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chien/Google Drive/USC - My Notes/Day 3/Homework/excel-challenge/"/>
    </mc:Choice>
  </mc:AlternateContent>
  <xr:revisionPtr revIDLastSave="0" documentId="13_ncr:1_{197ECE78-3DCF-5546-B716-DC2948071055}" xr6:coauthVersionLast="47" xr6:coauthVersionMax="47" xr10:uidLastSave="{00000000-0000-0000-0000-000000000000}"/>
  <bookViews>
    <workbookView xWindow="1260" yWindow="720" windowWidth="33540" windowHeight="209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oncurrentCalc="0"/>
  <pivotCaches>
    <pivotCache cacheId="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<sst xmlns="http://schemas.openxmlformats.org/spreadsheetml/2006/main" count="33026" uniqueCount="8381">
  <si>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</si>
  <si>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</si>
  <si>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</si>
  <si>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</si>
  <si>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</si>
  <si>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</si>
  <si>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</si>
  <si>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</si>
  <si>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</si>
  <si>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</si>
  <si>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</si>
  <si>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</si>
  <si>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</si>
  <si>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</si>
  <si>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</si>
  <si>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</si>
  <si>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</si>
  <si>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</si>
  <si>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</si>
  <si>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</si>
  <si>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</si>
  <si>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</si>
  <si>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</si>
  <si>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</si>
  <si>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</si>
  <si>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</si>
  <si>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</si>
  <si>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</si>
  <si>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</si>
  <si>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</si>
  <si>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</si>
  <si>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</si>
  <si>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</si>
  <si>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</si>
  <si>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</si>
  <si>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</si>
  <si>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</si>
  <si>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</si>
  <si>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</si>
  <si>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</si>
  <si>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</si>
  <si>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</si>
  <si>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</si>
  <si>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</si>
  <si>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</si>
  <si>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</si>
  <si>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</si>
  <si>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</si>
  <si>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</si>
  <si>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</si>
  <si>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</si>
  <si>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</si>
  <si>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</si>
  <si>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</si>
  <si>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</si>
  <si>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</si>
  <si>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</si>
  <si>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</si>
  <si>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</si>
  <si>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</si>
  <si>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</si>
  <si>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</si>
  <si>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</si>
  <si>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</si>
  <si>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</si>
  <si>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</si>
  <si>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</si>
  <si>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</si>
  <si>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</si>
  <si>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</si>
  <si>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</si>
  <si>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</si>
  <si>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</si>
  <si>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</si>
  <si>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</si>
  <si>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</si>
  <si>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</si>
  <si>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</si>
  <si>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</si>
  <si>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</si>
  <si>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</si>
  <si>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</si>
  <si>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</si>
  <si>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</si>
  <si>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</si>
  <si>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</si>
  <si>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</si>
  <si>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</si>
  <si>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</si>
  <si>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</si>
  <si>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</si>
  <si>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</si>
  <si>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</si>
  <si>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</si>
  <si>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</si>
  <si>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</si>
  <si>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</si>
  <si>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</si>
  <si>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</si>
  <si>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</si>
  <si>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</si>
  <si>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</si>
  <si>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</si>
  <si>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</si>
  <si>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</si>
  <si>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</si>
  <si>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</si>
  <si>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</si>
  <si>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</si>
  <si>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</si>
  <si>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</si>
  <si>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</si>
  <si>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</si>
  <si>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</si>
  <si>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</si>
  <si>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</si>
  <si>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</si>
  <si>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</si>
  <si>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</si>
  <si>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</si>
  <si>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</si>
  <si>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</si>
  <si>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</si>
  <si>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</si>
  <si>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</si>
  <si>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</si>
  <si>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</si>
  <si>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</si>
  <si>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</si>
  <si>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</si>
  <si>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</si>
  <si>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</si>
  <si>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</si>
  <si>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</si>
  <si>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</si>
  <si>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</si>
  <si>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</si>
  <si>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</si>
  <si>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</si>
  <si>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</si>
  <si>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</si>
  <si>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</si>
  <si>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</si>
  <si>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</si>
  <si>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</si>
  <si>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</si>
  <si>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</si>
  <si>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</si>
  <si>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</si>
  <si>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</si>
  <si>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</si>
  <si>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</si>
  <si>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</si>
  <si>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</si>
  <si>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</si>
  <si>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</si>
  <si>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</si>
  <si>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</si>
  <si>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</si>
  <si>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</si>
  <si>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</si>
  <si>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</si>
  <si>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</si>
  <si>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</si>
  <si>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</si>
  <si>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</si>
  <si>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</si>
  <si>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</si>
  <si>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</si>
  <si>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</si>
  <si>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</si>
  <si>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</si>
  <si>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</si>
  <si>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</si>
  <si>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</si>
  <si>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</si>
  <si>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</si>
  <si>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</si>
  <si>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</si>
  <si>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</si>
  <si>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</si>
  <si>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</si>
  <si>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</si>
  <si>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</si>
  <si>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</si>
  <si>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</si>
  <si>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</si>
  <si>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</si>
  <si>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</si>
  <si>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</si>
  <si>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</si>
  <si>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</si>
  <si>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</si>
  <si>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</si>
  <si>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</si>
  <si>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</si>
  <si>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</si>
  <si>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</si>
  <si>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</si>
  <si>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</si>
  <si>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</si>
  <si>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</si>
  <si>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</si>
  <si>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</si>
  <si>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</si>
  <si>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</si>
  <si>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</si>
  <si>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</si>
  <si>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</si>
  <si>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</si>
  <si>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</si>
  <si>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</si>
  <si>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</si>
  <si>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</si>
  <si>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</si>
  <si>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</si>
  <si>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</si>
  <si>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</si>
  <si>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</si>
  <si>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</si>
  <si>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</si>
  <si>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</si>
  <si>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</si>
  <si>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</si>
  <si>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</si>
  <si>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</si>
  <si>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</si>
  <si>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</si>
  <si>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</si>
  <si>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</si>
  <si>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</si>
  <si>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</si>
  <si>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</si>
  <si>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</si>
  <si>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</si>
  <si>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</si>
  <si>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</si>
  <si>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</si>
  <si>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</si>
  <si>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</si>
  <si>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</si>
  <si>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</si>
  <si>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</si>
  <si>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</si>
  <si>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</si>
  <si>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</si>
  <si>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</si>
  <si>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</si>
  <si>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</si>
  <si>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</si>
  <si>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</si>
  <si>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</si>
  <si>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</si>
  <si>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</si>
  <si>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</si>
  <si>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</si>
  <si>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</si>
  <si>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</si>
  <si>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</si>
  <si>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</si>
  <si>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</si>
  <si>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</si>
  <si>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</si>
  <si>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</si>
  <si>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</si>
  <si>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</si>
  <si>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</si>
  <si>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</si>
  <si>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</si>
  <si>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</si>
  <si>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</si>
  <si>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</si>
  <si>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</si>
  <si>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</si>
  <si>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</si>
  <si>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</si>
  <si>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</si>
  <si>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</si>
  <si>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</si>
  <si>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</si>
  <si>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</si>
  <si>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</si>
  <si>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</si>
  <si>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</si>
  <si>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</si>
  <si>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</si>
  <si>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</si>
  <si>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</si>
  <si>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</si>
  <si>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</si>
  <si>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</si>
  <si>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</si>
  <si>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</si>
  <si>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</si>
  <si>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</si>
  <si>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</si>
  <si>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</si>
  <si>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</si>
  <si>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</si>
  <si>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</si>
  <si>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</si>
  <si>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</si>
  <si>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</si>
  <si>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</si>
  <si>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</si>
  <si>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</si>
  <si>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</si>
  <si>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</si>
  <si>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</si>
  <si>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</si>
  <si>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</si>
  <si>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</si>
  <si>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</si>
  <si>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</si>
  <si>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</si>
  <si>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</si>
  <si>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</si>
  <si>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</si>
  <si>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</si>
  <si>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</si>
  <si>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</si>
  <si>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</si>
  <si>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</si>
  <si>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</si>
  <si>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</si>
  <si>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</si>
  <si>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</si>
  <si>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</si>
  <si>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</si>
  <si>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</si>
  <si>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</si>
  <si>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</si>
  <si>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</si>
  <si>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</si>
  <si>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</si>
  <si>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</si>
  <si>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</si>
  <si>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</si>
  <si>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</si>
  <si>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</si>
  <si>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</si>
  <si>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</si>
  <si>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</si>
  <si>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</si>
  <si>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</si>
  <si>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</si>
  <si>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</si>
  <si>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</si>
  <si>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</si>
  <si>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</si>
  <si>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</si>
  <si>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</si>
  <si>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</si>
  <si>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</si>
  <si>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</si>
  <si>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</si>
  <si>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</si>
  <si>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</si>
  <si>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</si>
  <si>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</si>
  <si>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</si>
  <si>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</si>
  <si>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</si>
  <si>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</si>
  <si>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</si>
  <si>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</si>
  <si>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</si>
  <si>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</si>
  <si>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</si>
  <si>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</si>
  <si>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</si>
  <si>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</si>
  <si>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</si>
  <si>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</si>
  <si>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</si>
  <si>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</si>
  <si>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</si>
  <si>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</si>
  <si>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</si>
  <si>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</si>
  <si>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</si>
  <si>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</si>
  <si>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</si>
  <si>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</si>
  <si>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</si>
  <si>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</si>
  <si>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</si>
  <si>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</si>
  <si>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</si>
  <si>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</si>
  <si>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</si>
  <si>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</si>
  <si>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</si>
  <si>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</si>
  <si>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</si>
  <si>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</si>
  <si>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</si>
  <si>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</si>
  <si>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</si>
  <si>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</si>
  <si>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</si>
  <si>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</si>
  <si>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</si>
  <si>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</si>
  <si>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</si>
  <si>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</si>
  <si>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</si>
  <si>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</si>
  <si>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</si>
  <si>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</si>
  <si>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</si>
  <si>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</si>
  <si>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</si>
  <si>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</si>
  <si>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</si>
  <si>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</si>
  <si>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</si>
  <si>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</si>
  <si>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</si>
  <si>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</si>
  <si>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</si>
  <si>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</si>
  <si>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</si>
  <si>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</si>
  <si>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</si>
  <si>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</si>
  <si>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</si>
  <si>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</si>
  <si>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</si>
  <si>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</si>
  <si>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</si>
  <si>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</si>
  <si>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</si>
  <si>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</si>
  <si>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</si>
  <si>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</si>
  <si>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</si>
  <si>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</si>
  <si>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</si>
  <si>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</si>
  <si>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</si>
  <si>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</si>
  <si>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</si>
  <si>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</si>
  <si>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</si>
  <si>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</si>
  <si>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</si>
  <si>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</si>
  <si>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</si>
  <si>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</si>
  <si>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</si>
  <si>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</si>
  <si>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</si>
  <si>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</si>
  <si>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</si>
  <si>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</si>
  <si>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</si>
  <si>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</si>
  <si>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</si>
  <si>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</si>
  <si>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</si>
  <si>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</si>
  <si>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</si>
  <si>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</si>
  <si>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</si>
  <si>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</si>
  <si>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</si>
  <si>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</si>
  <si>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</si>
  <si>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</si>
  <si>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</si>
  <si>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</si>
  <si>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</si>
  <si>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</si>
  <si>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</si>
  <si>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</si>
  <si>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</si>
  <si>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</si>
  <si>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</si>
  <si>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</si>
  <si>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</si>
  <si>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</si>
  <si>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</si>
  <si>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</si>
  <si>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</si>
  <si>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</si>
  <si>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</si>
  <si>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</si>
  <si>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</si>
  <si>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</si>
  <si>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</si>
  <si>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</si>
  <si>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</si>
  <si>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</si>
  <si>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</si>
  <si>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</si>
  <si>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</si>
  <si>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</si>
  <si>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</si>
  <si>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</si>
  <si>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</si>
  <si>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</si>
  <si>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</si>
  <si>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</si>
  <si>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</si>
  <si>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</si>
  <si>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</si>
  <si>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</si>
  <si>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</si>
  <si>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</si>
  <si>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</si>
  <si>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</si>
  <si>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</si>
  <si>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</si>
  <si>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</si>
  <si>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</si>
  <si>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</si>
  <si>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</si>
  <si>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</si>
  <si>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</si>
  <si>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</si>
  <si>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</si>
  <si>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</si>
  <si>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</si>
  <si>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</si>
  <si>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</si>
  <si>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</si>
  <si>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</si>
  <si>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</si>
  <si>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</si>
  <si>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</si>
  <si>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</si>
  <si>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</si>
  <si>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</si>
  <si>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</si>
  <si>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</si>
  <si>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</si>
  <si>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</si>
  <si>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</si>
  <si>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</si>
  <si>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</si>
  <si>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</si>
  <si>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</si>
  <si>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</si>
  <si>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</si>
  <si>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</si>
  <si>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</si>
  <si>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</si>
  <si>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</si>
  <si>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</si>
  <si>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</si>
  <si>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</si>
  <si>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</si>
  <si>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</si>
  <si>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</si>
  <si>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</si>
  <si>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</si>
  <si>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</si>
  <si>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</si>
  <si>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</si>
  <si>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</si>
  <si>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</si>
  <si>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</si>
  <si>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</si>
  <si>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</si>
  <si>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</si>
  <si>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</si>
  <si>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</si>
  <si>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</si>
  <si>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</si>
  <si>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</si>
  <si>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</si>
  <si>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</si>
  <si>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</si>
  <si>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</si>
  <si>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</si>
  <si>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</si>
  <si>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</si>
  <si>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</si>
  <si>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</si>
  <si>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</si>
  <si>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</si>
  <si>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</si>
  <si>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</si>
  <si>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</si>
  <si>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</si>
  <si>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</si>
  <si>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</si>
  <si>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</si>
  <si>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</si>
  <si>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</si>
  <si>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</si>
  <si>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</si>
  <si>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</si>
  <si>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</si>
  <si>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</si>
  <si>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</si>
  <si>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</si>
  <si>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</si>
  <si>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</si>
  <si>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</si>
  <si>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</si>
  <si>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</si>
  <si>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</si>
  <si>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</si>
  <si>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</si>
  <si>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</si>
  <si>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</si>
  <si>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</si>
  <si>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</si>
  <si>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</si>
  <si>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</si>
  <si>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</si>
  <si>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</si>
  <si>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</si>
  <si>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</si>
  <si>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</si>
  <si>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</si>
  <si>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</si>
  <si>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</si>
  <si>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</si>
  <si>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</si>
  <si>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</si>
  <si>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</si>
  <si>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</si>
  <si>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</si>
  <si>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</si>
  <si>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</si>
  <si>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</si>
  <si>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</si>
  <si>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</si>
  <si>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</si>
  <si>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</si>
  <si>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</si>
  <si>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</si>
  <si>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</si>
  <si>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</si>
  <si>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</si>
  <si>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</si>
  <si>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</si>
  <si>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</si>
  <si>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</si>
  <si>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</si>
  <si>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</si>
  <si>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</si>
  <si>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</si>
  <si>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</si>
  <si>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</si>
  <si>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</si>
  <si>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</si>
  <si>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</si>
  <si>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</si>
  <si>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</si>
  <si>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</si>
  <si>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</si>
  <si>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</si>
  <si>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</si>
  <si>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</si>
  <si>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</si>
  <si>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</si>
  <si>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</si>
  <si>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</si>
  <si>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</si>
  <si>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</si>
  <si>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</si>
  <si>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</si>
  <si>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</si>
  <si>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</si>
  <si>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</si>
  <si>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</si>
  <si>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</si>
  <si>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</si>
  <si>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</si>
  <si>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</si>
  <si>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</si>
  <si>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</si>
  <si>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</si>
  <si>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</si>
  <si>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</si>
  <si>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</si>
  <si>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</si>
  <si>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</si>
  <si>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</si>
  <si>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</si>
  <si>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</si>
  <si>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</si>
  <si>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</si>
  <si>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</si>
  <si>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</si>
  <si>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</si>
  <si>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</si>
  <si>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</si>
  <si>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</si>
  <si>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</si>
  <si>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</si>
  <si>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</si>
  <si>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</si>
  <si>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</si>
  <si>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</si>
  <si>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</si>
  <si>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</si>
  <si>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</si>
  <si>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</si>
  <si>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</si>
  <si>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</si>
  <si>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</si>
  <si>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</si>
  <si>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</si>
  <si>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</si>
  <si>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</si>
  <si>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</si>
  <si>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</si>
  <si>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</si>
  <si>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</si>
  <si>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</si>
  <si>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</si>
  <si>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</si>
  <si>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</si>
  <si>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</si>
  <si>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</si>
  <si>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</si>
  <si>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</si>
  <si>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</si>
  <si>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</si>
  <si>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</si>
  <si>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</si>
  <si>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</si>
  <si>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</si>
  <si>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</si>
  <si>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</si>
  <si>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</si>
  <si>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</si>
  <si>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</si>
  <si>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</si>
  <si>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</si>
  <si>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</si>
  <si>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</si>
  <si>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</si>
  <si>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</si>
  <si>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</si>
  <si>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</si>
  <si>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</si>
  <si>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</si>
  <si>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</si>
  <si>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</si>
  <si>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</si>
  <si>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</si>
  <si>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</si>
  <si>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</si>
  <si>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</si>
  <si>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</si>
  <si>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</si>
  <si>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</si>
  <si>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</si>
  <si>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</si>
  <si>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</si>
  <si>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</si>
  <si>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</si>
  <si>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</si>
  <si>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</si>
  <si>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</si>
  <si>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</si>
  <si>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</si>
  <si>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</si>
  <si>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</si>
  <si>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</si>
  <si>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</si>
  <si>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</si>
  <si>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</si>
  <si>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</si>
  <si>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</si>
  <si>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</si>
  <si>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</si>
  <si>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</si>
  <si>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</si>
  <si>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</si>
  <si>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</si>
  <si>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</si>
  <si>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</si>
  <si>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</si>
  <si>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</si>
  <si>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</si>
  <si>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</si>
  <si>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</si>
  <si>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</si>
  <si>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</si>
  <si>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</si>
  <si>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</si>
  <si>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</si>
  <si>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</si>
  <si>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</si>
  <si>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</si>
  <si>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</si>
  <si>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</si>
  <si>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</si>
  <si>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</si>
  <si>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</si>
  <si>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</si>
  <si>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</si>
  <si>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</si>
  <si>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</si>
  <si>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</si>
  <si>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</si>
  <si>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</si>
  <si>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</si>
  <si>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</si>
  <si>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</si>
  <si>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</si>
  <si>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</si>
  <si>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</si>
  <si>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</si>
  <si>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</si>
  <si>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</si>
  <si>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</si>
  <si>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</si>
  <si>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</si>
  <si>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</si>
  <si>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</si>
  <si>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</si>
  <si>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</si>
  <si>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</si>
  <si>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</si>
  <si>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</si>
  <si>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</si>
  <si>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</si>
  <si>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</si>
  <si>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</si>
  <si>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</si>
  <si>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</si>
  <si>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</si>
  <si>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</si>
  <si>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</si>
  <si>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</si>
  <si>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</si>
  <si>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</si>
  <si>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</si>
  <si>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</si>
  <si>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</si>
  <si>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</si>
  <si>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</si>
  <si>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</si>
  <si>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</si>
  <si>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</si>
  <si>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</si>
  <si>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</si>
  <si>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</si>
  <si>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</si>
  <si>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</si>
  <si>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</si>
  <si>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</si>
  <si>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</si>
  <si>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</si>
  <si>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</si>
  <si>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</si>
  <si>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</si>
  <si>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</si>
  <si>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</si>
  <si>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</si>
  <si>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</si>
  <si>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</si>
  <si>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</si>
  <si>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</si>
  <si>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</si>
  <si>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</si>
  <si>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</si>
  <si>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</si>
  <si>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</si>
  <si>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</si>
  <si>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</si>
  <si>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</si>
  <si>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</si>
  <si>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</si>
  <si>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</si>
  <si>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</si>
  <si>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</si>
  <si>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</si>
  <si>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</si>
  <si>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</si>
  <si>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</si>
  <si>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</si>
  <si>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</si>
  <si>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</si>
  <si>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</si>
  <si>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</si>
  <si>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</si>
  <si>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</si>
  <si>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</si>
  <si>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</si>
  <si>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</si>
  <si>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</si>
  <si>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</si>
  <si>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</si>
  <si>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</si>
  <si>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</si>
  <si>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</si>
  <si>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</si>
  <si>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</si>
  <si>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</si>
  <si>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</si>
  <si>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</si>
  <si>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</si>
  <si>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</si>
  <si>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</si>
  <si>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</si>
  <si>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</si>
  <si>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</si>
  <si>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</si>
  <si>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</si>
  <si>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</si>
  <si>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</si>
  <si>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</si>
  <si>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</si>
  <si>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</si>
  <si>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</si>
  <si>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</si>
  <si>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</si>
  <si>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</si>
  <si>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</si>
  <si>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</si>
  <si>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</si>
  <si>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</si>
  <si>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</si>
  <si>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</si>
  <si>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</si>
  <si>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</si>
  <si>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</si>
  <si>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</si>
  <si>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</si>
  <si>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</si>
  <si>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</si>
  <si>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</si>
  <si>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</si>
  <si>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</si>
  <si>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</si>
  <si>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</si>
  <si>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</si>
  <si>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</si>
  <si>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</si>
  <si>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</si>
  <si>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</si>
  <si>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</si>
  <si>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</si>
  <si>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</si>
  <si>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</si>
  <si>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</si>
  <si>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</si>
  <si>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</si>
  <si>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</si>
  <si>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</si>
  <si>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</si>
  <si>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</si>
  <si>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</si>
  <si>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</si>
  <si>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</si>
  <si>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</si>
  <si>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</si>
  <si>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</si>
  <si>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</si>
  <si>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</si>
  <si>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</si>
  <si>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</si>
  <si>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</si>
  <si>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</si>
  <si>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</si>
  <si>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</si>
  <si>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</si>
  <si>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</si>
  <si>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</si>
  <si>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</si>
  <si>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</si>
  <si>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</si>
  <si>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</si>
  <si>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</si>
  <si>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</si>
  <si>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</si>
  <si>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</si>
  <si>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</si>
  <si>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</si>
  <si>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</si>
  <si>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</si>
  <si>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</si>
  <si>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</si>
  <si>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</si>
  <si>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</si>
  <si>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</si>
  <si>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</si>
  <si>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</si>
  <si>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</si>
  <si>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</si>
  <si>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</si>
  <si>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</si>
  <si>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</si>
  <si>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</si>
  <si>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</si>
  <si>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</si>
  <si>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</si>
  <si>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</si>
  <si>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</si>
  <si>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</si>
  <si>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</si>
  <si>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</si>
  <si>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</si>
  <si>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</si>
  <si>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</si>
  <si>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</si>
  <si>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</si>
  <si>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</si>
  <si>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</si>
  <si>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</si>
  <si>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</si>
  <si>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</si>
  <si>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</si>
  <si>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</si>
  <si>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</si>
  <si>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</si>
  <si>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</si>
  <si>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</si>
  <si>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</si>
  <si>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</si>
  <si>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</si>
  <si>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</si>
  <si>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</si>
  <si>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</si>
  <si>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</si>
  <si>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</si>
  <si>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</si>
  <si>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</si>
  <si>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</si>
  <si>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</si>
  <si>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</si>
  <si>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</si>
  <si>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</si>
  <si>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</si>
  <si>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</si>
  <si>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</si>
  <si>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</si>
  <si>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</si>
  <si>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</si>
  <si>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</si>
  <si>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</si>
  <si>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</si>
  <si>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</si>
  <si>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</si>
  <si>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</si>
  <si>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</si>
  <si>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</si>
  <si>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</si>
  <si>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</si>
  <si>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</si>
  <si>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</si>
  <si>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</si>
  <si>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</si>
  <si>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</si>
  <si>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</si>
  <si>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</si>
  <si>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</si>
  <si>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</si>
  <si>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</si>
  <si>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</si>
  <si>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</si>
  <si>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</si>
  <si>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</si>
  <si>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</si>
  <si>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</si>
  <si>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</si>
  <si>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</si>
  <si>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</si>
  <si>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</si>
  <si>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</si>
  <si>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</si>
  <si>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</si>
  <si>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</si>
  <si>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</si>
  <si>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</si>
  <si>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</si>
  <si>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</si>
  <si>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</si>
  <si>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</si>
  <si>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</si>
  <si>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</si>
  <si>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</si>
  <si>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</si>
  <si>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</si>
  <si>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</si>
  <si>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</si>
  <si>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</si>
  <si>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</si>
  <si>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</si>
  <si>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</si>
  <si>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</si>
  <si>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</si>
  <si>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</si>
  <si>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</si>
  <si>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</si>
  <si>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</si>
  <si>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</si>
  <si>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</si>
  <si>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</si>
  <si>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</si>
  <si>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</si>
  <si>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</si>
  <si>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</si>
  <si>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</si>
  <si>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</si>
  <si>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</si>
  <si>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</si>
  <si>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</si>
  <si>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</si>
  <si>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</si>
  <si>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</si>
  <si>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</si>
  <si>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</si>
  <si>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</si>
  <si>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</si>
  <si>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</si>
  <si>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</si>
  <si>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</si>
  <si>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</si>
  <si>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</si>
  <si>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</si>
  <si>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</si>
  <si>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</si>
  <si>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</si>
  <si>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</si>
  <si>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</si>
  <si>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</si>
  <si>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</si>
  <si>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</si>
  <si>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</si>
  <si>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</si>
  <si>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</si>
  <si>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</si>
  <si>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</si>
  <si>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</si>
  <si>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</si>
  <si>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</si>
  <si>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</si>
  <si>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</si>
  <si>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</si>
  <si>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</si>
  <si>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</si>
  <si>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</si>
  <si>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</si>
  <si>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</si>
  <si>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</si>
  <si>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</si>
  <si>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</si>
  <si>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</si>
  <si>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</si>
  <si>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</si>
  <si>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</si>
  <si>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</si>
  <si>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</si>
  <si>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</si>
  <si>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</si>
  <si>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</si>
  <si>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</si>
  <si>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</si>
  <si>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</si>
  <si>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</si>
  <si>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</si>
  <si>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</si>
  <si>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</si>
  <si>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</si>
  <si>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</si>
  <si>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</si>
  <si>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</si>
  <si>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</si>
  <si>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</si>
  <si>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</si>
  <si>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</si>
  <si>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</si>
  <si>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</si>
  <si>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</si>
  <si>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</si>
  <si>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</si>
  <si>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</si>
  <si>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</si>
  <si>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</si>
  <si>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</si>
  <si>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</si>
  <si>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</si>
  <si>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</si>
  <si>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</si>
  <si>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</si>
  <si>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</si>
  <si>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</si>
  <si>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</si>
  <si>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</si>
  <si>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</si>
  <si>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</si>
  <si>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</si>
  <si>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</si>
  <si>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</si>
  <si>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</si>
  <si>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</si>
  <si>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</si>
  <si>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</si>
  <si>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</si>
  <si>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</si>
  <si>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</si>
  <si>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</si>
  <si>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</si>
  <si>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</si>
  <si>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</si>
  <si>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</si>
  <si>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</si>
  <si>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</si>
  <si>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</si>
  <si>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</si>
  <si>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</si>
  <si>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</si>
  <si>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</si>
  <si>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</si>
  <si>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</si>
  <si>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</si>
  <si>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</si>
  <si>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</si>
  <si>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</si>
  <si>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</si>
  <si>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</si>
  <si>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</si>
  <si>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</si>
  <si>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</si>
  <si>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</si>
  <si>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</si>
  <si>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</si>
  <si>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</si>
  <si>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</si>
  <si>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</si>
  <si>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</si>
  <si>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</si>
  <si>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</si>
  <si>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</si>
  <si>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</si>
  <si>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</si>
  <si>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</si>
  <si>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</si>
  <si>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</si>
  <si>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</si>
  <si>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</si>
  <si>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</si>
  <si>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</si>
  <si>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</si>
  <si>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</si>
  <si>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</si>
  <si>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</si>
  <si>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</si>
  <si>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</si>
  <si>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</si>
  <si>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</si>
  <si>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</si>
  <si>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</si>
  <si>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</si>
  <si>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</si>
  <si>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</si>
  <si>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</si>
  <si>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</si>
  <si>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</si>
  <si>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</si>
  <si>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</si>
  <si>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</si>
  <si>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</si>
  <si>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</si>
  <si>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</si>
  <si>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</si>
  <si>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</si>
  <si>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</si>
  <si>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</si>
  <si>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</si>
  <si>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</si>
  <si>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</si>
  <si>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</si>
  <si>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</si>
  <si>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</si>
  <si>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</si>
  <si>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</si>
  <si>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</si>
  <si>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</si>
  <si>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</si>
  <si>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</si>
  <si>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</si>
  <si>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</si>
  <si>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</si>
  <si>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</si>
  <si>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</si>
  <si>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</si>
  <si>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</si>
  <si>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</si>
  <si>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</si>
  <si>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</si>
  <si>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</si>
  <si>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</si>
  <si>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</si>
  <si>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</si>
  <si>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</si>
  <si>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</si>
  <si>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</si>
  <si>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</si>
  <si>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</si>
  <si>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</si>
  <si>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</si>
  <si>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</si>
  <si>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</si>
  <si>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</si>
  <si>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</si>
  <si>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</si>
  <si>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</si>
  <si>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</si>
  <si>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</si>
  <si>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</si>
  <si>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</si>
  <si>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</si>
  <si>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</si>
  <si>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</si>
  <si>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</si>
  <si>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</si>
  <si>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</si>
  <si>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</si>
  <si>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</si>
  <si>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</si>
  <si>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</si>
  <si>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</si>
  <si>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</si>
  <si>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</si>
  <si>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</si>
  <si>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</si>
  <si>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</si>
  <si>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</si>
  <si>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</si>
  <si>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</si>
  <si>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</si>
  <si>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</si>
  <si>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</si>
  <si>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</si>
  <si>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</si>
  <si>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</si>
  <si>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</si>
  <si>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</si>
  <si>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</si>
  <si>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</si>
  <si>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</si>
  <si>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</si>
  <si>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</si>
  <si>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</si>
  <si>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</si>
  <si>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</si>
  <si>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</si>
  <si>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</si>
  <si>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</si>
  <si>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</si>
  <si>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</si>
  <si>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</si>
  <si>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</si>
  <si>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</si>
  <si>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</si>
  <si>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</si>
  <si>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</si>
  <si>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</si>
  <si>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</si>
  <si>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</si>
  <si>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</si>
  <si>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</si>
  <si>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</si>
  <si>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</si>
  <si>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</si>
  <si>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</si>
  <si>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</si>
  <si>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</si>
  <si>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</si>
  <si>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</si>
  <si>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</si>
  <si>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</si>
  <si>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</si>
  <si>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</si>
  <si>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</si>
  <si>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</si>
  <si>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</si>
  <si>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</si>
  <si>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</si>
  <si>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</si>
  <si>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</si>
  <si>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</si>
  <si>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</si>
  <si>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</si>
  <si>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</si>
  <si>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</si>
  <si>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</si>
  <si>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</si>
  <si>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</si>
  <si>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</si>
  <si>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</si>
  <si>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</si>
  <si>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</si>
  <si>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</si>
  <si>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</si>
  <si>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</si>
  <si>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</si>
  <si>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</si>
  <si>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</si>
  <si>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</si>
  <si>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</si>
  <si>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</si>
  <si>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</si>
  <si>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</si>
  <si>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</si>
  <si>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</si>
  <si>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</si>
  <si>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</si>
  <si>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</si>
  <si>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</si>
  <si>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</si>
  <si>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</si>
  <si>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</si>
  <si>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</si>
  <si>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</si>
  <si>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</si>
  <si>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</si>
  <si>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</si>
  <si>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</si>
  <si>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</si>
  <si>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</si>
  <si>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</si>
  <si>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</si>
  <si>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</si>
  <si>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</si>
  <si>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</si>
  <si>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</si>
  <si>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</si>
  <si>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</si>
  <si>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</si>
  <si>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</si>
  <si>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</si>
  <si>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</si>
  <si>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</si>
  <si>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</si>
  <si>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</si>
  <si>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</si>
  <si>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</si>
  <si>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</si>
  <si>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</si>
  <si>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</si>
  <si>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</si>
  <si>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</si>
  <si>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</si>
  <si>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</si>
  <si>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</si>
  <si>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</si>
  <si>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</si>
  <si>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</si>
  <si>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</si>
  <si>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</si>
  <si>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</si>
  <si>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</si>
  <si>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</si>
  <si>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</si>
  <si>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</si>
  <si>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</si>
  <si>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</si>
  <si>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</si>
  <si>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</si>
  <si>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</si>
  <si>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</si>
  <si>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</si>
  <si>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</si>
  <si>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</si>
  <si>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</si>
  <si>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</si>
  <si>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</si>
  <si>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</si>
  <si>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</si>
  <si>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</si>
  <si>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</si>
  <si>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</si>
  <si>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</si>
  <si>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</si>
  <si>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</si>
  <si>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</si>
  <si>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</si>
  <si>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</si>
  <si>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</si>
  <si>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</si>
  <si>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</si>
  <si>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</si>
  <si>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</si>
  <si>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</si>
  <si>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</si>
  <si>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</si>
  <si>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</si>
  <si>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</si>
  <si>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</si>
  <si>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</si>
  <si>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</si>
  <si>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</si>
  <si>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</si>
  <si>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</si>
  <si>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</si>
  <si>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</si>
  <si>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</si>
  <si>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</si>
  <si>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</si>
  <si>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</si>
  <si>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</si>
  <si>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</si>
  <si>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</si>
  <si>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</si>
  <si>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</si>
  <si>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</si>
  <si>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</si>
  <si>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</si>
  <si>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</si>
  <si>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</si>
  <si>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</si>
  <si>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</si>
  <si>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</si>
  <si>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</si>
  <si>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</si>
  <si>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</si>
  <si>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</si>
  <si>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</si>
  <si>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</si>
  <si>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</si>
  <si>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</si>
  <si>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</si>
  <si>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</si>
  <si>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</si>
  <si>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</si>
  <si>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</si>
  <si>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</si>
  <si>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</si>
  <si>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</si>
  <si>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</si>
  <si>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</si>
  <si>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</si>
  <si>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</si>
  <si>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</si>
  <si>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</si>
  <si>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</si>
  <si>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</si>
  <si>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</si>
  <si>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</si>
  <si>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</si>
  <si>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</si>
  <si>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</si>
  <si>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</si>
  <si>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</si>
  <si>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</si>
  <si>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</si>
  <si>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</si>
  <si>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</si>
  <si>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</si>
  <si>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</si>
  <si>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</si>
  <si>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</si>
  <si>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</si>
  <si>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</si>
  <si>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</si>
  <si>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</si>
  <si>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</si>
  <si>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</si>
  <si>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</si>
  <si>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</si>
  <si>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</si>
  <si>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</si>
  <si>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</si>
  <si>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</si>
  <si>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</si>
  <si>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</si>
  <si>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</si>
  <si>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</si>
  <si>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</si>
  <si>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</si>
  <si>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</si>
  <si>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</si>
  <si>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</si>
  <si>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</si>
  <si>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</si>
  <si>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</si>
  <si>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</si>
  <si>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</si>
  <si>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</si>
  <si>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</si>
  <si>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</si>
  <si>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</si>
  <si>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</si>
  <si>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</si>
  <si>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</si>
  <si>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</si>
  <si>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</si>
  <si>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</si>
  <si>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</si>
  <si>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</si>
  <si>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</si>
  <si>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</si>
  <si>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</si>
  <si>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</si>
  <si>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</si>
  <si>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</si>
  <si>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</si>
  <si>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</si>
  <si>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</si>
  <si>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</si>
  <si>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</si>
  <si>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</si>
  <si>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</si>
  <si>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</si>
  <si>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</si>
  <si>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</si>
  <si>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</si>
  <si>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</si>
  <si>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</si>
  <si>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</si>
  <si>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</si>
  <si>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</si>
  <si>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</si>
  <si>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</si>
  <si>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</si>
  <si>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</si>
  <si>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</si>
  <si>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</si>
  <si>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</si>
  <si>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</si>
  <si>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</si>
  <si>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</si>
  <si>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</si>
  <si>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</si>
  <si>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</si>
  <si>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</si>
  <si>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</si>
  <si>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</si>
  <si>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</si>
  <si>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</si>
  <si>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</si>
  <si>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</si>
  <si>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</si>
  <si>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</si>
  <si>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</si>
  <si>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</si>
  <si>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</si>
  <si>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</si>
  <si>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</si>
  <si>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</si>
  <si>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</si>
  <si>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</si>
  <si>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</si>
  <si>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</si>
  <si>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</si>
  <si>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</si>
  <si>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</si>
  <si>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</si>
  <si>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</si>
  <si>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</si>
  <si>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</si>
  <si>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</si>
  <si>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</si>
  <si>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</si>
  <si>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</si>
  <si>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</si>
  <si>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</si>
  <si>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</si>
  <si>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</si>
  <si>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</si>
  <si>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</si>
  <si>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</si>
  <si>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</si>
  <si>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</si>
  <si>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</si>
  <si>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</si>
  <si>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</si>
  <si>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</si>
  <si>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</si>
  <si>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</si>
  <si>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</si>
  <si>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</si>
  <si>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</si>
  <si>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</si>
  <si>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</si>
  <si>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</si>
  <si>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</si>
  <si>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</si>
  <si>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</si>
  <si>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</si>
  <si>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</si>
  <si>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</si>
  <si>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</si>
  <si>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</si>
  <si>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</si>
  <si>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</si>
  <si>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</si>
  <si>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</si>
  <si>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</si>
  <si>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</si>
  <si>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</si>
  <si>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</si>
  <si>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</si>
  <si>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</si>
  <si>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</si>
  <si>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</si>
  <si>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</si>
  <si>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</si>
  <si>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</si>
  <si>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</si>
  <si>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</si>
  <si>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</si>
  <si>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</si>
  <si>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</si>
  <si>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</si>
  <si>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</si>
  <si>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</si>
  <si>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</si>
  <si>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</si>
  <si>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</si>
  <si>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</si>
  <si>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</si>
  <si>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</si>
  <si>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</si>
  <si>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</si>
  <si>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</si>
  <si>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</si>
  <si>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</si>
  <si>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</si>
  <si>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</si>
  <si>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</si>
  <si>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</si>
  <si>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</si>
  <si>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</si>
  <si>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</si>
  <si>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</si>
  <si>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</si>
  <si>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</si>
  <si>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</si>
  <si>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</si>
  <si>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</si>
  <si>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</si>
  <si>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</si>
  <si>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</si>
  <si>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</si>
  <si>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</si>
  <si>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</si>
  <si>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</si>
  <si>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</si>
  <si>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</si>
  <si>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</si>
  <si>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</si>
  <si>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</si>
  <si>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</si>
  <si>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</si>
  <si>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</si>
  <si>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</si>
  <si>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</si>
  <si>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</si>
  <si>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</si>
  <si>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</si>
  <si>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</si>
  <si>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</si>
  <si>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</si>
  <si>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</si>
  <si>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</si>
  <si>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</si>
  <si>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</si>
  <si>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</si>
  <si>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</si>
  <si>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</si>
  <si>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</si>
  <si>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</si>
  <si>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</si>
  <si>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</si>
  <si>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</si>
  <si>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</si>
  <si>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</si>
  <si>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</si>
  <si>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</si>
  <si>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</si>
  <si>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</si>
  <si>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</si>
  <si>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</si>
  <si>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</si>
  <si>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</si>
  <si>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</si>
  <si>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</si>
  <si>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</si>
  <si>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</si>
  <si>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</si>
  <si>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</si>
  <si>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</si>
  <si>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</si>
  <si>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</si>
  <si>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</si>
  <si>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</si>
  <si>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</si>
  <si>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</si>
  <si>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</si>
  <si>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</si>
  <si>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</si>
  <si>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</si>
  <si>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</si>
  <si>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</si>
  <si>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</si>
  <si>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</si>
  <si>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</si>
  <si>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</si>
  <si>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</si>
  <si>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</si>
  <si>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</si>
  <si>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</si>
  <si>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</si>
  <si>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</si>
  <si>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</si>
  <si>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</si>
  <si>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</si>
  <si>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</si>
  <si>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</si>
  <si>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</si>
  <si>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</si>
  <si>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</si>
  <si>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</si>
  <si>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</si>
  <si>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</si>
  <si>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</si>
  <si>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</si>
  <si>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</si>
  <si>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</si>
  <si>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</si>
  <si>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</si>
  <si>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</si>
  <si>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</si>
  <si>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</si>
  <si>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</si>
  <si>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</si>
  <si>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</si>
  <si>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</si>
  <si>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</si>
  <si>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</si>
  <si>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</si>
  <si>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</si>
  <si>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</si>
  <si>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</si>
  <si>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</si>
  <si>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</si>
  <si>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</si>
  <si>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</si>
  <si>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</si>
  <si>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</si>
  <si>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</si>
  <si>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</si>
  <si>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</si>
  <si>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</si>
  <si>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</si>
  <si>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</si>
  <si>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</si>
  <si>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</si>
  <si>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</si>
  <si>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</si>
  <si>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</si>
  <si>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</si>
  <si>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</si>
  <si>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</si>
  <si>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</si>
  <si>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</si>
  <si>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</si>
  <si>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</si>
  <si>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</si>
  <si>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</si>
  <si>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</si>
  <si>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</si>
  <si>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</si>
  <si>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</si>
  <si>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</si>
  <si>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</si>
  <si>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</si>
  <si>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</si>
  <si>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</si>
  <si>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</si>
  <si>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</si>
  <si>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</si>
  <si>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</si>
  <si>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</si>
  <si>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</si>
  <si>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</si>
  <si>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</si>
  <si>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</si>
  <si>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</si>
  <si>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</si>
  <si>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</si>
  <si>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</si>
  <si>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</si>
  <si>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</si>
  <si>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</si>
  <si>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</si>
  <si>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</si>
  <si>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</si>
  <si>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</si>
  <si>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</si>
  <si>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</si>
  <si>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</si>
  <si>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</si>
  <si>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</si>
  <si>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</si>
  <si>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</si>
  <si>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</si>
  <si>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</si>
  <si>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</si>
  <si>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</si>
  <si>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</si>
  <si>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</si>
  <si>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</si>
  <si>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</si>
  <si>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</si>
  <si>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</si>
  <si>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</si>
  <si>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</si>
  <si>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</si>
  <si>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</si>
  <si>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</si>
  <si>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</si>
  <si>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</si>
  <si>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</si>
  <si>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</si>
  <si>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</si>
  <si>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</si>
  <si>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</si>
  <si>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</si>
  <si>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</si>
  <si>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</si>
  <si>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</si>
  <si>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</si>
  <si>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</si>
  <si>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</si>
  <si>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</si>
  <si>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</si>
  <si>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</si>
  <si>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</si>
  <si>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</si>
  <si>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</si>
  <si>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</si>
  <si>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</si>
  <si>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</si>
  <si>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</si>
  <si>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</si>
  <si>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</si>
  <si>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</si>
  <si>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</si>
  <si>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</si>
  <si>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</si>
  <si>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</si>
  <si>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</si>
  <si>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</si>
  <si>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</si>
  <si>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</si>
  <si>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</si>
  <si>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</si>
  <si>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</si>
  <si>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</si>
  <si>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</si>
  <si>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</si>
  <si>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</si>
  <si>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</si>
  <si>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</si>
  <si>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</si>
  <si>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</si>
  <si>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</si>
  <si>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</si>
  <si>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</si>
  <si>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</si>
  <si>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</si>
  <si>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</si>
  <si>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</si>
  <si>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</si>
  <si>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</si>
  <si>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</si>
  <si>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</si>
  <si>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</si>
  <si>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</si>
  <si>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</si>
  <si>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</si>
  <si>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</si>
  <si>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</si>
  <si>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</si>
  <si>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</si>
  <si>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</si>
  <si>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</si>
  <si>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</si>
  <si>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</si>
  <si>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</si>
  <si>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</si>
  <si>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</si>
  <si>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</si>
  <si>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</si>
  <si>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</si>
  <si>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</si>
  <si>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</si>
  <si>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</si>
  <si>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</si>
  <si>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</si>
  <si>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</si>
  <si>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</si>
  <si>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</si>
  <si>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</si>
  <si>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</si>
  <si>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</si>
  <si>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</si>
  <si>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</si>
  <si>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</si>
  <si>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</si>
  <si>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</si>
  <si>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</si>
  <si>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</si>
  <si>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</si>
  <si>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</si>
  <si>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</si>
  <si>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</si>
  <si>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</si>
  <si>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</si>
  <si>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</si>
  <si>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</si>
  <si>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</si>
  <si>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</si>
  <si>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</si>
  <si>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</si>
  <si>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</si>
  <si>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</si>
  <si>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</si>
  <si>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</si>
  <si>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</si>
  <si>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</si>
  <si>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</si>
  <si>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</si>
  <si>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</si>
  <si>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</si>
  <si>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</si>
  <si>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</si>
  <si>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</si>
  <si>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</si>
  <si>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</si>
  <si>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</si>
  <si>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</si>
  <si>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</si>
  <si>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</si>
  <si>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</si>
  <si>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</si>
  <si>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</si>
  <si>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</si>
  <si>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</si>
  <si>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</si>
  <si>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</si>
  <si>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</si>
  <si>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</si>
  <si>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</si>
  <si>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</si>
  <si>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</si>
  <si>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</si>
  <si>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</si>
  <si>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</si>
  <si>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</si>
  <si>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</si>
  <si>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</si>
  <si>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</si>
  <si>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</si>
  <si>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</si>
  <si>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</si>
  <si>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</si>
  <si>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</si>
  <si>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</si>
  <si>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</si>
  <si>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</si>
  <si>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</si>
  <si>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</si>
  <si>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</si>
  <si>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</si>
  <si>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</si>
  <si>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</si>
  <si>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</si>
  <si>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</si>
  <si>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</si>
  <si>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</si>
  <si>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</si>
  <si>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</si>
  <si>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</si>
  <si>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</si>
  <si>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</si>
  <si>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</si>
  <si>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</si>
  <si>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</si>
  <si>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</si>
  <si>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</si>
  <si>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</si>
  <si>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</si>
  <si>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</si>
  <si>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</si>
  <si>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</si>
  <si>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</si>
  <si>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</si>
  <si>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</si>
  <si>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</si>
  <si>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</si>
  <si>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</si>
  <si>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</si>
  <si>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</si>
  <si>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</si>
  <si>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</si>
  <si>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</si>
  <si>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</si>
  <si>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</si>
  <si>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</si>
  <si>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</si>
  <si>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</si>
  <si>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</si>
  <si>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</si>
  <si>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</si>
  <si>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</si>
  <si>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</si>
  <si>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</si>
  <si>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</si>
  <si>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</si>
  <si>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</si>
  <si>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</si>
  <si>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</si>
  <si>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</si>
  <si>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</si>
  <si>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</si>
  <si>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</si>
  <si>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</si>
  <si>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</si>
  <si>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</si>
  <si>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</si>
  <si>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</si>
  <si>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</si>
  <si>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</si>
  <si>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</si>
  <si>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</si>
  <si>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</si>
  <si>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</si>
  <si>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</si>
  <si>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</si>
  <si>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</si>
  <si>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</si>
  <si>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</si>
  <si>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</si>
  <si>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</si>
  <si>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</si>
  <si>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</si>
  <si>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</si>
  <si>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</si>
  <si>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</si>
  <si>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</si>
  <si>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</si>
  <si>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</si>
  <si>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</si>
  <si>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</si>
  <si>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</si>
  <si>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</si>
  <si>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</si>
  <si>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</si>
  <si>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</si>
  <si>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</si>
  <si>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</si>
  <si>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</si>
  <si>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</si>
  <si>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</si>
  <si>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</si>
  <si>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</si>
  <si>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</si>
  <si>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</si>
  <si>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</si>
  <si>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</si>
  <si>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</si>
  <si>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</si>
  <si>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</si>
  <si>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</si>
  <si>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</si>
  <si>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</si>
  <si>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</si>
  <si>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</si>
  <si>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</si>
  <si>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</si>
  <si>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</si>
  <si>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</si>
  <si>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</si>
  <si>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</si>
  <si>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</si>
  <si>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</si>
  <si>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</si>
  <si>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</si>
  <si>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</si>
  <si>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</si>
  <si>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</si>
  <si>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</si>
  <si>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</si>
  <si>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</si>
  <si>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</si>
  <si>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</si>
  <si>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</si>
  <si>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</si>
  <si>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</si>
  <si>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</si>
  <si>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</si>
  <si>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</si>
  <si>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</si>
  <si>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</si>
  <si>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</si>
  <si>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</si>
  <si>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</si>
  <si>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</si>
  <si>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</si>
  <si>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</si>
  <si>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</si>
  <si>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</si>
  <si>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</si>
  <si>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</si>
  <si>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</si>
  <si>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</si>
  <si>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</si>
  <si>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</si>
  <si>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</si>
  <si>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</si>
  <si>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</si>
  <si>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</si>
  <si>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</si>
  <si>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</si>
  <si>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</si>
  <si>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</si>
  <si>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</si>
  <si>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</si>
  <si>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</si>
  <si>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</si>
  <si>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</si>
  <si>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</si>
  <si>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</si>
  <si>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</si>
  <si>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</si>
  <si>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</si>
  <si>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</si>
  <si>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</si>
  <si>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</si>
  <si>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</si>
  <si>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</si>
  <si>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</si>
  <si>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</si>
  <si>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</si>
  <si>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</si>
  <si>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</si>
  <si>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</si>
  <si>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</si>
  <si>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</si>
  <si>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</si>
  <si>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</si>
  <si>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</si>
  <si>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</si>
  <si>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</si>
  <si>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</si>
  <si>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</si>
  <si>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</si>
  <si>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</si>
  <si>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</si>
  <si>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</si>
  <si>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</si>
  <si>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</si>
  <si>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</si>
  <si>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</si>
  <si>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</si>
  <si>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</si>
  <si>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</si>
  <si>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</si>
  <si>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</si>
  <si>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</si>
  <si>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</si>
  <si>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</si>
  <si>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</si>
  <si>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</si>
  <si>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</si>
  <si>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</si>
  <si>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</si>
  <si>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</si>
  <si>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</si>
  <si>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</si>
  <si>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</si>
  <si>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</si>
  <si>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</si>
  <si>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</si>
  <si>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</si>
  <si>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</si>
  <si>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</si>
  <si>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</si>
  <si>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</si>
  <si>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</si>
  <si>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</si>
  <si>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</si>
  <si>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</si>
  <si>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</si>
  <si>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</si>
  <si>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</si>
  <si>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</si>
  <si>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</si>
  <si>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</si>
  <si>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</si>
  <si>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</si>
  <si>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</si>
  <si>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</si>
  <si>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</si>
  <si>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</si>
  <si>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</si>
  <si>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</si>
  <si>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</si>
  <si>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</si>
  <si>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</si>
  <si>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</si>
  <si>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</si>
  <si>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</si>
  <si>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</si>
  <si>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</si>
  <si>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</si>
  <si>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</si>
  <si>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</si>
  <si>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</si>
  <si>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</si>
  <si>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</si>
  <si>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</si>
  <si>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</si>
  <si>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</si>
  <si>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</si>
  <si>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</si>
  <si>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</si>
  <si>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</si>
  <si>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</si>
  <si>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</si>
  <si>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</si>
  <si>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</si>
  <si>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</si>
  <si>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</si>
  <si>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</si>
  <si>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</si>
  <si>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</si>
  <si>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</si>
  <si>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</si>
  <si>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</si>
  <si>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</si>
  <si>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</si>
  <si>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</si>
  <si>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</si>
  <si>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</si>
  <si>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</si>
  <si>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</si>
  <si>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</si>
  <si>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</si>
  <si>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</si>
  <si>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</si>
  <si>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</si>
  <si>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</si>
  <si>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</si>
  <si>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</si>
  <si>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</si>
  <si>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</si>
  <si>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</si>
  <si>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</si>
  <si>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</si>
  <si>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</si>
  <si>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</si>
  <si>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</si>
  <si>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</si>
  <si>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</si>
  <si>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</si>
  <si>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</si>
  <si>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</si>
  <si>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</si>
  <si>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</si>
  <si>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</si>
  <si>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</si>
  <si>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</si>
  <si>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</si>
  <si>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</si>
  <si>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</si>
  <si>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</si>
  <si>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</si>
  <si>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</si>
  <si>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</si>
  <si>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</si>
  <si>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</si>
  <si>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</si>
  <si>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</si>
  <si>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</si>
  <si>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</si>
  <si>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</si>
  <si>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</si>
  <si>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</si>
  <si>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</si>
  <si>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</si>
  <si>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</si>
  <si>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</si>
  <si>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</si>
  <si>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</si>
  <si>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</si>
  <si>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</si>
  <si>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</si>
  <si>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</si>
  <si>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</si>
  <si>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</si>
  <si>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</si>
  <si>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</si>
  <si>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</si>
  <si>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</si>
  <si>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</si>
  <si>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</si>
  <si>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</si>
  <si>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</si>
  <si>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</si>
  <si>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</si>
  <si>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</si>
  <si>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</si>
  <si>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</si>
  <si>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</si>
  <si>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</si>
  <si>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</si>
  <si>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</si>
  <si>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</si>
  <si>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</si>
  <si>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</si>
  <si>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</si>
  <si>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</si>
  <si>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</si>
  <si>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</si>
  <si>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</si>
  <si>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</si>
  <si>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</si>
  <si>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</si>
  <si>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</si>
  <si>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</si>
  <si>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</si>
  <si>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</si>
  <si>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</si>
  <si>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</si>
  <si>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</si>
  <si>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</si>
  <si>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</si>
  <si>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</si>
  <si>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</si>
  <si>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</si>
  <si>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</si>
  <si>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</si>
  <si>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</si>
  <si>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</si>
  <si>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</si>
  <si>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</si>
  <si>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</si>
  <si>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</si>
  <si>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</si>
  <si>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</si>
  <si>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</si>
  <si>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</si>
  <si>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</si>
  <si>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</si>
  <si>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</si>
  <si>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</si>
  <si>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</si>
  <si>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</si>
  <si>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</si>
  <si>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</si>
  <si>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</si>
  <si>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</si>
  <si>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</si>
  <si>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</si>
  <si>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</si>
  <si>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</si>
  <si>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</si>
  <si>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</si>
  <si>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</si>
  <si>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</si>
  <si>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</si>
  <si>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</si>
  <si>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</si>
  <si>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</si>
  <si>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</si>
  <si>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</si>
  <si>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</si>
  <si>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</si>
  <si>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</si>
  <si>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</si>
  <si>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</si>
  <si>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</si>
  <si>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</si>
  <si>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</si>
  <si>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</si>
  <si>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</si>
  <si>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</si>
  <si>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</si>
  <si>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</si>
  <si>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</si>
  <si>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</si>
  <si>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</si>
  <si>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</si>
  <si>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</si>
  <si>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</si>
  <si>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</si>
  <si>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</si>
  <si>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</si>
  <si>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</si>
  <si>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</si>
  <si>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</si>
  <si>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</si>
  <si>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</si>
  <si>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</si>
  <si>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</si>
  <si>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</si>
  <si>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</si>
  <si>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</si>
  <si>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</si>
  <si>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</si>
  <si>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</si>
  <si>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</si>
  <si>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</si>
  <si>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</si>
  <si>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</si>
  <si>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</si>
  <si>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</si>
  <si>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</si>
  <si>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</si>
  <si>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</si>
  <si>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</si>
  <si>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</si>
  <si>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</si>
  <si>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</si>
  <si>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</si>
  <si>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</si>
  <si>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</si>
  <si>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</si>
  <si>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</si>
  <si>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</si>
  <si>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</si>
  <si>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</si>
  <si>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</si>
  <si>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</si>
  <si>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</si>
  <si>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</si>
  <si>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</si>
  <si>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</si>
  <si>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</si>
  <si>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</si>
  <si>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</si>
  <si>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</si>
  <si>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</si>
  <si>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</si>
  <si>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</si>
  <si>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</si>
  <si>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</si>
  <si>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</si>
  <si>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</si>
  <si>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</si>
  <si>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</si>
  <si>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</si>
  <si>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</si>
  <si>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</si>
  <si>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</si>
  <si>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</si>
  <si>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</si>
  <si>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</si>
  <si>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</si>
  <si>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</si>
  <si>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</si>
  <si>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</si>
  <si>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</si>
  <si>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</si>
  <si>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</si>
  <si>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</si>
  <si>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</si>
  <si>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</si>
  <si>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</si>
  <si>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</si>
  <si>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</si>
  <si>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</si>
  <si>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</si>
  <si>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</si>
  <si>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</si>
  <si>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</si>
  <si>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</si>
  <si>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</si>
  <si>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</si>
  <si>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</si>
  <si>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</si>
  <si>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</si>
  <si>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</si>
  <si>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</si>
  <si>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</si>
  <si>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</si>
  <si>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</si>
  <si>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</si>
  <si>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</si>
  <si>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</si>
  <si>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</si>
  <si>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</si>
  <si>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</si>
  <si>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</si>
  <si>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</si>
  <si>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</si>
  <si>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</si>
  <si>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</si>
  <si>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</si>
  <si>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</si>
  <si>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</si>
  <si>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</si>
  <si>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</si>
  <si>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</si>
  <si>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</si>
  <si>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</si>
  <si>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</si>
  <si>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</si>
  <si>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</si>
  <si>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</si>
  <si>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</si>
  <si>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</si>
  <si>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</si>
  <si>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</si>
  <si>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</si>
  <si>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</si>
  <si>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</si>
  <si>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</si>
  <si>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</si>
  <si>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</si>
  <si>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</si>
  <si>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</si>
  <si>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</si>
  <si>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</si>
  <si>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</si>
  <si>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</si>
  <si>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</si>
  <si>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</si>
  <si>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</si>
  <si>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</si>
  <si>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</si>
  <si>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</si>
  <si>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</si>
  <si>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</si>
  <si>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</si>
  <si>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</si>
  <si>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</si>
  <si>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</si>
  <si>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</si>
  <si>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</si>
  <si>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</si>
  <si>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</si>
  <si>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</si>
  <si>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</si>
  <si>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</si>
  <si>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</si>
  <si>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</si>
  <si>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</si>
  <si>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</si>
  <si>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</si>
  <si>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</si>
  <si>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</si>
  <si>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</si>
  <si>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</si>
  <si>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</si>
  <si>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</si>
  <si>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</si>
  <si>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</si>
  <si>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</si>
  <si>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</si>
  <si>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</si>
  <si>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</si>
  <si>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</si>
  <si>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</si>
  <si>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</si>
  <si>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</si>
  <si>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</si>
  <si>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</si>
  <si>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</si>
  <si>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</si>
  <si>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</si>
  <si>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</si>
  <si>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</si>
  <si>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</si>
  <si>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</si>
  <si>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</si>
  <si>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</si>
  <si>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</si>
  <si>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</si>
  <si>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</si>
  <si>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</si>
  <si>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</si>
  <si>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</si>
  <si>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</si>
  <si>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</si>
  <si>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</si>
  <si>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</si>
  <si>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</si>
  <si>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</si>
  <si>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</si>
  <si>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</si>
  <si>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</si>
  <si>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</si>
  <si>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</si>
  <si>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</si>
  <si>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</si>
  <si>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</si>
  <si>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</si>
  <si>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</si>
  <si>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</si>
  <si>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</si>
  <si>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</si>
  <si>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</si>
  <si>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</si>
  <si>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</si>
  <si>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</si>
  <si>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</si>
  <si>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</si>
  <si>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</si>
  <si>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</si>
  <si>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</si>
  <si>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</si>
  <si>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</si>
  <si>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</si>
  <si>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</si>
  <si>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</si>
  <si>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</si>
  <si>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</si>
  <si>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</si>
  <si>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</si>
  <si>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</si>
  <si>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</si>
  <si>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</si>
  <si>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</si>
  <si>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</si>
  <si>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</si>
  <si>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</si>
  <si>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</si>
  <si>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</si>
  <si>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</si>
  <si>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</si>
  <si>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</si>
  <si>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</si>
  <si>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</si>
  <si>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</si>
  <si>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</si>
  <si>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</si>
  <si>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</si>
  <si>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</si>
  <si>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</si>
  <si>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</si>
  <si>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</si>
  <si>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</si>
  <si>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</si>
  <si>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</si>
  <si>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</si>
  <si>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</si>
  <si>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</si>
  <si>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</si>
  <si>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</si>
  <si>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</si>
  <si>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</si>
  <si>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</si>
  <si>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</si>
  <si>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</si>
  <si>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</si>
  <si>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</si>
  <si>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</si>
  <si>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</si>
  <si>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</si>
  <si>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</si>
  <si>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</si>
  <si>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</si>
  <si>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</si>
  <si>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</si>
  <si>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</si>
  <si>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</si>
  <si>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</si>
  <si>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</si>
  <si>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</si>
  <si>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</si>
  <si>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</si>
  <si>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</si>
  <si>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</si>
  <si>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</si>
  <si>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</si>
  <si>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</si>
  <si>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</si>
  <si>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</si>
  <si>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</si>
  <si>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</si>
  <si>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</si>
  <si>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</si>
  <si>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</si>
  <si>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</si>
  <si>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</si>
  <si>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</si>
  <si>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</si>
  <si>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</si>
  <si>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</si>
  <si>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</si>
  <si>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</si>
  <si>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</si>
  <si>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</si>
  <si>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</si>
  <si>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</si>
  <si>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</si>
  <si>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</si>
  <si>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</si>
  <si>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</si>
  <si>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</si>
  <si>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</si>
  <si>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</si>
  <si>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</si>
  <si>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</si>
  <si>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</si>
  <si>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</si>
  <si>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</si>
  <si>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</si>
  <si>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</si>
  <si>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</si>
  <si>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</si>
  <si>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</si>
  <si>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</si>
  <si>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</si>
  <si>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</si>
  <si>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</si>
  <si>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</si>
  <si>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</si>
  <si>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</si>
  <si>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</si>
  <si>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</si>
  <si>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</si>
  <si>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</si>
  <si>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</si>
  <si>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</si>
  <si>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</si>
  <si>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</si>
  <si>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</si>
  <si>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</si>
  <si>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</si>
  <si>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</si>
  <si>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</si>
  <si>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</si>
  <si>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</si>
  <si>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</si>
  <si>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</si>
  <si>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</si>
  <si>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</si>
  <si>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</si>
  <si>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</si>
  <si>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</si>
  <si>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</si>
  <si>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</si>
  <si>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</si>
  <si>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</si>
  <si>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</si>
  <si>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</si>
  <si>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</si>
  <si>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</si>
  <si>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</si>
  <si>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</si>
  <si>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</si>
  <si>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</si>
  <si>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</si>
  <si>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</si>
  <si>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</si>
  <si>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</si>
  <si>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</si>
  <si>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</si>
  <si>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</si>
  <si>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</si>
  <si>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</si>
  <si>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</si>
  <si>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</si>
  <si>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</si>
  <si>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</si>
  <si>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</si>
  <si>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</si>
  <si>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</si>
  <si>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</si>
  <si>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</si>
  <si>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</si>
  <si>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</si>
  <si>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</si>
  <si>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</si>
  <si>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</si>
  <si>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</si>
  <si>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</si>
  <si>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</si>
  <si>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</si>
  <si>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</si>
  <si>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</si>
  <si>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</si>
  <si>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</si>
  <si>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</si>
  <si>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</si>
  <si>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</si>
  <si>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</si>
  <si>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</si>
  <si>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</si>
  <si>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</si>
  <si>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</si>
  <si>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</si>
  <si>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</si>
  <si>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</si>
  <si>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</si>
  <si>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</si>
  <si>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</si>
  <si>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</si>
  <si>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</si>
  <si>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</si>
  <si>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</si>
  <si>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</si>
  <si>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</si>
  <si>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</si>
  <si>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</si>
  <si>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</si>
  <si>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</si>
  <si>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</si>
  <si>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</si>
  <si>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</si>
  <si>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</si>
  <si>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</si>
  <si>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</si>
  <si>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</si>
  <si>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</si>
  <si>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</si>
  <si>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</si>
  <si>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</si>
  <si>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</si>
  <si>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</si>
  <si>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</si>
  <si>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</si>
  <si>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</si>
  <si>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</si>
  <si>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</si>
  <si>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</si>
  <si>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</si>
  <si>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</si>
  <si>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</si>
  <si>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</si>
  <si>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</si>
  <si>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</si>
  <si>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</si>
  <si>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</si>
  <si>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</si>
  <si>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</si>
  <si>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</si>
  <si>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</si>
  <si>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</si>
  <si>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</si>
  <si>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</si>
  <si>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</si>
  <si>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</si>
  <si>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</si>
  <si>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</si>
  <si>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</si>
  <si>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</si>
  <si>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</si>
  <si>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</si>
  <si>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</si>
  <si>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</si>
  <si>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</si>
  <si>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</si>
  <si>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</si>
  <si>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</si>
  <si>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</si>
  <si>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</si>
  <si>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</si>
  <si>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</si>
  <si>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</si>
  <si>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</si>
  <si>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</si>
  <si>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</si>
  <si>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</si>
  <si>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</si>
  <si>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</si>
  <si>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</si>
  <si>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</si>
  <si>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</si>
  <si>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</si>
  <si>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</si>
  <si>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</si>
  <si>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</si>
  <si>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</si>
  <si>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</si>
  <si>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</si>
  <si>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</si>
  <si>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</si>
  <si>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</si>
  <si>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</si>
  <si>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</si>
  <si>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</si>
  <si>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</si>
  <si>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</si>
  <si>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</si>
  <si>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</si>
  <si>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</si>
  <si>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</si>
  <si>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</si>
  <si>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</si>
  <si>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</si>
  <si>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</si>
  <si>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</si>
  <si>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</si>
  <si>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</si>
  <si>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</si>
  <si>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</si>
  <si>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</si>
  <si>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</si>
  <si>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</si>
  <si>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</si>
  <si>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</si>
  <si>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</si>
  <si>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</si>
  <si>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</si>
  <si>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</si>
  <si>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</si>
  <si>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</si>
  <si>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</si>
  <si>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</si>
  <si>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</si>
  <si>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</si>
  <si>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</si>
  <si>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</si>
  <si>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</si>
  <si>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</si>
  <si>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</si>
  <si>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</si>
  <si>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</si>
  <si>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</si>
  <si>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</si>
  <si>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</si>
  <si>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</si>
  <si>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</si>
  <si>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</si>
  <si>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</si>
  <si>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</si>
  <si>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</si>
  <si>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</si>
  <si>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</si>
  <si>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</si>
  <si>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</si>
  <si>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</si>
  <si>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</si>
  <si>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</si>
  <si>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</si>
  <si>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</si>
  <si>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</si>
  <si>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</si>
  <si>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</si>
  <si>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</si>
  <si>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</si>
  <si>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</si>
  <si>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</si>
  <si>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</si>
  <si>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</si>
  <si>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</si>
  <si>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</si>
  <si>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</si>
  <si>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</si>
  <si>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</si>
  <si>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</si>
  <si>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</si>
  <si>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</si>
  <si>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</si>
  <si>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</si>
  <si>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</si>
  <si>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</si>
  <si>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</si>
  <si>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</si>
  <si>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</si>
  <si>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</si>
  <si>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</si>
  <si>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</si>
  <si>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</si>
  <si>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</si>
  <si>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</si>
  <si>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</si>
  <si>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</si>
  <si>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</si>
  <si>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</si>
  <si>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</si>
  <si>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</si>
  <si>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</si>
  <si>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</si>
  <si>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</si>
  <si>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</si>
  <si>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</si>
  <si>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</si>
  <si>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</si>
  <si>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</si>
  <si>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</si>
  <si>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</si>
  <si>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</si>
  <si>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</si>
  <si>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</si>
  <si>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</si>
  <si>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</si>
  <si>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</si>
  <si>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</si>
  <si>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</si>
  <si>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</si>
  <si>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</si>
  <si>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</si>
  <si>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</si>
  <si>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</si>
  <si>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</si>
  <si>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</si>
  <si>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</si>
  <si>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</si>
  <si>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</si>
  <si>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</si>
  <si>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</si>
  <si>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</si>
  <si>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</si>
  <si>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</si>
  <si>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</si>
  <si>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</si>
  <si>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</si>
  <si>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</si>
  <si>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</si>
  <si>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</si>
  <si>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</si>
  <si>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</si>
  <si>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</si>
  <si>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</si>
  <si>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</si>
  <si>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</si>
  <si>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</si>
  <si>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</si>
  <si>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</si>
  <si>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</si>
  <si>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</si>
  <si>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</si>
  <si>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</si>
  <si>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</si>
  <si>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</si>
  <si>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</si>
  <si>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</si>
  <si>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</si>
  <si>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</si>
  <si>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</si>
  <si>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</si>
  <si>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</si>
  <si>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</si>
  <si>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</si>
  <si>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</si>
  <si>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</si>
  <si>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</si>
  <si>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</si>
  <si>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</si>
  <si>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</si>
  <si>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</si>
  <si>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</si>
  <si>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</si>
  <si>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</si>
  <si>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</si>
  <si>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</si>
  <si>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</si>
  <si>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</si>
  <si>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</si>
  <si>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</si>
  <si>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</si>
  <si>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</si>
  <si>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</si>
  <si>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</si>
  <si>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</si>
  <si>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</si>
  <si>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</si>
  <si>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</si>
  <si>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</si>
  <si>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</si>
  <si>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</si>
  <si>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</si>
  <si>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</si>
  <si>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</si>
  <si>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</si>
  <si>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</si>
  <si>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</si>
  <si>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</si>
  <si>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</si>
  <si>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</si>
  <si>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</si>
  <si>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</si>
  <si>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</si>
  <si>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</si>
  <si>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</si>
  <si>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</si>
  <si>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</si>
  <si>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</si>
  <si>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</si>
  <si>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</si>
  <si>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</si>
  <si>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</si>
  <si>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</si>
  <si>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</si>
  <si>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</si>
  <si>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</si>
  <si>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</si>
  <si>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</si>
  <si>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</si>
  <si>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</si>
  <si>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</si>
  <si>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</si>
  <si>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</si>
  <si>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</si>
  <si>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</si>
  <si>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</si>
  <si>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</si>
  <si>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</si>
  <si>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</si>
  <si>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</si>
  <si>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</si>
  <si>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</si>
  <si>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</si>
  <si>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</si>
  <si>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</si>
  <si>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</si>
  <si>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</si>
  <si>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</si>
  <si>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</si>
  <si>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</si>
  <si>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</si>
  <si>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</si>
  <si>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</si>
  <si>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</si>
  <si>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</si>
  <si>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</si>
  <si>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</si>
  <si>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</si>
  <si>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</si>
  <si>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</si>
  <si>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</si>
  <si>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</si>
  <si>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</si>
  <si>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</si>
  <si>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</si>
  <si>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</si>
  <si>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</si>
  <si>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</si>
  <si>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</si>
  <si>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</si>
  <si>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</si>
  <si>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</si>
  <si>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</si>
  <si>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</si>
  <si>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</si>
  <si>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</si>
  <si>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</si>
  <si>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</si>
  <si>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</si>
  <si>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</si>
  <si>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</si>
  <si>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</si>
  <si>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</si>
  <si>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</si>
  <si>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</si>
  <si>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</si>
  <si>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</si>
  <si>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</si>
  <si>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</si>
  <si>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</si>
  <si>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</si>
  <si>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</si>
  <si>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</si>
  <si>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</si>
  <si>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</si>
  <si>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</si>
  <si>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</si>
  <si>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</si>
  <si>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</si>
  <si>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</si>
  <si>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</si>
  <si>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</si>
  <si>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</si>
  <si>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</si>
  <si>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</si>
  <si>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</si>
  <si>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</si>
  <si>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</si>
  <si>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</si>
  <si>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</si>
  <si>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</si>
  <si>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</si>
  <si>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</si>
  <si>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</si>
  <si>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</si>
  <si>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</si>
  <si>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</si>
  <si>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</si>
  <si>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</si>
  <si>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</si>
  <si>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</si>
  <si>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</si>
  <si>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</si>
  <si>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</si>
  <si>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</si>
  <si>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</si>
  <si>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</si>
  <si>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</si>
  <si>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</si>
  <si>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</si>
  <si>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</si>
  <si>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</si>
  <si>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</si>
  <si>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</si>
  <si>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</si>
  <si>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</si>
  <si>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</si>
  <si>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</si>
  <si>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</si>
  <si>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</si>
  <si>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</si>
  <si>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</si>
  <si>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</si>
  <si>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</si>
  <si>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</si>
  <si>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</si>
  <si>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</si>
  <si>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</si>
  <si>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</si>
  <si>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</si>
  <si>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</si>
  <si>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</si>
  <si>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</si>
  <si>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</si>
  <si>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</si>
  <si>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</si>
  <si>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</si>
  <si>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</si>
  <si>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</si>
  <si>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</si>
  <si>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</si>
  <si>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</si>
  <si>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</si>
  <si>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</si>
  <si>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</si>
  <si>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</si>
  <si>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</si>
  <si>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</si>
  <si>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</si>
  <si>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</si>
  <si>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</si>
  <si>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</si>
  <si>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</si>
  <si>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</si>
  <si>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</si>
  <si>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</si>
  <si>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</si>
  <si>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</si>
  <si>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</si>
  <si>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</si>
  <si>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</si>
  <si>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</si>
  <si>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</si>
  <si>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</si>
  <si>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</si>
  <si>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</si>
  <si>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</si>
  <si>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</si>
  <si>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</si>
  <si>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</si>
  <si>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</si>
  <si>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</si>
  <si>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</si>
  <si>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</si>
  <si>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</si>
  <si>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</si>
  <si>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</si>
  <si>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</si>
  <si>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</si>
  <si>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</si>
  <si>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</si>
  <si>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</si>
  <si>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</si>
  <si>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</si>
  <si>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</si>
  <si>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</si>
  <si>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</si>
  <si>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</si>
  <si>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</si>
  <si>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</si>
  <si>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</si>
  <si>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</si>
  <si>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</si>
  <si>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</si>
  <si>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</si>
  <si>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</si>
  <si>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</si>
  <si>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</si>
  <si>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</si>
  <si>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</si>
  <si>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</si>
  <si>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</si>
  <si>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</si>
  <si>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</si>
  <si>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</si>
  <si>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</si>
  <si>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</si>
  <si>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</si>
  <si>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</si>
  <si>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</si>
  <si>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</si>
  <si>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</si>
  <si>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</si>
  <si>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</si>
  <si>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</si>
  <si>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</si>
  <si>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</si>
  <si>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</si>
  <si>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</si>
  <si>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</si>
  <si>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</si>
  <si>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</si>
  <si>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</si>
  <si>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</si>
  <si>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</si>
  <si>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</si>
  <si>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</si>
  <si>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</si>
  <si>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</si>
  <si>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</si>
  <si>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</si>
  <si>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</si>
  <si>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</si>
  <si>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</si>
  <si>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</si>
  <si>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</si>
  <si>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</si>
  <si>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</si>
  <si>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</si>
  <si>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</si>
  <si>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</si>
  <si>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</si>
  <si>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</si>
  <si>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</si>
  <si>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</si>
  <si>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</si>
  <si>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</si>
  <si>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</si>
  <si>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</si>
  <si>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</si>
  <si>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</si>
  <si>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</si>
  <si>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</si>
  <si>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</si>
  <si>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</si>
  <si>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</si>
  <si>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</si>
  <si>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</si>
  <si>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</si>
  <si>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</si>
  <si>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</si>
  <si>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</si>
  <si>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</si>
  <si>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</si>
  <si>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</si>
  <si>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</si>
  <si>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</si>
  <si>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</si>
  <si>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</si>
  <si>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</si>
  <si>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</si>
  <si>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</si>
  <si>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</si>
  <si>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</si>
  <si>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</si>
  <si>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</si>
  <si>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</si>
  <si>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</si>
  <si>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</si>
  <si>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</si>
  <si>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</si>
  <si>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</si>
  <si>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</si>
  <si>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</si>
  <si>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</si>
  <si>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</si>
  <si>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</si>
  <si>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</si>
  <si>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</si>
  <si>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</si>
  <si>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</si>
  <si>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</si>
  <si>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</si>
  <si>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</si>
  <si>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</si>
  <si>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</si>
  <si>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</si>
  <si>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</si>
  <si>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</si>
  <si>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</si>
  <si>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</si>
  <si>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</si>
  <si>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</si>
  <si>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</si>
  <si>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</si>
  <si>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</si>
  <si>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</si>
  <si>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</si>
  <si>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</si>
  <si>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</si>
  <si>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</si>
  <si>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</si>
  <si>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</si>
  <si>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</si>
  <si>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</si>
  <si>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</si>
  <si>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</si>
  <si>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</si>
  <si>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</si>
  <si>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</si>
  <si>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</si>
  <si>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</si>
  <si>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</si>
  <si>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</si>
  <si>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</si>
  <si>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</si>
  <si>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</si>
  <si>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</si>
  <si>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</si>
  <si>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</si>
  <si>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</si>
  <si>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</si>
  <si>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</si>
  <si>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</si>
  <si>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</si>
  <si>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</si>
  <si>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</si>
  <si>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</si>
  <si>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</si>
  <si>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</si>
  <si>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</si>
  <si>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</si>
  <si>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</si>
  <si>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</si>
  <si>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</si>
  <si>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</si>
  <si>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</si>
  <si>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</si>
  <si>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</si>
  <si>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</si>
  <si>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</si>
  <si>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</si>
  <si>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</si>
  <si>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</si>
  <si>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</si>
  <si>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</si>
  <si>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</si>
  <si>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</si>
  <si>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</si>
  <si>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</si>
  <si>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</si>
  <si>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</si>
  <si>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</si>
  <si>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</si>
  <si>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</si>
  <si>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</si>
  <si>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</si>
  <si>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</si>
  <si>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</si>
  <si>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</si>
  <si>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</si>
  <si>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</si>
  <si>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</si>
  <si>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</si>
  <si>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</si>
  <si>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</si>
  <si>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</si>
  <si>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</si>
  <si>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</si>
  <si>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</si>
  <si>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</si>
  <si>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</si>
  <si>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</si>
  <si>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</si>
  <si>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</si>
  <si>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</si>
  <si>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</si>
  <si>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</si>
  <si>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</si>
  <si>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</si>
  <si>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</si>
  <si>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</si>
  <si>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</si>
  <si>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</si>
  <si>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</si>
  <si>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</si>
  <si>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</si>
  <si>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</si>
  <si>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</si>
  <si>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</si>
  <si>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</si>
  <si>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</si>
  <si>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</si>
  <si>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</si>
  <si>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</si>
  <si>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</si>
  <si>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</si>
  <si>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</si>
  <si>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</si>
  <si>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</si>
  <si>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</si>
  <si>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</si>
  <si>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</si>
  <si>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</si>
  <si>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</si>
  <si>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</si>
  <si>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</si>
  <si>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</si>
  <si>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</si>
  <si>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</si>
  <si>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</si>
  <si>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</si>
  <si>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</si>
  <si>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</si>
  <si>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</si>
  <si>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</si>
  <si>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</si>
  <si>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</si>
  <si>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</si>
  <si>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</si>
  <si>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</si>
  <si>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</si>
  <si>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</si>
  <si>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</si>
  <si>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</si>
  <si>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</si>
  <si>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</si>
  <si>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</si>
  <si>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</si>
  <si>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</si>
  <si>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</si>
  <si>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</si>
  <si>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</si>
  <si>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</si>
  <si>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</si>
  <si>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</si>
  <si>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</si>
  <si>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</si>
  <si>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</si>
  <si>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</si>
  <si>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</si>
  <si>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</si>
  <si>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</si>
  <si>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</si>
  <si>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</si>
  <si>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</si>
  <si>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</si>
  <si>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</si>
  <si>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</si>
  <si>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</si>
  <si>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</si>
  <si>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</si>
  <si>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</si>
  <si>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</si>
  <si>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</si>
  <si>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</si>
  <si>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</si>
  <si>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</si>
  <si>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</si>
  <si>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</si>
  <si>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</si>
  <si>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</si>
  <si>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</si>
  <si>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</si>
  <si>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</si>
  <si>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</si>
  <si>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</si>
  <si>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</si>
  <si>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</si>
  <si>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</si>
  <si>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</si>
  <si>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</si>
  <si>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</si>
  <si>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</si>
  <si>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</si>
  <si>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</si>
  <si>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</si>
  <si>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</si>
  <si>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</si>
  <si>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</si>
  <si>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</si>
  <si>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</si>
  <si>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</si>
  <si>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</si>
  <si>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</si>
  <si>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</si>
  <si>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</si>
  <si>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</si>
  <si>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</si>
  <si>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</si>
  <si>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</si>
  <si>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</si>
  <si>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</si>
  <si>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</si>
  <si>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</si>
  <si>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</si>
  <si>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</si>
  <si>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</si>
  <si>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</si>
  <si>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</si>
  <si>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</si>
  <si>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</si>
  <si>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</si>
  <si>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</si>
  <si>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</si>
  <si>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</si>
  <si>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</si>
  <si>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</si>
  <si>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</si>
  <si>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</si>
  <si>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</si>
  <si>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</si>
  <si>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</si>
  <si>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</si>
  <si>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</si>
  <si>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</si>
  <si>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</si>
  <si>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</si>
  <si>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</si>
  <si>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</si>
  <si>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</si>
  <si>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</si>
  <si>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</si>
  <si>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</si>
  <si>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</si>
  <si>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</si>
  <si>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</si>
  <si>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</si>
  <si>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</si>
  <si>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</si>
  <si>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</si>
  <si>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</si>
  <si>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</si>
  <si>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</si>
  <si>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</si>
  <si>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</si>
  <si>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</si>
  <si>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</si>
  <si>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</si>
  <si>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</si>
  <si>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</si>
  <si>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</si>
  <si>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</si>
  <si>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</si>
  <si>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</si>
  <si>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</si>
  <si>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</si>
  <si>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</si>
  <si>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</si>
  <si>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</si>
  <si>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</si>
  <si>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</si>
  <si>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</si>
  <si>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</si>
  <si>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</si>
  <si>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</si>
  <si>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</si>
  <si>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</si>
  <si>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</si>
  <si>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</si>
  <si>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</si>
  <si>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</si>
  <si>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</si>
  <si>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</si>
  <si>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</si>
  <si>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</si>
  <si>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</si>
  <si>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</si>
  <si>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</si>
  <si>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</si>
  <si>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</si>
  <si>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</si>
  <si>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</si>
  <si>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</si>
  <si>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</si>
  <si>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</si>
  <si>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</si>
  <si>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</si>
  <si>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</si>
  <si>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</si>
  <si>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</si>
  <si>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</si>
  <si>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</si>
  <si>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</si>
  <si>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</si>
  <si>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</si>
  <si>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</si>
  <si>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</si>
  <si>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</si>
  <si>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</si>
  <si>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</si>
  <si>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</si>
  <si>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</si>
  <si>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</si>
  <si>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</si>
  <si>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</si>
  <si>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</si>
  <si>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</si>
  <si>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</si>
  <si>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</si>
  <si>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</si>
  <si>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</si>
  <si>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</si>
  <si>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</si>
  <si>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</si>
  <si>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</si>
  <si>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</si>
  <si>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</si>
  <si>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</si>
  <si>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</si>
  <si>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</si>
  <si>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</si>
  <si>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</si>
  <si>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</si>
  <si>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</si>
  <si>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</si>
  <si>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</si>
  <si>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</si>
  <si>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</si>
  <si>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</si>
  <si>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</si>
  <si>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</si>
  <si>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</si>
  <si>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</si>
  <si>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</si>
  <si>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</si>
  <si>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</si>
  <si>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</si>
  <si>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</si>
  <si>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</si>
  <si>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</si>
  <si>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</si>
  <si>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</si>
  <si>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</si>
  <si>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</si>
  <si>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</si>
  <si>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</si>
  <si>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</si>
  <si>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</si>
  <si>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</si>
  <si>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</si>
  <si>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</si>
  <si>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</si>
  <si>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</si>
  <si>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</si>
  <si>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</si>
  <si>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</si>
  <si>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</si>
  <si>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</si>
  <si>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</si>
  <si>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</si>
  <si>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</si>
  <si>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</si>
  <si>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</si>
  <si>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</si>
  <si>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</si>
  <si>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</si>
  <si>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</si>
  <si>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</si>
  <si>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</si>
  <si>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</si>
  <si>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</si>
  <si>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</si>
  <si>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</si>
  <si>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</si>
  <si>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</si>
  <si>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</si>
  <si>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</si>
  <si>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</si>
  <si>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</si>
  <si>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</si>
  <si>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</si>
  <si>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</si>
  <si>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</si>
  <si>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</si>
  <si>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</si>
  <si>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</si>
  <si>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</si>
  <si>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</si>
  <si>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</si>
  <si>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</si>
  <si>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</si>
  <si>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</si>
  <si>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</si>
  <si>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</si>
  <si>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</si>
  <si>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</si>
  <si>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</si>
  <si>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</si>
  <si>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</si>
  <si>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</si>
  <si>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</si>
  <si>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</si>
  <si>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</si>
  <si>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</si>
  <si>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</si>
  <si>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</si>
  <si>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</si>
  <si>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</si>
  <si>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</si>
  <si>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</si>
  <si>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</si>
  <si>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</si>
  <si>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</si>
  <si>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</si>
  <si>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</si>
  <si>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</si>
  <si>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</si>
  <si>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</si>
  <si>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</si>
  <si>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</si>
  <si>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</si>
  <si>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</si>
  <si>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</si>
  <si>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</si>
  <si>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</si>
  <si>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</si>
  <si>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</si>
  <si>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</si>
  <si>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</si>
  <si>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</si>
  <si>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</si>
  <si>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</si>
  <si>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</si>
  <si>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</si>
  <si>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</si>
  <si>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</si>
  <si>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</si>
  <si>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</si>
  <si>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</si>
  <si>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</si>
  <si>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</si>
  <si>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</si>
  <si>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</si>
  <si>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</si>
  <si>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</si>
  <si>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</si>
  <si>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</si>
  <si>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</si>
  <si>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</si>
  <si>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</si>
  <si>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</si>
  <si>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</si>
  <si>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</si>
  <si>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</si>
  <si>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</si>
  <si>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</si>
  <si>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</si>
  <si>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</si>
  <si>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</si>
  <si>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</si>
  <si>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</si>
  <si>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</si>
  <si>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</si>
  <si>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</si>
  <si>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</si>
  <si>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</si>
  <si>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</si>
  <si>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</si>
  <si>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</si>
  <si>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</si>
  <si>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</si>
  <si>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</si>
  <si>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</si>
  <si>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</si>
  <si>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</si>
  <si>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</si>
  <si>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</si>
  <si>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</si>
  <si>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</si>
  <si>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</si>
  <si>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</si>
  <si>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</si>
  <si>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</si>
  <si>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</si>
  <si>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</si>
  <si>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</si>
  <si>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</si>
  <si>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</si>
  <si>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</si>
  <si>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</si>
  <si>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</si>
  <si>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</si>
  <si>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</si>
  <si>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</si>
  <si>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</si>
  <si>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</si>
  <si>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</si>
  <si>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</si>
  <si>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</si>
  <si>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</si>
  <si>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</si>
  <si>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</si>
  <si>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</si>
  <si>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</si>
  <si>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</si>
  <si>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</si>
  <si>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</si>
  <si>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</si>
  <si>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</si>
  <si>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</si>
  <si>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</si>
  <si>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</si>
  <si>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</si>
  <si>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</si>
  <si>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</si>
  <si>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</si>
  <si>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</si>
  <si>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</si>
  <si>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</si>
  <si>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</si>
  <si>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</si>
  <si>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</si>
  <si>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</si>
  <si>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</si>
  <si>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</si>
  <si>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</si>
  <si>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</si>
  <si>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</si>
  <si>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</si>
  <si>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</si>
  <si>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</si>
  <si>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</si>
  <si>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</si>
  <si>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</si>
  <si>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</si>
  <si>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</si>
  <si>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</si>
  <si>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</si>
  <si>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</si>
  <si>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</si>
  <si>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</si>
  <si>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</si>
  <si>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</si>
  <si>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</si>
  <si>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</si>
  <si>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</si>
  <si>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</si>
  <si>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</si>
  <si>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</si>
  <si>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</si>
  <si>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</si>
  <si>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</si>
  <si>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</si>
  <si>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</si>
  <si>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</si>
  <si>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</si>
  <si>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</si>
  <si>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</si>
  <si>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</si>
  <si>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</si>
  <si>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</si>
  <si>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</si>
  <si>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</si>
  <si>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</si>
  <si>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</si>
  <si>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</si>
  <si>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</si>
  <si>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</si>
  <si>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</si>
  <si>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</si>
  <si>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</si>
  <si>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</si>
  <si>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</si>
  <si>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</si>
  <si>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</si>
  <si>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</si>
  <si>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</si>
  <si>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</si>
  <si>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</si>
  <si>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</si>
  <si>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</si>
  <si>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</si>
  <si>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</si>
  <si>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</si>
  <si>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</si>
  <si>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</si>
  <si>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</si>
  <si>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</si>
  <si>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</si>
  <si>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</si>
  <si>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</si>
  <si>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</si>
  <si>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</si>
  <si>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</si>
  <si>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</si>
  <si>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</si>
  <si>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</si>
  <si>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</si>
  <si>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</si>
  <si>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</si>
  <si>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</si>
  <si>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</si>
  <si>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</si>
  <si>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</si>
  <si>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</si>
  <si>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</si>
  <si>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</si>
  <si>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</si>
  <si>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</si>
  <si>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</si>
  <si>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</si>
  <si>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</si>
  <si>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</si>
  <si>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</si>
  <si>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</si>
  <si>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</si>
  <si>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</si>
  <si>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</si>
  <si>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</si>
  <si>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</si>
  <si>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</si>
  <si>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</si>
  <si>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</si>
  <si>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</si>
  <si>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</si>
  <si>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</si>
  <si>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</si>
  <si>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</si>
  <si>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</si>
  <si>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</si>
  <si>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</si>
  <si>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</si>
  <si>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</si>
  <si>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</si>
  <si>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</si>
  <si>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</si>
  <si>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</si>
  <si>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</si>
  <si>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</si>
  <si>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</si>
  <si>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</si>
  <si>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</si>
  <si>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</si>
  <si>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</si>
  <si>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</si>
  <si>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</si>
  <si>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</si>
  <si>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</si>
  <si>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</si>
  <si>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</si>
  <si>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</si>
  <si>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</si>
  <si>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</si>
  <si>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</si>
  <si>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</si>
  <si>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</si>
  <si>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</si>
  <si>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</si>
  <si>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</si>
  <si>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</si>
  <si>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</si>
  <si>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</si>
  <si>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</si>
  <si>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</si>
  <si>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</si>
  <si>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</si>
  <si>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</si>
  <si>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</si>
  <si>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</si>
  <si>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</si>
  <si>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</si>
  <si>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</si>
  <si>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</si>
  <si>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</si>
  <si>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</si>
  <si>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</si>
  <si>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</si>
  <si>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</si>
  <si>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</si>
  <si>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</si>
  <si>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</si>
  <si>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</si>
  <si>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</si>
  <si>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</si>
  <si>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</si>
  <si>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</si>
  <si>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</si>
  <si>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</si>
  <si>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</si>
  <si>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</si>
  <si>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</si>
  <si>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</si>
  <si>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</si>
  <si>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</si>
  <si>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</si>
  <si>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</si>
  <si>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</si>
  <si>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</si>
  <si>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</si>
  <si>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</si>
  <si>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</si>
  <si>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</si>
  <si>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</si>
  <si>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</si>
  <si>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</si>
  <si>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</si>
  <si>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</si>
  <si>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</si>
  <si>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</si>
  <si>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</si>
  <si>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</si>
  <si>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</si>
  <si>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</si>
  <si>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</si>
  <si>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</si>
  <si>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</si>
  <si>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</si>
  <si>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</si>
  <si>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</si>
  <si>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</si>
  <si>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</si>
  <si>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</si>
  <si>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</si>
  <si>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</si>
  <si>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</si>
  <si>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</si>
  <si>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</si>
  <si>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</si>
  <si>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</si>
  <si>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</si>
  <si>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</si>
  <si>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</si>
  <si>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</si>
  <si>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</si>
  <si>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</si>
  <si>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</si>
  <si>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</si>
  <si>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</si>
  <si>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</si>
  <si>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</si>
  <si>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</si>
  <si>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</si>
  <si>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</si>
  <si>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</si>
  <si>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</si>
  <si>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</si>
  <si>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</si>
  <si>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</si>
  <si>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</si>
  <si>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</si>
  <si>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</si>
  <si>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</si>
  <si>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</si>
  <si>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</si>
  <si>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</si>
  <si>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</si>
  <si>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</si>
  <si>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</si>
  <si>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</si>
  <si>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</si>
  <si>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</si>
  <si>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</si>
  <si>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</si>
  <si>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</si>
  <si>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</si>
  <si>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</si>
  <si>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</si>
  <si>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</si>
  <si>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</si>
  <si>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</si>
  <si>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</si>
  <si>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</si>
  <si>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</si>
  <si>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</si>
  <si>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</si>
  <si>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</si>
  <si>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</si>
  <si>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</si>
  <si>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</si>
  <si>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</si>
  <si>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</si>
  <si>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</si>
  <si>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</si>
  <si>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</si>
  <si>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</si>
  <si>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</si>
  <si>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</si>
  <si>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</si>
  <si>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</si>
  <si>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</si>
  <si>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</si>
  <si>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</si>
  <si>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</si>
  <si>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</si>
  <si>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</si>
  <si>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</si>
  <si>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</si>
  <si>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</si>
  <si>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</si>
  <si>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</si>
  <si>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</si>
  <si>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</si>
  <si>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</si>
  <si>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</si>
  <si>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</si>
  <si>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</si>
  <si>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</si>
  <si>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</si>
  <si>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</si>
  <si>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</si>
  <si>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</si>
  <si>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</si>
  <si>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</si>
  <si>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</si>
  <si>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</si>
  <si>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</si>
  <si>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</si>
  <si>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</si>
  <si>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</si>
  <si>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</si>
  <si>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</si>
  <si>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</si>
  <si>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</si>
  <si>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</si>
  <si>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</si>
  <si>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</si>
  <si>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</si>
  <si>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</si>
  <si>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</si>
  <si>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</si>
  <si>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</si>
  <si>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</si>
  <si>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</si>
  <si>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</si>
  <si>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</si>
  <si>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</si>
  <si>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</si>
  <si>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</si>
  <si>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</si>
  <si>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</si>
  <si>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</si>
  <si>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</si>
  <si>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</si>
  <si>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</si>
  <si>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</si>
  <si>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</si>
  <si>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</si>
  <si>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</si>
  <si>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</si>
  <si>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</si>
  <si>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</si>
  <si>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</si>
  <si>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</si>
  <si>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</si>
  <si>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</si>
  <si>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</si>
  <si>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</si>
  <si>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</si>
  <si>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</si>
  <si>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</si>
  <si>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</si>
  <si>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</si>
  <si>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</si>
  <si>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</si>
  <si>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</si>
  <si>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</si>
  <si>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</si>
  <si>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</si>
  <si>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</si>
  <si>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</si>
  <si>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</si>
  <si>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</si>
  <si>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</si>
  <si>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</si>
  <si>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</si>
  <si>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</si>
  <si>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</si>
  <si>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</si>
  <si>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</si>
  <si>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</si>
  <si>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</si>
  <si>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</si>
  <si>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</si>
  <si>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</si>
  <si>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</si>
  <si>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</si>
  <si>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</si>
  <si>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</si>
  <si>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</si>
  <si>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</si>
  <si>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</si>
  <si>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</si>
  <si>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</si>
  <si>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</si>
  <si>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</si>
  <si>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</si>
  <si>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</si>
  <si>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</si>
  <si>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</si>
  <si>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</si>
  <si>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</si>
  <si>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</si>
  <si>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</si>
  <si>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</si>
  <si>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</si>
  <si>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</si>
  <si>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</si>
  <si>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</si>
  <si>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</si>
  <si>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</si>
  <si>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</si>
  <si>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</si>
  <si>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</si>
  <si>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</si>
  <si>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</si>
  <si>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</si>
  <si>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</si>
  <si>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</si>
  <si>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</si>
  <si>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</si>
  <si>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</si>
  <si>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</si>
  <si>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</si>
  <si>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</si>
  <si>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</si>
  <si>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</si>
  <si>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</si>
  <si>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</si>
  <si>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</si>
  <si>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</si>
  <si>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</si>
  <si>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</si>
  <si>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</si>
  <si>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</si>
  <si>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</si>
  <si>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</si>
  <si>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</si>
  <si>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</si>
  <si>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</si>
  <si>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</si>
  <si>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</si>
  <si>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</si>
  <si>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</si>
  <si>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</si>
  <si>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</si>
  <si>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</si>
  <si>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</si>
  <si>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</si>
  <si>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</si>
  <si>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</si>
  <si>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</si>
  <si>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</si>
  <si>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</si>
  <si>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</si>
  <si>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</si>
  <si>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</si>
  <si>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</si>
  <si>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</si>
  <si>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</si>
  <si>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</si>
  <si>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</si>
  <si>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</si>
  <si>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</si>
  <si>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</si>
  <si>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</si>
  <si>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</si>
  <si>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</si>
  <si>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</si>
  <si>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</si>
  <si>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</si>
  <si>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</si>
  <si>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</si>
  <si>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</si>
  <si>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</si>
  <si>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</si>
  <si>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</si>
  <si>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</si>
  <si>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</si>
  <si>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</si>
  <si>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</si>
  <si>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</si>
  <si>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</si>
  <si>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</si>
  <si>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</si>
  <si>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</si>
  <si>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</si>
  <si>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</si>
  <si>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</si>
  <si>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</si>
  <si>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</si>
  <si>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</si>
  <si>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</si>
  <si>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</si>
  <si>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</si>
  <si>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</si>
  <si>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</si>
  <si>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</si>
  <si>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</si>
  <si>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</si>
  <si>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</si>
  <si>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</si>
  <si>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</si>
  <si>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</si>
  <si>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</si>
  <si>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</si>
  <si>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</si>
  <si>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</si>
  <si>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</si>
  <si>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</si>
  <si>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</si>
  <si>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</si>
  <si>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</si>
  <si>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</si>
  <si>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</si>
  <si>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</si>
  <si>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</si>
  <si>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</si>
  <si>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</si>
  <si>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</si>
  <si>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</si>
  <si>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</si>
  <si>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</si>
  <si>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</si>
  <si>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</si>
  <si>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</si>
  <si>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</si>
  <si>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</si>
  <si>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</si>
  <si>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</si>
  <si>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</si>
  <si>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</si>
  <si>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</si>
  <si>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</si>
  <si>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</si>
  <si>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</si>
  <si>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</si>
  <si>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</si>
  <si>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</si>
  <si>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</si>
  <si>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</si>
  <si>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</si>
  <si>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</si>
  <si>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</si>
  <si>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</si>
  <si>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</si>
  <si>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</si>
  <si>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</si>
  <si>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</si>
  <si>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</si>
  <si>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</si>
  <si>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</si>
  <si>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</si>
  <si>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</si>
  <si>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</si>
  <si>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</si>
  <si>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</si>
  <si>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</si>
  <si>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</si>
  <si>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</si>
  <si>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</si>
  <si>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</si>
  <si>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</si>
  <si>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</si>
  <si>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</si>
  <si>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</si>
  <si>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</si>
  <si>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</si>
  <si>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</si>
  <si>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</si>
  <si>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</si>
  <si>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</si>
  <si>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</si>
  <si>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</si>
  <si>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</si>
  <si>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</si>
  <si>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</si>
  <si>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</si>
  <si>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</si>
  <si>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</si>
  <si>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</si>
  <si>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</si>
  <si>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</si>
  <si>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</si>
  <si>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</si>
  <si>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</si>
  <si>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</si>
  <si>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</si>
  <si>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</si>
  <si>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</si>
  <si>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</si>
  <si>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</si>
  <si>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</si>
  <si>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</si>
  <si>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</si>
  <si>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</si>
  <si>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</si>
  <si>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</si>
  <si>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</si>
  <si>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</si>
  <si>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</si>
  <si>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</si>
  <si>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</si>
  <si>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</si>
  <si>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</si>
  <si>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</si>
  <si>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</si>
  <si>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</si>
  <si>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</si>
  <si>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</si>
  <si>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</si>
  <si>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</si>
  <si>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</si>
  <si>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</si>
  <si>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</si>
  <si>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</si>
  <si>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</si>
  <si>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</si>
  <si>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</si>
  <si>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</si>
  <si>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</si>
  <si>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</si>
  <si>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</si>
  <si>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</si>
  <si>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</si>
  <si>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</si>
  <si>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</si>
  <si>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</si>
  <si>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</si>
  <si>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</si>
  <si>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</si>
  <si>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</si>
  <si>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</si>
  <si>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</si>
  <si>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</si>
  <si>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</si>
  <si>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</si>
  <si>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</si>
  <si>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</si>
  <si>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</si>
  <si>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</si>
  <si>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</si>
  <si>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</si>
  <si>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</si>
  <si>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</si>
  <si>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</si>
  <si>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</si>
  <si>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</si>
  <si>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</si>
  <si>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</si>
  <si>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</si>
  <si>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</si>
  <si>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</si>
  <si>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</si>
  <si>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</si>
  <si>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</si>
  <si>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</si>
  <si>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</si>
  <si>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</si>
  <si>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</si>
  <si>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</si>
  <si>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</si>
  <si>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</si>
  <si>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</si>
  <si>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</si>
  <si>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</si>
  <si>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</si>
  <si>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</si>
  <si>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</si>
  <si>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</si>
  <si>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</si>
  <si>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</si>
  <si>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</si>
  <si>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</si>
  <si>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</si>
  <si>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</si>
  <si>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</si>
  <si>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</si>
  <si>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</si>
  <si>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</si>
  <si>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</si>
  <si>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</si>
  <si>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</si>
  <si>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</si>
  <si>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</si>
  <si>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</si>
  <si>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</si>
  <si>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</si>
  <si>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</si>
  <si>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</si>
  <si>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</si>
  <si>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</si>
  <si>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</si>
  <si>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</si>
  <si>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</si>
  <si>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</si>
  <si>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</si>
  <si>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</si>
  <si>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</si>
  <si>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</si>
  <si>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</si>
  <si>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</si>
  <si>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</si>
  <si>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</si>
  <si>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</si>
  <si>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</si>
  <si>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</si>
  <si>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</si>
  <si>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</si>
  <si>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</si>
  <si>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</si>
  <si>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</si>
  <si>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</si>
  <si>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</si>
  <si>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</si>
  <si>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</si>
  <si>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</si>
  <si>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</si>
  <si>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</si>
  <si>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</si>
  <si>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</si>
  <si>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</si>
  <si>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</si>
  <si>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</si>
  <si>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</si>
  <si>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</si>
  <si>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</si>
  <si>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</si>
  <si>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</si>
  <si>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</si>
  <si>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</si>
  <si>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</si>
  <si>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</si>
  <si>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</si>
  <si>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</si>
  <si>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</si>
  <si>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</si>
  <si>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</si>
  <si>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</si>
  <si>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</si>
  <si>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</si>
  <si>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</si>
  <si>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</si>
  <si>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</si>
  <si>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</si>
  <si>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</si>
  <si>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</si>
  <si>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</si>
  <si>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</si>
  <si>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</si>
  <si>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</si>
  <si>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</si>
  <si>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</si>
  <si>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</si>
  <si>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</si>
  <si>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</si>
  <si>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</si>
  <si>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</si>
  <si>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</si>
  <si>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</si>
  <si>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</si>
  <si>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</si>
  <si>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</si>
  <si>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</si>
  <si>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</si>
  <si>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</si>
  <si>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</si>
  <si>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</si>
  <si>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</si>
  <si>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</si>
  <si>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</si>
  <si>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</si>
  <si>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</si>
  <si>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</si>
  <si>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</si>
  <si>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</si>
  <si>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</si>
  <si>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</si>
  <si>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</si>
  <si>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</si>
  <si>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</si>
  <si>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</si>
  <si>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</si>
  <si>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</si>
  <si>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</si>
  <si>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</si>
  <si>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</si>
  <si>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</si>
  <si>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</si>
  <si>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</si>
  <si>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</si>
  <si>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</si>
  <si>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</si>
  <si>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</si>
  <si>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</si>
  <si>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</si>
  <si>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</si>
  <si>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</si>
  <si>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</si>
  <si>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</si>
  <si>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</si>
  <si>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</si>
  <si>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</si>
  <si>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</si>
  <si>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</si>
  <si>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</si>
  <si>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</si>
  <si>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</si>
  <si>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</si>
  <si>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</si>
  <si>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</si>
  <si>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</si>
  <si>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</si>
  <si>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</si>
  <si>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</si>
  <si>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</si>
  <si>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</si>
  <si>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</si>
  <si>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</si>
  <si>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</si>
  <si>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</si>
  <si>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</si>
  <si>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</si>
  <si>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</si>
  <si>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</si>
  <si>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</si>
  <si>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</si>
  <si>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</si>
  <si>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</si>
  <si>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</si>
  <si>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</si>
  <si>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</si>
  <si>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</si>
  <si>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</si>
  <si>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</si>
  <si>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</si>
  <si>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</si>
  <si>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</si>
  <si>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</si>
  <si>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</si>
  <si>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</si>
  <si>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</si>
  <si>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</si>
  <si>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</si>
  <si>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</si>
  <si>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</si>
  <si>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</si>
  <si>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</si>
  <si>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</si>
  <si>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</si>
  <si>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</si>
  <si>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</si>
  <si>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</si>
  <si>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</si>
  <si>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</si>
  <si>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</si>
  <si>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</si>
  <si>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</si>
  <si>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</si>
  <si>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</si>
  <si>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</si>
  <si>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</si>
  <si>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</si>
  <si>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</si>
  <si>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</si>
  <si>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</si>
  <si>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</si>
  <si>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</si>
  <si>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</si>
  <si>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</si>
  <si>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</si>
  <si>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</si>
  <si>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</si>
  <si>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</si>
  <si>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</si>
  <si>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</si>
  <si>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</si>
  <si>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</si>
  <si>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</si>
  <si>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</si>
  <si>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</si>
  <si>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</si>
  <si>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</si>
  <si>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</si>
  <si>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</si>
  <si>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</si>
  <si>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</si>
  <si>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</si>
  <si>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</si>
  <si>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</si>
  <si>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</si>
  <si>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</si>
  <si>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</si>
  <si>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</si>
  <si>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</si>
  <si>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</si>
  <si>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</si>
  <si>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</si>
  <si>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</si>
  <si>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</si>
  <si>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</si>
  <si>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</si>
  <si>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</si>
  <si>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</si>
  <si>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</si>
  <si>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</si>
  <si>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</si>
  <si>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</si>
  <si>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</si>
  <si>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</si>
  <si>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</si>
  <si>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</si>
  <si>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</si>
  <si>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</si>
  <si>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</si>
  <si>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</si>
  <si>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</si>
  <si>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</si>
  <si>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</si>
  <si>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</si>
  <si>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</si>
  <si>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</si>
  <si>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</si>
  <si>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</si>
  <si>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</si>
  <si>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</si>
  <si>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</si>
  <si>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</si>
  <si>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</si>
  <si>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</si>
  <si>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</si>
  <si>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</si>
  <si>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</si>
  <si>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</si>
  <si>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</si>
  <si>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</si>
  <si>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</si>
  <si>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</si>
  <si>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</si>
  <si>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</si>
  <si>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</si>
  <si>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</si>
  <si>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</si>
  <si>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</si>
  <si>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</si>
  <si>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</si>
  <si>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</si>
  <si>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</si>
  <si>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</si>
  <si>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</si>
  <si>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</si>
  <si>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</si>
  <si>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</si>
  <si>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</si>
  <si>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</si>
  <si>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</si>
  <si>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</si>
  <si>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</si>
  <si>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</si>
  <si>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</si>
  <si>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</si>
  <si>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</si>
  <si>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</si>
  <si>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</si>
  <si>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</si>
  <si>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</si>
  <si>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</si>
  <si>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</si>
  <si>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</si>
  <si>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</si>
  <si>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</si>
  <si>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</si>
  <si>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</si>
  <si>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</si>
  <si>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</si>
  <si>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</si>
  <si>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</si>
  <si>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</si>
  <si>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</si>
  <si>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</si>
  <si>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</si>
  <si>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</si>
  <si>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</si>
  <si>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</si>
  <si>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</si>
  <si>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</si>
  <si>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</si>
  <si>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</si>
  <si>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</si>
  <si>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</si>
  <si>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</si>
  <si>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</si>
  <si>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</si>
  <si>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</si>
  <si>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</si>
  <si>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</si>
  <si>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</si>
  <si>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</si>
  <si>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</si>
  <si>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</si>
  <si>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</si>
  <si>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</si>
  <si>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</si>
  <si>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</si>
  <si>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</si>
  <si>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</si>
  <si>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</si>
  <si>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</si>
  <si>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</si>
  <si>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</si>
  <si>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</si>
  <si>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</si>
  <si>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</si>
  <si>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</si>
  <si>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</si>
  <si>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</si>
  <si>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</si>
  <si>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</si>
  <si>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</si>
  <si>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</si>
  <si>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</si>
  <si>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</si>
  <si>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</si>
  <si>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</si>
  <si>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</si>
  <si>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</si>
  <si>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</si>
  <si>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</si>
  <si>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</si>
  <si>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</si>
  <si>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</si>
  <si>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</si>
  <si>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</si>
  <si>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</si>
  <si>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</si>
  <si>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</si>
  <si>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</si>
  <si>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</si>
  <si>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</si>
  <si>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</si>
  <si>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</si>
  <si>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</si>
  <si>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</si>
  <si>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</si>
  <si>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</si>
  <si>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</si>
  <si>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</si>
  <si>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</si>
  <si>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</si>
  <si>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</si>
  <si>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</si>
  <si>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</si>
  <si>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</si>
  <si>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</si>
  <si>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</si>
  <si>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</si>
  <si>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</si>
  <si>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</si>
  <si>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</si>
  <si>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</si>
  <si>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</si>
  <si>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</si>
  <si>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</si>
  <si>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</si>
  <si>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</si>
  <si>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</si>
  <si>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</si>
  <si>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</si>
  <si>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</si>
  <si>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</si>
  <si>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</si>
  <si>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</si>
  <si>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</si>
  <si>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</si>
  <si>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</si>
  <si>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</si>
  <si>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</si>
  <si>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</si>
  <si>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</si>
  <si>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</si>
  <si>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</si>
  <si>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</si>
  <si>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</si>
  <si>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</si>
  <si>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</si>
  <si>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</si>
  <si>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</si>
  <si>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</si>
  <si>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</si>
  <si>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</si>
  <si>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</si>
  <si>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</si>
  <si>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</si>
  <si>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</si>
  <si>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</si>
  <si>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</si>
  <si>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</si>
  <si>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</si>
  <si>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</si>
  <si>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</si>
  <si>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</si>
  <si>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</si>
  <si>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</si>
  <si>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</si>
  <si>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</si>
  <si>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</si>
  <si>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</si>
  <si>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</si>
  <si>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</si>
  <si>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</si>
  <si>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</si>
  <si>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</si>
  <si>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</si>
  <si>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</si>
  <si>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</si>
  <si>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</si>
  <si>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</si>
  <si>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</si>
  <si>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</si>
  <si>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</si>
  <si>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</si>
  <si>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</si>
  <si>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</si>
  <si>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</si>
  <si>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</si>
  <si>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</si>
  <si>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</si>
  <si>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</si>
  <si>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</si>
  <si>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</si>
  <si>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</si>
  <si>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</si>
  <si>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</si>
  <si>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</si>
  <si>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</si>
  <si>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</si>
  <si>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</si>
  <si>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</si>
  <si>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</si>
  <si>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</si>
  <si>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</si>
  <si>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</si>
  <si>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</si>
  <si>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</si>
  <si>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</si>
  <si>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</si>
  <si>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</si>
  <si>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</si>
  <si>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</si>
  <si>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</si>
  <si>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</si>
  <si>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</si>
  <si>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</si>
  <si>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</si>
  <si>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</si>
  <si>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</si>
  <si>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</si>
  <si>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</si>
  <si>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</si>
  <si>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</si>
  <si>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</si>
  <si>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</si>
  <si>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</si>
  <si>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</si>
  <si>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</si>
  <si>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</si>
  <si>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</si>
  <si>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</si>
  <si>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</si>
  <si>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</si>
  <si>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</si>
  <si>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</si>
  <si>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</si>
  <si>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</si>
  <si>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</si>
  <si>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</si>
  <si>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</si>
  <si>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</si>
  <si>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</si>
  <si>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</si>
  <si>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</si>
  <si>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</si>
  <si>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</si>
  <si>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</si>
  <si>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</si>
  <si>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</si>
  <si>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</si>
  <si>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</si>
  <si>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</si>
  <si>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</si>
  <si>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</si>
  <si>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</si>
  <si>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</si>
  <si>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</si>
  <si>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</si>
  <si>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</si>
  <si>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</si>
  <si>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</si>
  <si>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</si>
  <si>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</si>
  <si>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</si>
  <si>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</si>
  <si>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</si>
  <si>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</si>
  <si>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</si>
  <si>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</si>
  <si>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</si>
  <si>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</si>
  <si>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</si>
  <si>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</si>
  <si>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</si>
  <si>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</si>
  <si>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</si>
  <si>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</si>
  <si>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</si>
  <si>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</si>
  <si>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</si>
  <si>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</si>
  <si>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</si>
  <si>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</si>
  <si>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</si>
  <si>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</si>
  <si>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</si>
  <si>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</si>
  <si>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</si>
  <si>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</si>
  <si>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</si>
  <si>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</si>
  <si>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</si>
  <si>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</si>
  <si>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</si>
  <si>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</si>
  <si>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</si>
  <si>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</si>
  <si>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</si>
  <si>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</si>
  <si>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</si>
  <si>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</si>
  <si>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</si>
  <si>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</si>
  <si>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</si>
  <si>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</si>
  <si>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</si>
  <si>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</si>
  <si>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</si>
  <si>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</si>
  <si>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</si>
  <si>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</si>
  <si>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</si>
  <si>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</si>
  <si>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</si>
  <si>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</si>
  <si>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</si>
  <si>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</si>
  <si>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</si>
  <si>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</si>
  <si>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</si>
  <si>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</si>
  <si>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</si>
  <si>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</si>
  <si>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</si>
  <si>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</si>
  <si>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</si>
  <si>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</si>
  <si>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</si>
  <si>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</si>
  <si>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</si>
  <si>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</si>
  <si>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</si>
  <si>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</si>
  <si>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</si>
  <si>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</si>
  <si>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</si>
  <si>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</si>
  <si>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</si>
  <si>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</si>
  <si>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</si>
  <si>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</si>
  <si>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</si>
  <si>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</si>
  <si>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</si>
  <si>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</si>
  <si>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</si>
  <si>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</si>
  <si>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</si>
  <si>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</si>
  <si>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</si>
  <si>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</si>
  <si>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</si>
  <si>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</si>
  <si>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</si>
  <si>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</si>
  <si>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</si>
  <si>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</si>
  <si>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</si>
  <si>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</si>
  <si>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</si>
  <si>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</si>
  <si>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</si>
  <si>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</si>
  <si>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</si>
  <si>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</si>
  <si>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</si>
  <si>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</si>
  <si>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</si>
  <si>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</si>
  <si>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</si>
  <si>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</si>
  <si>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</si>
  <si>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</si>
  <si>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</si>
  <si>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</si>
  <si>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</si>
  <si>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</si>
  <si>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</si>
  <si>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</si>
  <si>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</si>
  <si>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</si>
  <si>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</si>
  <si>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</si>
  <si>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</si>
  <si>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</si>
  <si>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</si>
  <si>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</si>
  <si>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</si>
  <si>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</si>
  <si>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</si>
  <si>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</si>
  <si>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</si>
  <si>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</si>
  <si>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</si>
  <si>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</si>
  <si>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</si>
  <si>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</si>
  <si>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</si>
  <si>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</si>
  <si>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</si>
  <si>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</si>
  <si>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</si>
  <si>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</si>
  <si>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</si>
  <si>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</si>
  <si>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</si>
  <si>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</si>
  <si>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</si>
  <si>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</si>
  <si>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</si>
  <si>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</si>
  <si>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</si>
  <si>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</si>
  <si>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</si>
  <si>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</si>
  <si>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</si>
  <si>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</si>
  <si>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</si>
  <si>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</si>
  <si>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</si>
  <si>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</si>
  <si>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</si>
  <si>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</si>
  <si>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</si>
  <si>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</si>
  <si>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</si>
  <si>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</si>
  <si>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</si>
  <si>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</si>
  <si>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</si>
  <si>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</si>
  <si>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</si>
  <si>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</si>
  <si>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</si>
  <si>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</si>
  <si>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</si>
  <si>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</si>
  <si>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</si>
  <si>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</si>
  <si>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</si>
  <si>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</si>
  <si>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</si>
  <si>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</si>
  <si>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</si>
  <si>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</si>
  <si>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</si>
  <si>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</si>
  <si>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</si>
  <si>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</si>
  <si>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</si>
  <si>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</si>
  <si>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</si>
  <si>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</si>
  <si>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</si>
  <si>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</si>
  <si>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</si>
  <si>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</si>
  <si>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</si>
  <si>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</si>
  <si>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</si>
  <si>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</si>
  <si>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</si>
  <si>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</si>
  <si>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</si>
  <si>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</si>
  <si>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</si>
  <si>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</si>
  <si>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</si>
  <si>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</si>
  <si>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</si>
  <si>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</si>
  <si>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</si>
  <si>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</si>
  <si>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</si>
  <si>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</si>
  <si>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</si>
  <si>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</si>
  <si>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</si>
  <si>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</si>
  <si>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</si>
  <si>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</si>
  <si>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</si>
  <si>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</si>
  <si>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</si>
  <si>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</si>
  <si>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</si>
  <si>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</si>
  <si>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</si>
  <si>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</si>
  <si>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</si>
  <si>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</si>
  <si>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</si>
  <si>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</si>
  <si>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</si>
  <si>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</si>
  <si>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</si>
  <si>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</si>
  <si>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</si>
  <si>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</si>
  <si>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</si>
  <si>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</si>
  <si>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</si>
  <si>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</si>
  <si>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</si>
  <si>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</si>
  <si>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</si>
  <si>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</si>
  <si>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</si>
  <si>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</si>
  <si>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</si>
  <si>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</si>
  <si>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</si>
  <si>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</si>
  <si>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</si>
  <si>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</si>
  <si>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</si>
  <si>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</si>
  <si>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</si>
  <si>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</si>
  <si>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</si>
  <si>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</si>
  <si>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</si>
  <si>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</si>
  <si>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</si>
  <si>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</si>
  <si>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</si>
  <si>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</si>
  <si>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</si>
  <si>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</si>
  <si>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</si>
  <si>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</si>
  <si>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</si>
  <si>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</si>
  <si>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</si>
  <si>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</si>
  <si>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</si>
  <si>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</si>
  <si>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</si>
  <si>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</si>
  <si>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</si>
  <si>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</si>
  <si>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</si>
  <si>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</si>
  <si>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</si>
  <si>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</si>
  <si>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</si>
  <si>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</si>
  <si>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</si>
  <si>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</si>
  <si>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</si>
  <si>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</si>
  <si>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</si>
  <si>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</si>
  <si>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</si>
  <si>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</si>
  <si>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</si>
  <si>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</si>
  <si>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</si>
  <si>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</si>
  <si>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</si>
  <si>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</si>
  <si>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</si>
  <si>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</si>
  <si>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</si>
  <si>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</si>
  <si>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</si>
  <si>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</si>
  <si>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</si>
  <si>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</si>
  <si>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</si>
  <si>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</si>
  <si>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</si>
  <si>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</si>
  <si>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</si>
  <si>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</si>
  <si>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</si>
  <si>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</si>
  <si>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</si>
  <si>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</si>
  <si>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</si>
  <si>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</si>
  <si>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</si>
  <si>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</si>
  <si>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</si>
  <si>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</si>
  <si>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</si>
  <si>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</si>
  <si>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</si>
  <si>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</si>
  <si>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</si>
  <si>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</si>
  <si>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</si>
  <si>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</si>
  <si>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</si>
  <si>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</si>
  <si>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</si>
  <si>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</si>
  <si>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</si>
  <si>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</si>
  <si>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</si>
  <si>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</si>
  <si>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</si>
  <si>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</si>
  <si>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</si>
  <si>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</si>
  <si>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</si>
  <si>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</si>
  <si>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</si>
  <si>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</si>
  <si>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</si>
  <si>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</si>
  <si>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</si>
  <si>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</si>
  <si>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</si>
  <si>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</si>
  <si>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</si>
  <si>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</si>
  <si>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</si>
  <si>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</si>
  <si>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</si>
  <si>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</si>
  <si>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</si>
  <si>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</si>
  <si>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</si>
  <si>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</si>
  <si>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</si>
  <si>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</si>
  <si>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</si>
  <si>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</si>
  <si>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</si>
  <si>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</si>
  <si>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</si>
  <si>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</si>
  <si>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</si>
  <si>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</si>
  <si>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</si>
  <si>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</si>
  <si>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</si>
  <si>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</si>
  <si>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</si>
  <si>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</si>
  <si>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</si>
  <si>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</si>
  <si>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</si>
  <si>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</si>
  <si>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</si>
  <si>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</si>
  <si>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</si>
  <si>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</si>
  <si>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</si>
  <si>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</si>
  <si>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</si>
  <si>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</si>
  <si>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</si>
  <si>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</si>
  <si>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</si>
  <si>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</si>
  <si>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</si>
  <si>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</si>
  <si>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</si>
  <si>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</si>
  <si>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</si>
  <si>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</si>
  <si>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</si>
  <si>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</si>
  <si>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</si>
  <si>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</si>
  <si>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</si>
  <si>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</si>
  <si>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</si>
  <si>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</si>
  <si>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</si>
  <si>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</si>
  <si>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</si>
  <si>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</si>
  <si>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</si>
  <si>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</si>
  <si>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</si>
  <si>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</si>
  <si>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</si>
  <si>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</si>
  <si>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</si>
  <si>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</si>
  <si>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</si>
  <si>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</si>
  <si>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</si>
  <si>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</si>
  <si>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</si>
  <si>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</si>
  <si>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</si>
  <si>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</si>
  <si>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</si>
  <si>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</si>
  <si>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</si>
  <si>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</si>
  <si>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</si>
  <si>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</si>
  <si>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</si>
  <si>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</si>
  <si>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</si>
  <si>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</si>
  <si>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</si>
  <si>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</si>
  <si>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</si>
  <si>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</si>
  <si>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</si>
  <si>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</si>
  <si>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</si>
  <si>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</si>
  <si>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</si>
  <si>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</si>
  <si>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</si>
  <si>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</si>
  <si>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</si>
  <si>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</si>
  <si>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</si>
  <si>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</si>
  <si>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</si>
  <si>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</si>
  <si>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</si>
  <si>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</si>
  <si>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</si>
  <si>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</si>
  <si>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</si>
  <si>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</si>
  <si>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</si>
  <si>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</si>
  <si>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</si>
  <si>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</si>
  <si>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</si>
  <si>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</si>
  <si>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</si>
  <si>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</si>
  <si>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</si>
  <si>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</si>
  <si>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</si>
  <si>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</si>
  <si>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</si>
  <si>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</si>
  <si>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</si>
  <si>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</si>
  <si>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</si>
  <si>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</si>
  <si>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</si>
  <si>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</si>
  <si>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</si>
  <si>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</si>
  <si>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</si>
  <si>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</si>
  <si>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</si>
  <si>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</si>
  <si>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</si>
  <si>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</si>
  <si>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</si>
  <si>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</si>
  <si>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</si>
  <si>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</si>
  <si>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</si>
  <si>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</si>
  <si>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</si>
  <si>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</si>
  <si>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</si>
  <si>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</si>
  <si>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</si>
  <si>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</si>
  <si>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</si>
  <si>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</si>
  <si>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</si>
  <si>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</si>
  <si>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</si>
  <si>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</si>
  <si>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</si>
  <si>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</si>
  <si>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</si>
  <si>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</si>
  <si>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</si>
  <si>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</si>
  <si>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</si>
  <si>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</si>
  <si>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</si>
  <si>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</si>
  <si>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</si>
  <si>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</si>
  <si>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</si>
  <si>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</si>
  <si>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</si>
  <si>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</si>
  <si>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</si>
  <si>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</si>
  <si>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</si>
  <si>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</si>
  <si>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</si>
  <si>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</si>
  <si>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</si>
  <si>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</si>
  <si>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</si>
  <si>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</si>
  <si>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</si>
  <si>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</si>
  <si>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</si>
  <si>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</si>
  <si>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</si>
  <si>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</si>
  <si>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</si>
  <si>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</si>
  <si>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</si>
  <si>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</si>
  <si>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</si>
  <si>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</si>
  <si>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</si>
  <si>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</si>
  <si>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</si>
  <si>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</si>
  <si>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</si>
  <si>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</si>
  <si>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</si>
  <si>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</si>
  <si>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</si>
  <si>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</si>
  <si>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</si>
  <si>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</si>
  <si>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</si>
  <si>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</si>
  <si>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</si>
  <si>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</si>
  <si>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</si>
  <si>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</si>
  <si>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</si>
  <si>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</si>
  <si>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</si>
  <si>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</si>
  <si>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</si>
  <si>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</si>
  <si>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</si>
  <si>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</si>
  <si>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</si>
  <si>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</si>
  <si>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</si>
  <si>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</si>
  <si>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</si>
  <si>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</si>
  <si>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</si>
  <si>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</si>
  <si>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</si>
  <si>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</si>
  <si>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</si>
  <si>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</si>
  <si>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</si>
  <si>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</si>
  <si>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</si>
  <si>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</si>
  <si>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</si>
  <si>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</si>
  <si>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</si>
  <si>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</si>
  <si>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</si>
  <si>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</si>
  <si>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</si>
  <si>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</si>
  <si>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</si>
  <si>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</si>
  <si>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</si>
  <si>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</si>
  <si>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</si>
  <si>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</si>
  <si>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</si>
  <si>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</si>
  <si>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</si>
  <si>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</si>
  <si>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</si>
  <si>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</si>
  <si>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</si>
  <si>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</si>
  <si>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</si>
  <si>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</si>
  <si>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</si>
  <si>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</si>
  <si>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</si>
  <si>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</si>
  <si>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</si>
  <si>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</si>
  <si>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</si>
  <si>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</si>
  <si>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</si>
  <si>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</si>
  <si>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</si>
  <si>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</si>
  <si>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</si>
  <si>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</si>
  <si>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</si>
  <si>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</si>
  <si>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</si>
  <si>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</si>
  <si>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</si>
  <si>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</si>
  <si>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</si>
  <si>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</si>
  <si>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</si>
  <si>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</si>
  <si>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</si>
  <si>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</si>
  <si>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</si>
  <si>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</si>
  <si>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</si>
  <si>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</si>
  <si>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</si>
  <si>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</si>
  <si>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</si>
  <si>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</si>
  <si>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</si>
  <si>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</si>
  <si>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</si>
  <si>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</si>
  <si>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</si>
  <si>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</si>
  <si>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</si>
  <si>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</si>
  <si>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</si>
  <si>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</si>
  <si>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</si>
  <si>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</si>
  <si>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</si>
  <si>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</si>
  <si>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</si>
  <si>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</si>
  <si>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</si>
  <si>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</si>
  <si>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</si>
  <si>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</si>
  <si>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</si>
  <si>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</si>
  <si>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</si>
  <si>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</si>
  <si>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</si>
  <si>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</si>
  <si>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</si>
  <si>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</si>
  <si>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</si>
  <si>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</si>
  <si>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</si>
  <si>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</si>
  <si>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</si>
  <si>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</si>
  <si>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</si>
  <si>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</si>
  <si>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</si>
  <si>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</si>
  <si>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</si>
  <si>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</si>
  <si>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</si>
  <si>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</si>
  <si>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</si>
  <si>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</si>
  <si>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</si>
  <si>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</si>
  <si>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</si>
  <si>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</si>
  <si>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</si>
  <si>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</si>
  <si>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</si>
  <si>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</si>
  <si>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</si>
  <si>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</si>
  <si>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</si>
  <si>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</si>
  <si>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</si>
  <si>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</si>
  <si>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</si>
  <si>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</si>
  <si>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</si>
  <si>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</si>
  <si>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</si>
  <si>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</si>
  <si>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</si>
  <si>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</si>
  <si>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</si>
  <si>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</si>
  <si>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</si>
  <si>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</si>
  <si>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</si>
  <si>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</si>
  <si>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</si>
  <si>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</si>
  <si>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</si>
  <si>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</si>
  <si>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</si>
  <si>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</si>
  <si>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</si>
  <si>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</si>
  <si>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</si>
  <si>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</si>
  <si>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</si>
  <si>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</si>
  <si>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</si>
  <si>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</si>
  <si>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</si>
  <si>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</si>
  <si>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</si>
  <si>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</si>
  <si>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</si>
  <si>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</si>
  <si>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</si>
  <si>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</si>
  <si>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</si>
  <si>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</si>
  <si>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</si>
  <si>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</si>
  <si>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</si>
  <si>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</si>
  <si>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</si>
  <si>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</si>
  <si>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</si>
  <si>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</si>
  <si>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</si>
  <si>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</si>
  <si>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</si>
  <si>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</si>
  <si>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</si>
  <si>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</si>
  <si>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</si>
  <si>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</si>
  <si>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</si>
  <si>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</si>
  <si>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</si>
  <si>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</si>
  <si>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</si>
  <si>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</si>
  <si>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</si>
  <si>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</si>
  <si>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</si>
  <si>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</si>
  <si>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</si>
  <si>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</si>
  <si>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</si>
  <si>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</si>
  <si>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</si>
  <si>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</si>
  <si>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</si>
  <si>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</si>
  <si>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</si>
  <si>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</si>
  <si>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</si>
  <si>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</si>
  <si>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</si>
  <si>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</si>
  <si>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</si>
  <si>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</si>
  <si>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</si>
  <si>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</si>
  <si>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</si>
  <si>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</si>
  <si>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</si>
  <si>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</si>
  <si>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</si>
  <si>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</si>
  <si>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</si>
  <si>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</si>
  <si>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</si>
  <si>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</si>
  <si>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</si>
  <si>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</si>
  <si>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</si>
  <si>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</si>
  <si>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</si>
  <si>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</si>
  <si>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</si>
  <si>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</si>
  <si>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</si>
  <si>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</si>
  <si>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</si>
  <si>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</si>
  <si>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</si>
  <si>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</si>
  <si>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</si>
  <si>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</si>
  <si>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</si>
  <si>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</si>
  <si>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</si>
  <si>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</si>
  <si>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</si>
  <si>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</si>
  <si>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</si>
  <si>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</si>
  <si>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</si>
  <si>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</si>
  <si>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</si>
  <si>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</si>
  <si>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</si>
  <si>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</si>
  <si>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</si>
  <si>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</si>
  <si>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</si>
  <si>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</si>
  <si>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</si>
  <si>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</si>
  <si>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</si>
  <si>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</si>
  <si>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</si>
  <si>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</si>
  <si>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</si>
  <si>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</si>
  <si>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</si>
  <si>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</si>
  <si>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</si>
  <si>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</si>
  <si>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</si>
  <si>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</si>
  <si>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</si>
  <si>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</si>
  <si>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</si>
  <si>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</si>
  <si>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</si>
  <si>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</si>
  <si>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</si>
  <si>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</si>
  <si>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</si>
  <si>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</si>
  <si>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</si>
  <si>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</si>
  <si>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</si>
  <si>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</si>
  <si>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</si>
  <si>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</si>
  <si>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</si>
  <si>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</si>
  <si>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</si>
  <si>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</si>
  <si>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</si>
  <si>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</si>
  <si>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</si>
  <si>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</si>
  <si>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</si>
  <si>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</si>
  <si>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</si>
  <si>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</si>
  <si>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</si>
  <si>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</si>
  <si>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</si>
  <si>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</si>
  <si>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</si>
  <si>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</si>
  <si>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</si>
  <si>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</si>
  <si>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</si>
  <si>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</si>
  <si>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</si>
  <si>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</si>
  <si>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</si>
  <si>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</si>
  <si>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</si>
  <si>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</si>
  <si>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</si>
  <si>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</si>
  <si>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</si>
  <si>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</si>
  <si>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</si>
  <si>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</si>
  <si>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</si>
  <si>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</si>
  <si>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</si>
  <si>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</si>
  <si>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</si>
  <si>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</si>
  <si>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</si>
  <si>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</si>
  <si>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</si>
  <si>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</si>
  <si>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</si>
  <si>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</si>
  <si>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</si>
  <si>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</si>
  <si>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</si>
  <si>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</si>
  <si>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</si>
  <si>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</si>
  <si>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</si>
  <si>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</si>
  <si>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</si>
  <si>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</si>
  <si>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</si>
  <si>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</si>
  <si>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</si>
  <si>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</si>
  <si>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</si>
  <si>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</si>
  <si>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</si>
  <si>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</si>
  <si>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</si>
  <si>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</si>
  <si>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</si>
  <si>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</si>
  <si>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</si>
  <si>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</si>
  <si>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</si>
  <si>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</si>
  <si>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</si>
  <si>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</si>
  <si>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</si>
  <si>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</si>
  <si>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</si>
  <si>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</si>
  <si>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</si>
  <si>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</si>
  <si>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</si>
  <si>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</si>
  <si>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</si>
  <si>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</si>
  <si>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</si>
  <si>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</si>
  <si>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</si>
  <si>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</si>
  <si>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</si>
  <si>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</si>
  <si>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</si>
  <si>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</si>
  <si>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</si>
  <si>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</si>
  <si>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</si>
  <si>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</si>
  <si>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</si>
  <si>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</si>
  <si>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</si>
  <si>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</si>
  <si>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</si>
  <si>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</si>
  <si>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</si>
  <si>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</si>
  <si>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</si>
  <si>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</si>
  <si>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</si>
  <si>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</si>
  <si>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</si>
  <si>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</si>
  <si>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</si>
  <si>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</si>
  <si>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</si>
  <si>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</si>
  <si>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</si>
  <si>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</si>
  <si>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</si>
  <si>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</si>
  <si>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</si>
  <si>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</si>
  <si>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</si>
  <si>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</si>
  <si>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</si>
  <si>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</si>
  <si>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</si>
  <si>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</si>
  <si>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</si>
  <si>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</si>
  <si>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</si>
  <si>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</si>
  <si>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</si>
  <si>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</si>
  <si>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</si>
  <si>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</si>
  <si>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</si>
  <si>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</si>
  <si>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</si>
  <si>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</si>
  <si>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</si>
  <si>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</si>
  <si>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</si>
  <si>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</si>
  <si>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</si>
  <si>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</si>
  <si>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</si>
  <si>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</si>
  <si>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</si>
  <si>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</si>
  <si>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</si>
  <si>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</si>
  <si>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</si>
  <si>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</si>
  <si>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</si>
  <si>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</si>
  <si>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</si>
  <si>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</si>
  <si>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</si>
  <si>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</si>
  <si>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</si>
  <si>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</si>
  <si>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</si>
  <si>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</si>
  <si>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</si>
  <si>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</si>
  <si>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</si>
  <si>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</si>
  <si>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</si>
  <si>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</si>
  <si>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</si>
  <si>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</si>
  <si>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</si>
  <si>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</si>
  <si>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</si>
  <si>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</si>
  <si>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</si>
  <si>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</si>
  <si>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</si>
  <si>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</si>
  <si>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</si>
  <si>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</si>
  <si>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</si>
  <si>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</si>
  <si>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</si>
  <si>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</si>
  <si>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</si>
  <si>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</si>
  <si>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</si>
  <si>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</si>
  <si>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</si>
  <si>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</si>
  <si>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</si>
  <si>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</si>
  <si>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</si>
  <si>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</si>
  <si>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</si>
  <si>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</si>
  <si>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</si>
  <si>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</si>
  <si>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</si>
  <si>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</si>
  <si>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</si>
  <si>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</si>
  <si>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</si>
  <si>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</si>
  <si>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</si>
  <si>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</si>
  <si>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</si>
  <si>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</si>
  <si>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</si>
  <si>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</si>
  <si>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</si>
  <si>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</si>
  <si>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</si>
  <si>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</si>
  <si>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</si>
  <si>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</si>
  <si>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</si>
  <si>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</si>
  <si>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</si>
  <si>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</si>
  <si>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</si>
  <si>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</si>
  <si>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</si>
  <si>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</si>
  <si>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</si>
  <si>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</si>
  <si>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</si>
  <si>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</si>
  <si>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</si>
  <si>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</si>
  <si>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</si>
  <si>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</si>
  <si>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</si>
  <si>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</si>
  <si>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</si>
  <si>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</si>
  <si>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</si>
  <si>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</si>
  <si>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</si>
  <si>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</si>
  <si>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</si>
  <si>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</si>
  <si>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</si>
  <si>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</si>
  <si>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</si>
  <si>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</si>
  <si>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</si>
  <si>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</si>
  <si>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</si>
  <si>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</si>
  <si>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</si>
  <si>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</si>
  <si>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</si>
  <si>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</si>
  <si>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</si>
  <si>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</si>
  <si>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</si>
  <si>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</si>
  <si>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</si>
  <si>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</si>
  <si>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</si>
  <si>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</si>
  <si>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</si>
  <si>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</si>
  <si>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</si>
  <si>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</si>
  <si>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</si>
  <si>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</si>
  <si>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</si>
  <si>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</si>
  <si>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</si>
  <si>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</si>
  <si>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</si>
  <si>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</si>
  <si>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</si>
  <si>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</si>
  <si>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</si>
  <si>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</si>
  <si>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</si>
  <si>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</si>
  <si>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</si>
  <si>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</si>
  <si>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</si>
  <si>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</si>
  <si>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</si>
  <si>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</si>
  <si>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</si>
  <si>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</si>
  <si>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</si>
  <si>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</si>
  <si>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</si>
  <si>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</si>
  <si>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</si>
  <si>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</si>
  <si>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</si>
  <si>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</si>
  <si>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</si>
  <si>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</si>
  <si>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</si>
  <si>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</si>
  <si>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</si>
  <si>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</si>
  <si>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</si>
  <si>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</si>
  <si>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</si>
  <si>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</si>
  <si>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</si>
  <si>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</si>
  <si>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</si>
  <si>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</si>
  <si>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</si>
  <si>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</si>
  <si>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</si>
  <si>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</si>
  <si>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</si>
  <si>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</si>
  <si>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</si>
  <si>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</si>
  <si>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</si>
  <si>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</si>
  <si>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</si>
  <si>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</si>
  <si>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</si>
  <si>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</si>
  <si>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</si>
  <si>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</si>
  <si>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</si>
  <si>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</si>
  <si>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</si>
  <si>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</si>
  <si>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</si>
  <si>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</si>
  <si>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</si>
  <si>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</si>
  <si>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</si>
  <si>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</si>
  <si>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</si>
  <si>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</si>
  <si>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</si>
  <si>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</si>
  <si>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</si>
  <si>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</si>
  <si>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</si>
  <si>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</si>
  <si>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</si>
  <si>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</si>
  <si>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</si>
  <si>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</si>
  <si>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</si>
  <si>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</si>
  <si>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</si>
  <si>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</si>
  <si>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</si>
  <si>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</si>
  <si>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</si>
  <si>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</si>
  <si>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</si>
  <si>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</si>
  <si>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</si>
  <si>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</si>
  <si>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</si>
  <si>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</si>
  <si>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</si>
  <si>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</si>
  <si>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</si>
  <si>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</si>
  <si>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</si>
  <si>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</si>
  <si>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</si>
  <si>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</si>
  <si>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</si>
  <si>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</si>
  <si>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</si>
  <si>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</si>
  <si>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</si>
  <si>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</si>
  <si>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</si>
  <si>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</si>
  <si>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</si>
  <si>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</si>
  <si>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</si>
  <si>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</si>
  <si>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</si>
  <si>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</si>
  <si>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</si>
  <si>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</si>
  <si>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</si>
  <si>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</si>
  <si>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</si>
  <si>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</si>
  <si>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</si>
  <si>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</si>
  <si>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</si>
  <si>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</si>
  <si>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</si>
  <si>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</si>
  <si>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</si>
  <si>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</si>
  <si>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</si>
  <si>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</si>
  <si>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</si>
  <si>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</si>
  <si>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</si>
  <si>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</si>
  <si>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</si>
  <si>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</si>
  <si>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</si>
  <si>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</si>
  <si>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</si>
  <si>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</si>
  <si>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</si>
  <si>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</si>
  <si>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</si>
  <si>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</si>
  <si>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</si>
  <si>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</si>
  <si>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</si>
  <si>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</si>
  <si>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</si>
  <si>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</si>
  <si>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</si>
  <si>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</si>
  <si>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</si>
  <si>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</si>
  <si>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</si>
  <si>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</si>
  <si>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</si>
  <si>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</si>
  <si>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</si>
  <si>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</si>
  <si>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</si>
  <si>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</si>
  <si>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</si>
  <si>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</si>
  <si>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</si>
  <si>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</si>
  <si>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</si>
  <si>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</si>
  <si>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</si>
  <si>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</si>
  <si>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</si>
  <si>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</si>
  <si>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</si>
  <si>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</si>
  <si>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</si>
  <si>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</si>
  <si>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</si>
  <si>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</si>
  <si>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</si>
  <si>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</si>
  <si>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</si>
  <si>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</si>
  <si>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</si>
  <si>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</si>
  <si>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</si>
  <si>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</si>
  <si>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</si>
  <si>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</si>
  <si>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</si>
  <si>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</si>
  <si>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</si>
  <si>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</si>
  <si>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</si>
  <si>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</si>
  <si>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</si>
  <si>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</si>
  <si>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</si>
  <si>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</si>
  <si>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</si>
  <si>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</si>
  <si>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</si>
  <si>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</si>
  <si>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</si>
  <si>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</si>
  <si>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</si>
  <si>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</si>
  <si>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</si>
  <si>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</si>
  <si>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</si>
  <si>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</si>
  <si>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</si>
  <si>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</si>
  <si>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</si>
  <si>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</si>
  <si>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</si>
  <si>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</si>
  <si>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</si>
  <si>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</si>
  <si>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</si>
  <si>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</si>
  <si>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</si>
  <si>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</si>
  <si>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</si>
  <si>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</si>
  <si>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</si>
  <si>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</si>
  <si>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</si>
  <si>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</si>
  <si>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</si>
  <si>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</si>
  <si>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</si>
  <si>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</si>
  <si>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</si>
  <si>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</si>
  <si>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</si>
  <si>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</si>
  <si>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</si>
  <si>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</si>
  <si>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</si>
  <si>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</si>
  <si>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</si>
  <si>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</si>
  <si>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</si>
  <si>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</si>
  <si>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</si>
  <si>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</si>
  <si>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</si>
  <si>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</si>
  <si>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</si>
  <si>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</si>
  <si>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</si>
  <si>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</si>
  <si>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</si>
  <si>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</si>
  <si>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</si>
  <si>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</si>
  <si>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</si>
  <si>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</si>
  <si>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</si>
  <si>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</si>
  <si>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</si>
  <si>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</si>
  <si>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</si>
  <si>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</si>
  <si>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</si>
  <si>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</si>
  <si>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</si>
  <si>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</si>
  <si>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</si>
  <si>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</si>
  <si>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</si>
  <si>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</si>
  <si>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</si>
  <si>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</si>
  <si>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</si>
  <si>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</si>
  <si>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</si>
  <si>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</si>
  <si>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</si>
  <si>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</si>
  <si>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</si>
  <si>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</si>
  <si>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</si>
  <si>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</si>
  <si>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</si>
  <si>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</si>
  <si>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</si>
  <si>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</si>
  <si>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</si>
  <si>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</si>
  <si>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</si>
  <si>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</si>
  <si>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</si>
  <si>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</si>
  <si>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</si>
  <si>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</si>
  <si>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</si>
  <si>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</si>
  <si>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</si>
  <si>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</si>
  <si>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</si>
  <si>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</si>
  <si>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</si>
  <si>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</si>
  <si>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</si>
  <si>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</si>
  <si>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</si>
  <si>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</si>
  <si>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</si>
  <si>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</si>
  <si>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</si>
  <si>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</si>
  <si>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</si>
  <si>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</si>
  <si>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</si>
  <si>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</si>
  <si>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</si>
  <si>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</si>
  <si>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</si>
  <si>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</si>
  <si>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</si>
  <si>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</si>
  <si>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</si>
  <si>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</si>
  <si>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</si>
  <si>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</si>
  <si>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</si>
  <si>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</si>
  <si>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</si>
  <si>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</si>
  <si>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</si>
  <si>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</si>
  <si>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</si>
  <si>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</si>
  <si>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</si>
  <si>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</si>
  <si>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</si>
  <si>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</si>
  <si>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</si>
  <si>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</si>
  <si>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</si>
  <si>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</si>
  <si>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</si>
  <si>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</si>
  <si>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</si>
  <si>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</si>
  <si>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</si>
  <si>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</si>
  <si>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</si>
  <si>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</si>
  <si>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</si>
  <si>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</si>
  <si>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</si>
  <si>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</si>
  <si>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</si>
  <si>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</si>
  <si>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</si>
  <si>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</si>
  <si>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</si>
  <si>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</si>
  <si>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</si>
  <si>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</si>
  <si>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</si>
  <si>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</si>
  <si>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</si>
  <si>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</si>
  <si>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</si>
  <si>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</si>
  <si>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</si>
  <si>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</si>
  <si>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</si>
  <si>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</si>
  <si>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</si>
  <si>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</si>
  <si>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</si>
  <si>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</si>
  <si>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</si>
  <si>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</si>
  <si>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</si>
  <si>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</si>
  <si>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</si>
  <si>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</si>
  <si>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</si>
  <si>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</si>
  <si>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</si>
  <si>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</si>
  <si>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</si>
  <si>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</si>
  <si>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</si>
  <si>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</si>
  <si>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</si>
  <si>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</si>
  <si>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</si>
  <si>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</si>
  <si>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</si>
  <si>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</si>
  <si>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</si>
  <si>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</si>
  <si>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</si>
  <si>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</si>
  <si>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</si>
  <si>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</si>
  <si>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</si>
  <si>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</si>
  <si>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</si>
  <si>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</si>
  <si>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</si>
  <si>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</si>
  <si>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</si>
  <si>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</si>
  <si>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</si>
  <si>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</si>
  <si>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</si>
  <si>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</si>
  <si>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</si>
  <si>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</si>
  <si>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</si>
  <si>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</si>
  <si>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</si>
  <si>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</si>
  <si>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</si>
  <si>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</si>
  <si>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</si>
  <si>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</si>
  <si>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</si>
  <si>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</si>
  <si>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</si>
  <si>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</si>
  <si>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</si>
  <si>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</si>
  <si>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</si>
  <si>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</si>
  <si>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</si>
  <si>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</si>
  <si>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</si>
  <si>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</si>
  <si>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</si>
  <si>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</si>
  <si>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</si>
  <si>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</si>
  <si>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</si>
  <si>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</si>
  <si>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</si>
  <si>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</si>
  <si>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</si>
  <si>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</si>
  <si>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</si>
  <si>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</si>
  <si>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</si>
  <si>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</si>
  <si>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</si>
  <si>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</si>
  <si>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</si>
  <si>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</si>
  <si>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</si>
  <si>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</si>
  <si>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</si>
  <si>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</si>
  <si>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</si>
  <si>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</si>
  <si>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</si>
  <si>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</si>
  <si>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</si>
  <si>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</si>
  <si>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</si>
  <si>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</si>
  <si>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</si>
  <si>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</si>
  <si>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</si>
  <si>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</si>
  <si>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</si>
  <si>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</si>
  <si>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</si>
  <si>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</si>
  <si>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</si>
  <si>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</si>
  <si>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</si>
  <si>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</si>
  <si>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</si>
  <si>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</si>
  <si>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</si>
  <si>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</si>
  <si>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</si>
  <si>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</si>
  <si>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</si>
  <si>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</si>
  <si>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</si>
  <si>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</si>
  <si>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</si>
  <si>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</si>
  <si>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</si>
  <si>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</si>
  <si>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</si>
  <si>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</si>
  <si>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</si>
  <si>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</si>
  <si>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</si>
  <si>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</si>
  <si>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</si>
  <si>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</si>
  <si>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</si>
  <si>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</si>
  <si>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</si>
  <si>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</si>
  <si>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</si>
  <si>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</si>
  <si>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</si>
  <si>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</si>
  <si>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</si>
  <si>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</si>
  <si>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</si>
  <si>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</si>
  <si>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</si>
  <si>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</si>
  <si>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</si>
  <si>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</si>
  <si>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</si>
  <si>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</si>
  <si>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</si>
  <si>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</si>
  <si>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</si>
  <si>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</si>
  <si>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</si>
  <si>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</si>
  <si>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</si>
  <si>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</si>
  <si>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</si>
  <si>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</si>
  <si>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</si>
  <si>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</si>
  <si>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</si>
  <si>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</si>
  <si>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</si>
  <si>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</si>
  <si>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</si>
  <si>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</si>
  <si>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</si>
  <si>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</si>
  <si>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</si>
  <si>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</si>
  <si>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</si>
  <si>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</si>
  <si>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</si>
  <si>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</si>
  <si>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</si>
  <si>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</si>
  <si>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</si>
  <si>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</si>
  <si>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</si>
  <si>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</si>
  <si>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</si>
  <si>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</si>
  <si>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</si>
  <si>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</si>
  <si>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</si>
  <si>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</si>
  <si>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</si>
  <si>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</si>
  <si>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</si>
  <si>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</si>
  <si>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</si>
  <si>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</si>
  <si>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</si>
  <si>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</si>
  <si>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</si>
  <si>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</si>
  <si>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</si>
  <si>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</si>
  <si>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</si>
  <si>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</si>
  <si>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</si>
  <si>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</si>
  <si>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</si>
  <si>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</si>
  <si>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</si>
  <si>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</si>
  <si>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</si>
  <si>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</si>
  <si>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</si>
  <si>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</si>
  <si>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</si>
  <si>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</si>
  <si>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</si>
  <si>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</si>
  <si>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</si>
  <si>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</si>
  <si>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</si>
  <si>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</si>
  <si>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</si>
  <si>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</si>
  <si>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</si>
  <si>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</si>
  <si>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</si>
  <si>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</si>
  <si>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</si>
  <si>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</si>
  <si>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</si>
  <si>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</si>
  <si>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</si>
  <si>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</si>
  <si>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</si>
  <si>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</si>
  <si>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</si>
  <si>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</si>
  <si>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</si>
  <si>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</si>
  <si>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</si>
  <si>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</si>
  <si>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</si>
  <si>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</si>
  <si>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</si>
  <si>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</si>
  <si>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</si>
  <si>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</si>
  <si>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</si>
  <si>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</si>
  <si>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</si>
  <si>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</si>
  <si>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</si>
  <si>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</si>
  <si>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</si>
  <si>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</si>
  <si>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</si>
  <si>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</si>
  <si>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</si>
  <si>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</si>
  <si>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</si>
  <si>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</si>
  <si>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</si>
  <si>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</si>
  <si>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</si>
  <si>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</si>
  <si>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</si>
  <si>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</si>
  <si>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</si>
  <si>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</si>
  <si>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</si>
  <si>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</si>
  <si>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</si>
  <si>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</si>
  <si>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</si>
  <si>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</si>
  <si>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</si>
  <si>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</si>
  <si>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</si>
  <si>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</si>
  <si>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</si>
  <si>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</si>
  <si>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</si>
  <si>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</si>
  <si>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</si>
  <si>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</si>
  <si>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</si>
  <si>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</si>
  <si>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</si>
  <si>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</si>
  <si>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</si>
  <si>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</si>
  <si>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</si>
  <si>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</si>
  <si>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</si>
  <si>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</si>
  <si>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</si>
  <si>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</si>
  <si>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</si>
  <si>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</si>
  <si>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</si>
  <si>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</si>
  <si>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</si>
  <si>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</si>
  <si>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</si>
  <si>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</si>
  <si>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</si>
  <si>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</si>
  <si>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</si>
  <si>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</si>
  <si>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</si>
  <si>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</si>
  <si>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</si>
  <si>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</si>
  <si>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</si>
  <si>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</si>
  <si>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</si>
  <si>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</si>
  <si>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</si>
  <si>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</si>
  <si>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</si>
  <si>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</si>
  <si>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</si>
  <si>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</si>
  <si>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</si>
  <si>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</si>
  <si>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</si>
  <si>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</si>
  <si>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</si>
  <si>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</si>
  <si>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</si>
  <si>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</si>
  <si>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</si>
  <si>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</si>
  <si>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</si>
  <si>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</si>
  <si>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</si>
  <si>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</si>
  <si>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</si>
  <si>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</si>
  <si>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</si>
  <si>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</si>
  <si>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</si>
  <si>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</si>
  <si>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</si>
  <si>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</si>
  <si>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</si>
  <si>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</si>
  <si>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</si>
  <si>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</si>
  <si>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</si>
  <si>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</si>
  <si>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</si>
  <si>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</si>
  <si>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</si>
  <si>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</si>
  <si>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</si>
  <si>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</si>
  <si>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</si>
  <si>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</si>
  <si>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</si>
  <si>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</si>
  <si>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</si>
  <si>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</si>
  <si>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</si>
  <si>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</si>
  <si>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</si>
  <si>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</si>
  <si>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</si>
  <si>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</si>
  <si>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</si>
  <si>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</si>
  <si>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</si>
  <si>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</si>
  <si>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</si>
  <si>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</si>
  <si>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</si>
  <si>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</si>
  <si>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</si>
  <si>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</si>
  <si>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</si>
  <si>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</si>
  <si>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</si>
  <si>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</si>
  <si>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</si>
  <si>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</si>
  <si>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</si>
  <si>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</si>
  <si>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</si>
  <si>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</si>
  <si>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</si>
  <si>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</si>
  <si>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</si>
  <si>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</si>
  <si>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</si>
  <si>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</si>
  <si>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</si>
  <si>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</si>
  <si>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</si>
  <si>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</si>
  <si>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</si>
  <si>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</si>
  <si>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</si>
  <si>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</si>
  <si>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</si>
  <si>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</si>
  <si>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</si>
  <si>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</si>
  <si>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</si>
  <si>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</si>
  <si>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</si>
  <si>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</si>
  <si>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</si>
  <si>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</si>
  <si>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</si>
  <si>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</si>
  <si>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</si>
  <si>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</si>
  <si>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</si>
  <si>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</si>
  <si>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</si>
  <si>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</si>
  <si>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</si>
  <si>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</si>
  <si>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</si>
  <si>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</si>
  <si>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</si>
  <si>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</si>
  <si>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</si>
  <si>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</si>
  <si>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</si>
  <si>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</si>
  <si>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</si>
  <si>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</si>
  <si>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</si>
  <si>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</si>
  <si>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</si>
  <si>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</si>
  <si>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</si>
  <si>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</si>
  <si>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</si>
  <si>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</si>
  <si>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</si>
  <si>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</si>
  <si>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</si>
  <si>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</si>
  <si>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</si>
  <si>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</si>
  <si>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</si>
  <si>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</si>
  <si>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</si>
  <si>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</si>
  <si>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</si>
  <si>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</si>
  <si>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</si>
  <si>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</si>
  <si>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</si>
  <si>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</si>
  <si>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</si>
  <si>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</si>
  <si>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</si>
  <si>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</si>
  <si>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</si>
  <si>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</si>
  <si>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</si>
  <si>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</si>
  <si>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</si>
  <si>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</si>
  <si>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</si>
  <si>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</si>
  <si>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</si>
  <si>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</si>
  <si>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</si>
  <si>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</si>
  <si>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</si>
  <si>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</si>
  <si>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</si>
  <si>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</si>
  <si>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</si>
  <si>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</si>
  <si>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</si>
  <si>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</si>
  <si>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</si>
  <si>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</si>
  <si>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</si>
  <si>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</si>
  <si>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</si>
  <si>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</si>
  <si>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</si>
  <si>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</si>
  <si>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</si>
  <si>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</si>
  <si>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</si>
  <si>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</si>
  <si>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</si>
  <si>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</si>
  <si>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</si>
  <si>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</si>
  <si>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</si>
  <si>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</si>
  <si>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</si>
  <si>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</si>
  <si>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</si>
  <si>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</si>
  <si>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</si>
  <si>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</si>
  <si>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</si>
  <si>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</si>
  <si>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</si>
  <si>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</si>
  <si>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</si>
  <si>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</si>
  <si>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</si>
  <si>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</si>
  <si>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</si>
  <si>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</si>
  <si>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</si>
  <si>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</si>
  <si>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</si>
  <si>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</si>
  <si>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</si>
  <si>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</si>
  <si>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</si>
  <si>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</si>
  <si>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</si>
  <si>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</si>
  <si>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</si>
  <si>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</si>
  <si>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</si>
  <si>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</si>
  <si>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</si>
  <si>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</si>
  <si>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</si>
  <si>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</si>
  <si>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</si>
  <si>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</si>
  <si>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</si>
  <si>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</si>
  <si>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</si>
  <si>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</si>
  <si>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</si>
  <si>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</si>
  <si>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</si>
  <si>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</si>
  <si>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</si>
  <si>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</si>
  <si>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</si>
  <si>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</si>
  <si>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</si>
  <si>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</si>
  <si>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</si>
  <si>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</si>
  <si>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</si>
  <si>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</si>
  <si>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</si>
  <si>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</si>
  <si>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</si>
  <si>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</si>
  <si>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</si>
  <si>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</si>
  <si>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</si>
  <si>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</si>
  <si>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</si>
  <si>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</si>
  <si>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</si>
  <si>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</si>
  <si>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</si>
  <si>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</si>
  <si>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</si>
  <si>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</si>
  <si>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</si>
  <si>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</si>
  <si>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</si>
  <si>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</si>
  <si>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</si>
  <si>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</si>
  <si>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</si>
  <si>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</si>
  <si>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</si>
  <si>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</si>
  <si>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</si>
  <si>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</si>
  <si>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</si>
  <si>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</si>
  <si>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</si>
  <si>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</si>
  <si>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</si>
  <si>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</si>
  <si>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</si>
  <si>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</si>
  <si>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</si>
  <si>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</si>
  <si>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</si>
  <si>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</si>
  <si>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</si>
  <si>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</si>
  <si>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</si>
  <si>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</si>
  <si>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</si>
  <si>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</si>
  <si>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</si>
  <si>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</si>
  <si>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</si>
  <si>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</si>
  <si>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</si>
  <si>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</si>
  <si>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</si>
  <si>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</si>
  <si>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</si>
  <si>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</si>
  <si>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</si>
  <si>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</si>
  <si>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</si>
  <si>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</si>
  <si>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</si>
  <si>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</si>
  <si>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</si>
  <si>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</si>
  <si>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</si>
  <si>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</si>
  <si>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</si>
  <si>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</si>
  <si>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</si>
  <si>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</si>
  <si>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</si>
  <si>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</si>
  <si>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</si>
  <si>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</si>
  <si>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</si>
  <si>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</si>
  <si>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</si>
  <si>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</si>
  <si>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</si>
  <si>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</si>
  <si>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</si>
  <si>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</si>
  <si>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</si>
  <si>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</si>
  <si>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</si>
  <si>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</si>
  <si>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</si>
  <si>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</si>
  <si>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</si>
  <si>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</si>
  <si>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</si>
  <si>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</si>
  <si>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</si>
  <si>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</si>
  <si>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</si>
  <si>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</si>
  <si>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</si>
  <si>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</si>
  <si>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</si>
  <si>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</si>
  <si>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</si>
  <si>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</si>
  <si>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</si>
  <si>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</si>
  <si>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</si>
  <si>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</si>
  <si>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</si>
  <si>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</si>
  <si>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</si>
  <si>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</si>
  <si>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</si>
  <si>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</si>
  <si>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</si>
  <si>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</si>
  <si>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</si>
  <si>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</si>
  <si>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</si>
  <si>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</si>
  <si>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</si>
  <si>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</si>
  <si>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</si>
  <si>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</si>
  <si>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</si>
  <si>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</si>
  <si>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</si>
  <si>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</si>
  <si>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</si>
  <si>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</si>
  <si>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</si>
  <si>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</si>
  <si>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</si>
  <si>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</si>
  <si>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</si>
  <si>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</si>
  <si>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</si>
  <si>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</si>
  <si>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</si>
  <si>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</si>
  <si>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</si>
  <si>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</si>
  <si>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</si>
  <si>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</si>
  <si>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</si>
  <si>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</si>
  <si>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</si>
  <si>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</si>
  <si>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</si>
  <si>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</si>
  <si>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</si>
  <si>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</si>
  <si>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</si>
  <si>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</si>
  <si>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</si>
  <si>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</si>
  <si>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</si>
  <si>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</si>
  <si>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</si>
  <si>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</si>
  <si>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</si>
  <si>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</si>
  <si>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</si>
  <si>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</si>
  <si>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</si>
  <si>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</si>
  <si>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</si>
  <si>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</si>
  <si>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</si>
  <si>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</si>
  <si>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</si>
  <si>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</si>
  <si>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</si>
  <si>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</si>
  <si>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</si>
  <si>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</si>
  <si>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</si>
  <si>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</si>
  <si>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</si>
  <si>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</si>
  <si>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</si>
  <si>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</si>
  <si>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</si>
  <si>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</si>
  <si>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</si>
  <si>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</si>
  <si>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</si>
  <si>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</si>
  <si>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</si>
  <si>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</si>
  <si>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</si>
  <si>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</si>
  <si>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</si>
  <si>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</si>
  <si>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</si>
  <si>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</si>
  <si>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</si>
  <si>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</si>
  <si>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</si>
  <si>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</si>
  <si>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</si>
  <si>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</si>
  <si>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</si>
  <si>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</si>
  <si>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</si>
  <si>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</si>
  <si>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</si>
  <si>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</si>
  <si>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</si>
  <si>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</si>
  <si>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</si>
  <si>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</si>
  <si>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</si>
  <si>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</si>
  <si>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</si>
  <si>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</si>
  <si>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</si>
  <si>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</si>
  <si>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</si>
  <si>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</si>
  <si>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</si>
  <si>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</si>
  <si>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</si>
  <si>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</si>
  <si>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</si>
  <si>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</si>
  <si>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</si>
  <si>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</si>
  <si>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</si>
  <si>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</si>
  <si>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</si>
  <si>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</si>
  <si>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</si>
  <si>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</si>
  <si>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</si>
  <si>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</si>
  <si>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</si>
  <si>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</si>
  <si>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</si>
  <si>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</si>
  <si>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</si>
  <si>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</si>
  <si>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</si>
  <si>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</si>
  <si>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</si>
  <si>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</si>
  <si>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</si>
  <si>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</si>
  <si>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</si>
  <si>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</si>
  <si>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</si>
  <si>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</si>
  <si>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</si>
  <si>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</si>
  <si>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</si>
  <si>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</si>
  <si>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</si>
  <si>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</si>
  <si>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</si>
  <si>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</si>
  <si>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</si>
  <si>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</si>
  <si>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</si>
  <si>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</si>
  <si>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</si>
  <si>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</si>
  <si>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</si>
  <si>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</si>
  <si>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</si>
  <si>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</si>
  <si>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</si>
  <si>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</si>
  <si>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</si>
  <si>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</si>
  <si>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</si>
  <si>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</si>
  <si>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</si>
  <si>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</si>
  <si>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</si>
  <si>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</si>
  <si>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</si>
  <si>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</si>
  <si>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</si>
  <si>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</si>
  <si>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</si>
  <si>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</si>
  <si>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</si>
  <si>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</si>
  <si>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</si>
  <si>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</si>
  <si>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</si>
  <si>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</si>
  <si>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</si>
  <si>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</si>
  <si>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</si>
  <si>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</si>
  <si>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</si>
  <si>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</si>
  <si>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</si>
  <si>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</si>
  <si>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</si>
  <si>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</si>
  <si>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</si>
  <si>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</si>
  <si>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</si>
  <si>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</si>
  <si>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</si>
  <si>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</si>
  <si>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</si>
  <si>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</si>
  <si>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</si>
  <si>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</si>
  <si>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</si>
  <si>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</si>
  <si>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</si>
  <si>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</si>
  <si>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</si>
  <si>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</si>
  <si>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</si>
  <si>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</si>
  <si>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</si>
  <si>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</si>
  <si>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</si>
  <si>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</si>
  <si>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</si>
  <si>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</si>
  <si>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</si>
  <si>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</si>
  <si>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</si>
  <si>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</si>
  <si>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</si>
  <si>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</si>
  <si>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</si>
  <si>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</si>
  <si>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</si>
  <si>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</si>
  <si>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</si>
  <si>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</si>
  <si>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</si>
  <si>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</si>
  <si>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</si>
  <si>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</si>
  <si>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</si>
  <si>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</si>
  <si>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</si>
  <si>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</si>
  <si>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</si>
  <si>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</si>
  <si>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</si>
  <si>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</si>
  <si>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</si>
  <si>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</si>
  <si>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</si>
  <si>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</si>
  <si>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</si>
  <si>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</si>
  <si>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</si>
  <si>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</si>
  <si>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</si>
  <si>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</si>
  <si>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</si>
  <si>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</si>
  <si>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</si>
  <si>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</si>
  <si>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</si>
  <si>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</si>
  <si>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</si>
  <si>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</si>
  <si>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</si>
  <si>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</si>
  <si>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</si>
  <si>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</si>
  <si>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</si>
  <si>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</si>
  <si>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</si>
  <si>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</si>
  <si>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</si>
  <si>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</si>
  <si>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</si>
  <si>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</si>
  <si>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</si>
  <si>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</si>
  <si>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</si>
  <si>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</si>
  <si>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</si>
  <si>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</si>
  <si>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</si>
  <si>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</si>
  <si>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</si>
  <si>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</si>
  <si>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</si>
  <si>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</si>
  <si>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</si>
  <si>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</si>
  <si>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</si>
  <si>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</si>
  <si>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</si>
  <si>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</si>
  <si>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</si>
  <si>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</si>
  <si>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</si>
  <si>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</si>
  <si>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</si>
  <si>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</si>
  <si>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</si>
  <si>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</si>
  <si>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</si>
  <si>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</si>
  <si>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</si>
  <si>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</si>
  <si>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</si>
  <si>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</si>
  <si>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</si>
  <si>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</si>
  <si>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</si>
  <si>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</si>
  <si>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</si>
  <si>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</si>
  <si>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</si>
  <si>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</si>
  <si>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</si>
  <si>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</si>
  <si>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</si>
  <si>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</si>
  <si>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</si>
  <si>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</si>
  <si>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</si>
  <si>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</si>
  <si>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</si>
  <si>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</si>
  <si>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</si>
  <si>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</si>
  <si>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</si>
  <si>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</si>
  <si>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</si>
  <si>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</si>
  <si>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</si>
  <si>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</si>
  <si>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</si>
  <si>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</si>
  <si>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</si>
  <si>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</si>
  <si>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</si>
  <si>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</si>
  <si>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</si>
  <si>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</si>
  <si>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</si>
  <si>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</si>
  <si>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</si>
  <si>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</si>
  <si>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</si>
  <si>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</si>
  <si>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</si>
  <si>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</si>
  <si>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</si>
  <si>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</si>
  <si>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</si>
  <si>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</si>
  <si>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</si>
  <si>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</si>
  <si>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</si>
  <si>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</si>
  <si>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</si>
  <si>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</si>
  <si>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</si>
  <si>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</si>
  <si>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</si>
  <si>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</si>
  <si>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</si>
  <si>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</si>
  <si>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</si>
  <si>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</si>
  <si>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</si>
  <si>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</si>
  <si>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</si>
  <si>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</si>
  <si>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</si>
  <si>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</si>
  <si>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</si>
  <si>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</si>
  <si>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</si>
  <si>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</si>
  <si>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</si>
  <si>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</si>
  <si>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</si>
  <si>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</si>
  <si>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</si>
  <si>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</si>
  <si>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</si>
  <si>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</si>
  <si>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</si>
  <si>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</si>
  <si>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</si>
  <si>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</si>
  <si>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</si>
  <si>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</si>
  <si>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</si>
  <si>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</si>
  <si>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</si>
  <si>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</si>
  <si>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</si>
  <si>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</si>
  <si>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</si>
  <si>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</si>
  <si>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</si>
  <si>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</si>
  <si>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</si>
  <si>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</si>
  <si>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</si>
  <si>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</si>
  <si>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</si>
  <si>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</si>
  <si>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</si>
  <si>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</si>
  <si>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</si>
  <si>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</si>
  <si>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</si>
  <si>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</si>
  <si>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</si>
  <si>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</si>
  <si>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</si>
  <si>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</si>
  <si>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</si>
  <si>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</si>
  <si>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</si>
  <si>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</si>
  <si>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</si>
  <si>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</si>
  <si>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</si>
  <si>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</si>
  <si>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</si>
  <si>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</si>
  <si>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</si>
  <si>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</si>
  <si>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</si>
  <si>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</si>
  <si>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</si>
  <si>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</si>
  <si>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</si>
  <si>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</si>
  <si>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</si>
  <si>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</si>
  <si>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</si>
  <si>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</si>
  <si>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</si>
  <si>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</si>
  <si>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</si>
  <si>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</si>
  <si>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</si>
  <si>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</si>
  <si>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</si>
  <si>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</si>
  <si>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</si>
  <si>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</si>
  <si>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</si>
  <si>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</si>
  <si>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</si>
  <si>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</si>
  <si>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</si>
  <si>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</si>
  <si>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</si>
  <si>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</si>
  <si>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</si>
  <si>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</si>
  <si>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</si>
  <si>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</si>
  <si>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</si>
  <si>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</si>
  <si>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</si>
  <si>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</si>
  <si>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</si>
  <si>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</si>
  <si>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</si>
  <si>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</si>
  <si>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</si>
  <si>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</si>
  <si>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</si>
  <si>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</si>
  <si>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</si>
  <si>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</si>
  <si>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</si>
  <si>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</si>
  <si>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</si>
  <si>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</si>
  <si>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</si>
  <si>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</si>
  <si>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</si>
  <si>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</si>
  <si>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</si>
  <si>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</si>
  <si>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</si>
  <si>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</si>
  <si>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</si>
  <si>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</si>
  <si>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</si>
  <si>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</si>
  <si>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</si>
  <si>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</si>
  <si>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</si>
  <si>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</si>
  <si>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</si>
  <si>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</si>
  <si>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</si>
  <si>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</si>
  <si>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</si>
  <si>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</si>
  <si>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</si>
  <si>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</si>
  <si>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</si>
  <si>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</si>
  <si>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</si>
  <si>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</si>
  <si>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</si>
  <si>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</si>
  <si>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</si>
  <si>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</si>
  <si>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</si>
  <si>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</si>
  <si>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</si>
  <si>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</si>
  <si>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</si>
  <si>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</si>
  <si>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</si>
  <si>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</si>
  <si>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</si>
  <si>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</si>
  <si>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</si>
  <si>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</si>
  <si>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</si>
  <si>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</si>
  <si>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</si>
  <si>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</si>
  <si>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</si>
  <si>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</si>
  <si>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</si>
  <si>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</si>
  <si>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</si>
  <si>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</si>
  <si>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</si>
  <si>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</si>
  <si>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</si>
  <si>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</si>
  <si>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</si>
  <si>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</si>
  <si>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</si>
  <si>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</si>
  <si>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</si>
  <si>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</si>
  <si>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</si>
  <si>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</si>
  <si>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</si>
  <si>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</si>
  <si>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</si>
  <si>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</si>
  <si>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</si>
  <si>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</si>
  <si>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</si>
  <si>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</si>
  <si>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</si>
  <si>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</si>
  <si>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</si>
  <si>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</si>
  <si>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</si>
  <si>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</si>
  <si>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</si>
  <si>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</si>
  <si>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</si>
  <si>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</si>
  <si>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</si>
  <si>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</si>
  <si>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</si>
  <si>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</si>
  <si>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</si>
  <si>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</si>
  <si>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</si>
  <si>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</si>
  <si>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</si>
  <si>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</si>
  <si>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</si>
  <si>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</si>
  <si>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</si>
  <si>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</si>
  <si>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</si>
  <si>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</si>
  <si>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</si>
  <si>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</si>
  <si>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</si>
  <si>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</si>
  <si>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</si>
  <si>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</si>
  <si>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</si>
  <si>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</si>
  <si>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</si>
  <si>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</si>
  <si>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</si>
  <si>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</si>
  <si>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</si>
  <si>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</si>
  <si>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</si>
  <si>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</si>
  <si>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</si>
  <si>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</si>
  <si>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</si>
  <si>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</si>
  <si>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</si>
  <si>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</si>
  <si>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</si>
  <si>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</si>
  <si>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</si>
  <si>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</si>
  <si>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</si>
  <si>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</si>
  <si>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</si>
  <si>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</si>
  <si>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</si>
  <si>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</si>
  <si>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</si>
  <si>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</si>
  <si>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</si>
  <si>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</si>
  <si>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</si>
  <si>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</si>
  <si>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</si>
  <si>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</si>
  <si>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</si>
  <si>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</si>
  <si>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</si>
  <si>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</si>
  <si>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</si>
  <si>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</si>
  <si>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</si>
  <si>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</si>
  <si>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</si>
  <si>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</si>
  <si>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</si>
  <si>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</si>
  <si>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</si>
  <si>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</si>
  <si>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</si>
  <si>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</si>
  <si>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</si>
  <si>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</si>
  <si>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</si>
  <si>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</si>
  <si>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</si>
  <si>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</si>
  <si>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</si>
  <si>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</si>
  <si>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</si>
  <si>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</si>
  <si>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</si>
  <si>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</si>
  <si>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</si>
  <si>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</si>
  <si>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</si>
  <si>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</si>
  <si>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</si>
  <si>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</si>
  <si>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</si>
  <si>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</si>
  <si>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</si>
  <si>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</si>
  <si>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</si>
  <si>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</si>
  <si>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</si>
  <si>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</si>
  <si>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</si>
  <si>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</si>
  <si>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</si>
  <si>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</si>
  <si>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</si>
  <si>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</si>
  <si>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</si>
  <si>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</si>
  <si>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</si>
  <si>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</si>
  <si>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</si>
  <si>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</si>
  <si>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</si>
  <si>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</si>
  <si>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</si>
  <si>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</si>
  <si>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</si>
  <si>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</si>
  <si>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</si>
  <si>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</si>
  <si>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</si>
  <si>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</si>
  <si>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</si>
  <si>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</si>
  <si>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</si>
  <si>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</si>
  <si>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</si>
  <si>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</si>
  <si>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</si>
  <si>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</si>
  <si>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</si>
  <si>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</si>
  <si>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</si>
  <si>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</si>
  <si>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</si>
  <si>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</si>
  <si>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</si>
  <si>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</si>
  <si>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</si>
  <si>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</si>
  <si>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</si>
  <si>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</si>
  <si>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</si>
  <si>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</si>
  <si>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</si>
  <si>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</si>
  <si>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</si>
  <si>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</si>
  <si>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</si>
  <si>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</si>
  <si>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</si>
  <si>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</si>
  <si>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</si>
  <si>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</si>
  <si>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</si>
  <si>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</si>
  <si>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</si>
  <si>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</si>
  <si>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</si>
  <si>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</si>
  <si>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</si>
  <si>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</si>
  <si>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</si>
  <si>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</si>
  <si>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</si>
  <si>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</si>
  <si>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</si>
  <si>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</si>
  <si>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</si>
  <si>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</si>
  <si>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</si>
  <si>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</si>
  <si>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</si>
  <si>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</si>
  <si>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</si>
  <si>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</si>
  <si>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</si>
  <si>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</si>
  <si>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</si>
  <si>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</si>
  <si>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</si>
  <si>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</si>
  <si>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</si>
  <si>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</si>
  <si>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</si>
  <si>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</si>
  <si>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</si>
  <si>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</si>
  <si>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</si>
  <si>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</si>
  <si>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</si>
  <si>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</si>
  <si>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</si>
  <si>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</si>
  <si>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</si>
  <si>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</si>
  <si>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</si>
  <si>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</si>
  <si>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</si>
  <si>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</si>
  <si>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</si>
  <si>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</si>
  <si>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</si>
  <si>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</si>
  <si>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</si>
  <si>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</si>
  <si>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</si>
  <si>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</si>
  <si>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</si>
  <si>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</si>
  <si>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</si>
  <si>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</si>
  <si>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</si>
  <si>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</si>
  <si>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</si>
  <si>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</si>
  <si>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</si>
  <si>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</si>
  <si>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</si>
  <si>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</si>
  <si>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</si>
  <si>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</si>
  <si>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</si>
  <si>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</si>
  <si>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</si>
  <si>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</si>
  <si>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</si>
  <si>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</si>
  <si>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</si>
  <si>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</si>
  <si>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</si>
  <si>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</si>
  <si>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</si>
  <si>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</si>
  <si>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</si>
  <si>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</si>
  <si>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</si>
  <si>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</si>
  <si>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</si>
  <si>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</si>
  <si>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</si>
  <si>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</si>
  <si>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</si>
  <si>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</si>
  <si>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</si>
  <si>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</si>
  <si>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</si>
  <si>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</si>
  <si>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</si>
  <si>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</si>
  <si>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</si>
  <si>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</si>
  <si>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</si>
  <si>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</si>
  <si>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</si>
  <si>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</si>
  <si>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</si>
  <si>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</si>
  <si>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</si>
  <si>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</si>
  <si>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</si>
  <si>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</si>
  <si>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</si>
  <si>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</si>
  <si>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</si>
  <si>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</si>
  <si>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</si>
  <si>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</si>
  <si>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</si>
  <si>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</si>
  <si>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</si>
  <si>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</si>
  <si>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</si>
  <si>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</si>
  <si>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</si>
  <si>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</si>
  <si>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</si>
  <si>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</si>
  <si>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</si>
  <si>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</si>
  <si>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</si>
  <si>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</si>
  <si>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</si>
  <si>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</si>
  <si>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</si>
  <si>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</si>
  <si>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</si>
  <si>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</si>
  <si>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</si>
  <si>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</si>
  <si>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</si>
  <si>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</si>
  <si>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</si>
  <si>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</si>
  <si>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</si>
  <si>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</si>
  <si>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</si>
  <si>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</si>
  <si>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</si>
  <si>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</si>
  <si>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</si>
  <si>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</si>
  <si>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</si>
  <si>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</si>
  <si>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</si>
  <si>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</si>
  <si>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</si>
  <si>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</si>
  <si>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</si>
  <si>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</si>
  <si>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</si>
  <si>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</si>
  <si>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</si>
  <si>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</si>
  <si>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</si>
  <si>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</si>
  <si>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</si>
  <si>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</si>
  <si>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</si>
  <si>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</si>
  <si>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</si>
  <si>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</si>
  <si>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</si>
  <si>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</si>
  <si>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</si>
  <si>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</si>
  <si>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</si>
  <si>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</si>
  <si>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</si>
  <si>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</si>
  <si>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</si>
  <si>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</si>
  <si>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</si>
  <si>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</si>
  <si>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</si>
  <si>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</si>
  <si>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</si>
  <si>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</si>
  <si>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</si>
  <si>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</si>
  <si>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</si>
  <si>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</si>
  <si>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</si>
  <si>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</si>
  <si>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</si>
  <si>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</si>
  <si>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</si>
  <si>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</si>
  <si>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</si>
  <si>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</si>
  <si>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</si>
  <si>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</si>
  <si>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</si>
  <si>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</si>
  <si>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</si>
  <si>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</si>
  <si>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</si>
  <si>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</si>
  <si>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</si>
  <si>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</si>
  <si>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</si>
  <si>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</si>
  <si>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</si>
  <si>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</si>
  <si>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</si>
  <si>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</si>
  <si>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</si>
  <si>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</si>
  <si>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</si>
  <si>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</si>
  <si>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</si>
  <si>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</si>
  <si>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</si>
  <si>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</si>
  <si>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</si>
  <si>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</si>
  <si>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</si>
  <si>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</si>
  <si>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</si>
  <si>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</si>
  <si>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</si>
  <si>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</si>
  <si>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</si>
  <si>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</si>
  <si>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</si>
  <si>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</si>
  <si>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</si>
  <si>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</si>
  <si>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</si>
  <si>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</si>
  <si>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</si>
  <si>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</si>
  <si>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</si>
  <si>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</si>
  <si>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</si>
  <si>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</si>
  <si>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</si>
  <si>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</si>
  <si>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</si>
  <si>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</si>
  <si>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</si>
  <si>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</si>
  <si>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</si>
  <si>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</si>
  <si>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</si>
  <si>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</si>
  <si>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</si>
  <si>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</si>
  <si>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</si>
  <si>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</si>
  <si>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</si>
  <si>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</si>
  <si>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</si>
  <si>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</si>
  <si>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</si>
  <si>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</si>
  <si>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</si>
  <si>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</si>
  <si>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</si>
  <si>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</si>
  <si>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</si>
  <si>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</si>
  <si>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</si>
  <si>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</si>
  <si>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</si>
  <si>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</si>
  <si>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</si>
  <si>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</si>
  <si>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</si>
  <si>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</si>
  <si>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</si>
  <si>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</si>
  <si>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</si>
  <si>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</si>
  <si>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</si>
  <si>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</si>
  <si>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</si>
  <si>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</si>
  <si>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</si>
  <si>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</si>
  <si>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</si>
  <si>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</si>
  <si>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</si>
  <si>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</si>
  <si>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</si>
  <si>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</si>
  <si>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</si>
  <si>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</si>
  <si>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</si>
  <si>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</si>
  <si>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</si>
  <si>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</si>
  <si>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</si>
  <si>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</si>
  <si>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</si>
  <si>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</si>
  <si>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</si>
  <si>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</si>
  <si>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</si>
  <si>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</si>
  <si>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</si>
  <si>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</si>
  <si>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</si>
  <si>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</si>
  <si>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</si>
  <si>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</si>
  <si>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</si>
  <si>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</si>
  <si>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</si>
  <si>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</si>
  <si>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Count of Sub-Category</t>
  </si>
  <si>
    <t>Date_Ended_Conversion</t>
  </si>
  <si>
    <t>Date_Created_Conversion</t>
  </si>
  <si>
    <t>Parent-Category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</si>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</sst>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2" applyNumberFormat="1" applyFont="1"/>
    <xf numFmtId="2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rgb="FFCB0A0A"/>
        </patternFill>
      </fill>
    </dxf>
    <dxf>
      <fill>
        <patternFill>
          <bgColor rgb="FF00D265"/>
        </patternFill>
      </fill>
    </dxf>
    <dxf>
      <fill>
        <patternFill>
          <bgColor rgb="FF00B2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B2F0"/>
      <color rgb="FF00D265"/>
      <color rgb="FFCB0A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- 9.xlsx]Sheet2!PivotTable5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3-1440-86B2-79826F18FBE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3-1440-86B2-79826F18FBE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3-1440-86B2-79826F18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76911"/>
        <c:axId val="1854163248"/>
      </c:barChart>
      <c:catAx>
        <c:axId val="2114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63248"/>
        <c:crosses val="autoZero"/>
        <c:auto val="1"/>
        <c:lblAlgn val="ctr"/>
        <c:lblOffset val="100"/>
        <c:noMultiLvlLbl val="0"/>
      </c:catAx>
      <c:valAx>
        <c:axId val="1854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- 9.xlsx]Sheet3!PivotTable6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D342-8DDD-45E622D6975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0-D342-8DDD-45E622D6975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0-D342-8DDD-45E622D6975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0-D342-8DDD-45E622D6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70031"/>
        <c:axId val="208266511"/>
      </c:barChart>
      <c:catAx>
        <c:axId val="4832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6511"/>
        <c:crosses val="autoZero"/>
        <c:auto val="1"/>
        <c:lblAlgn val="ctr"/>
        <c:lblOffset val="100"/>
        <c:noMultiLvlLbl val="0"/>
      </c:catAx>
      <c:valAx>
        <c:axId val="2082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- 9.xlsx]Sheet4!PivotTable8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4-DD41-AED3-AE6CD7C242CC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4-DD41-AED3-AE6CD7C242CC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4-DD41-AED3-AE6CD7C242CC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4-DD41-AED3-AE6CD7C2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1055"/>
        <c:axId val="139641919"/>
      </c:lineChart>
      <c:catAx>
        <c:axId val="1403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919"/>
        <c:crosses val="autoZero"/>
        <c:auto val="1"/>
        <c:lblAlgn val="ctr"/>
        <c:lblOffset val="100"/>
        <c:noMultiLvlLbl val="0"/>
      </c:catAx>
      <c:valAx>
        <c:axId val="1396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186265</xdr:colOff>
      <xdr:row>1</xdr:row>
      <xdr:rowOff>182035</xdr:rowOff>
    </xdr:from>
    <xdr:to>
      <xdr:col>9</xdr:col>
      <xdr:colOff>702734</xdr:colOff>
      <xdr:row>16</xdr:row>
      <xdr:rowOff>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E26D9-6FA4-314D-8A51-0492DAA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6</xdr:row>
      <xdr:rowOff>101600</xdr:rowOff>
    </xdr:from>
    <xdr:to>
      <xdr:col>16</xdr:col>
      <xdr:colOff>431800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DF545-5898-BA4C-B5F7-971C5EA51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</xdr:rowOff>
    </xdr:from>
    <xdr:to>
      <xdr:col>15</xdr:col>
      <xdr:colOff>647700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B0406D-71B3-C542-A2AC-953154E1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6.669026851851" createdVersion="7" refreshedVersion="7" minRefreshableVersion="3" recordCount="4114" xr:uid="{F4771792-86C6-BF41-8AFE-54A2E9F9FF5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_Ended_Conversion" numFmtId="16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_Created_Conversion" numFmtId="16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SemiMixedTypes="0" containsString="0" containsNumber="1" minValue="0" maxValue="3304"/>
    </cacheField>
    <cacheField name="Parent-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BD0D4-EAEC-8042-9C0F-E1E5EB9B6305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84F2C-086B-524D-BA9F-09ECD64599EA}" name="PivotTable6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showAll="0"/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EC07E-A2D0-2E46-BBB8-22676E84B8F0}" name="PivotTable8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188" zoomScaleNormal="200" workbookViewId="0">
      <selection activeCell="T1" sqref="T1:T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4.1640625" customWidth="1"/>
    <col min="10" max="10" width="19.1640625" bestFit="1" customWidth="1"/>
    <col min="11" max="11" width="15.5" customWidth="1"/>
    <col min="12" max="12" width="20.5" bestFit="1" customWidth="1"/>
    <col min="13" max="13" width="15.5" customWidth="1"/>
    <col min="14" max="14" width="14.6640625" customWidth="1"/>
    <col min="15" max="15" width="17.6640625" customWidth="1"/>
    <col min="16" max="16" width="32.5" customWidth="1"/>
    <col min="17" max="17" width="13.5" bestFit="1" customWidth="1"/>
    <col min="18" max="18" width="14.6640625" bestFit="1" customWidth="1"/>
    <col min="19" max="19" width="13.6640625" bestFit="1" customWidth="1"/>
    <col min="20" max="20" width="11.332031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8367</v>
      </c>
      <c r="T1" s="1" t="s">
        <v>8308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(((I2/60)/60)/24)+DATE(1970,1,1)</f>
        <v>42208.125</v>
      </c>
      <c r="K2">
        <v>1434931811</v>
      </c>
      <c r="L2" s="10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5">
        <f>E2/D2*100</f>
        <v>136.85882352941178</v>
      </c>
      <c r="R2" s="6">
        <f>IFERROR(E2/N2,0)</f>
        <v>63.917582417582416</v>
      </c>
      <c r="S2" t="s">
        <v>8309</v>
      </c>
      <c r="T2" t="s">
        <v>8310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0">(((I3/60)/60)/24)+DATE(1970,1,1)</f>
        <v>42796.600497685184</v>
      </c>
      <c r="K3">
        <v>1485872683</v>
      </c>
      <c r="L3" s="10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E3/D3*100</f>
        <v>142.60827250608273</v>
      </c>
      <c r="R3" s="6">
        <f t="shared" ref="R3:R66" si="3">IFERROR(E3/N3,0)</f>
        <v>185.48101265822785</v>
      </c>
      <c r="S3" t="s">
        <v>8309</v>
      </c>
      <c r="T3" t="s">
        <v>8310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0"/>
        <v>42415.702349537038</v>
      </c>
      <c r="K4">
        <v>1454691083</v>
      </c>
      <c r="L4" s="10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105</v>
      </c>
      <c r="R4" s="6">
        <f t="shared" si="3"/>
        <v>15</v>
      </c>
      <c r="S4" t="s">
        <v>8309</v>
      </c>
      <c r="T4" t="s">
        <v>8310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0"/>
        <v>41858.515127314815</v>
      </c>
      <c r="K5">
        <v>1404822107</v>
      </c>
      <c r="L5" s="10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103.89999999999999</v>
      </c>
      <c r="R5" s="6">
        <f t="shared" si="3"/>
        <v>69.266666666666666</v>
      </c>
      <c r="S5" t="s">
        <v>8309</v>
      </c>
      <c r="T5" t="s">
        <v>8310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0"/>
        <v>42357.834247685183</v>
      </c>
      <c r="K6">
        <v>1447963279</v>
      </c>
      <c r="L6" s="10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122.99154545454545</v>
      </c>
      <c r="R6" s="6">
        <f t="shared" si="3"/>
        <v>190.55028169014085</v>
      </c>
      <c r="S6" t="s">
        <v>8309</v>
      </c>
      <c r="T6" t="s">
        <v>8310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0"/>
        <v>42580.232638888891</v>
      </c>
      <c r="K7">
        <v>1468362207</v>
      </c>
      <c r="L7" s="10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109.77744436109028</v>
      </c>
      <c r="R7" s="6">
        <f t="shared" si="3"/>
        <v>93.40425531914893</v>
      </c>
      <c r="S7" t="s">
        <v>8309</v>
      </c>
      <c r="T7" t="s">
        <v>8310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0"/>
        <v>41804.072337962964</v>
      </c>
      <c r="K8">
        <v>1401846250</v>
      </c>
      <c r="L8" s="10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106.4875</v>
      </c>
      <c r="R8" s="6">
        <f t="shared" si="3"/>
        <v>146.87931034482759</v>
      </c>
      <c r="S8" t="s">
        <v>8309</v>
      </c>
      <c r="T8" t="s">
        <v>8310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0"/>
        <v>42556.047071759262</v>
      </c>
      <c r="K9">
        <v>1464224867</v>
      </c>
      <c r="L9" s="10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101.22222222222221</v>
      </c>
      <c r="R9" s="6">
        <f t="shared" si="3"/>
        <v>159.82456140350877</v>
      </c>
      <c r="S9" t="s">
        <v>8309</v>
      </c>
      <c r="T9" t="s">
        <v>8310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0"/>
        <v>42475.875</v>
      </c>
      <c r="K10">
        <v>1460155212</v>
      </c>
      <c r="L10" s="10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100.04342857142856</v>
      </c>
      <c r="R10" s="6">
        <f t="shared" si="3"/>
        <v>291.79333333333335</v>
      </c>
      <c r="S10" t="s">
        <v>8309</v>
      </c>
      <c r="T10" t="s">
        <v>8310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0"/>
        <v>42477.103518518517</v>
      </c>
      <c r="K11">
        <v>1458268144</v>
      </c>
      <c r="L11" s="10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125.998</v>
      </c>
      <c r="R11" s="6">
        <f t="shared" si="3"/>
        <v>31.499500000000001</v>
      </c>
      <c r="S11" t="s">
        <v>8309</v>
      </c>
      <c r="T11" t="s">
        <v>8310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0"/>
        <v>41815.068043981482</v>
      </c>
      <c r="K12">
        <v>1400636279</v>
      </c>
      <c r="L12" s="10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100.49999999999999</v>
      </c>
      <c r="R12" s="6">
        <f t="shared" si="3"/>
        <v>158.68421052631578</v>
      </c>
      <c r="S12" t="s">
        <v>8309</v>
      </c>
      <c r="T12" t="s">
        <v>8310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0"/>
        <v>42604.125</v>
      </c>
      <c r="K13">
        <v>1469126462</v>
      </c>
      <c r="L13" s="10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120.5</v>
      </c>
      <c r="R13" s="6">
        <f t="shared" si="3"/>
        <v>80.333333333333329</v>
      </c>
      <c r="S13" t="s">
        <v>8309</v>
      </c>
      <c r="T13" t="s">
        <v>8310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0"/>
        <v>41836.125</v>
      </c>
      <c r="K14">
        <v>1401642425</v>
      </c>
      <c r="L14" s="10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165.29333333333335</v>
      </c>
      <c r="R14" s="6">
        <f t="shared" si="3"/>
        <v>59.961305925030231</v>
      </c>
      <c r="S14" t="s">
        <v>8309</v>
      </c>
      <c r="T14" t="s">
        <v>8310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0"/>
        <v>42544.852083333331</v>
      </c>
      <c r="K15">
        <v>1463588109</v>
      </c>
      <c r="L15" s="10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159.97142857142856</v>
      </c>
      <c r="R15" s="6">
        <f t="shared" si="3"/>
        <v>109.78431372549019</v>
      </c>
      <c r="S15" t="s">
        <v>8309</v>
      </c>
      <c r="T15" t="s">
        <v>8310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0"/>
        <v>41833.582638888889</v>
      </c>
      <c r="K16">
        <v>1403051888</v>
      </c>
      <c r="L16" s="10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100.93333333333334</v>
      </c>
      <c r="R16" s="6">
        <f t="shared" si="3"/>
        <v>147.70731707317074</v>
      </c>
      <c r="S16" t="s">
        <v>8309</v>
      </c>
      <c r="T16" t="s">
        <v>8310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0"/>
        <v>42274.843055555553</v>
      </c>
      <c r="K17">
        <v>1441790658</v>
      </c>
      <c r="L17" s="10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106.60000000000001</v>
      </c>
      <c r="R17" s="6">
        <f t="shared" si="3"/>
        <v>21.755102040816325</v>
      </c>
      <c r="S17" t="s">
        <v>8309</v>
      </c>
      <c r="T17" t="s">
        <v>8310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0"/>
        <v>41806.229166666664</v>
      </c>
      <c r="K18">
        <v>1398971211</v>
      </c>
      <c r="L18" s="10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100.24166666666667</v>
      </c>
      <c r="R18" s="6">
        <f t="shared" si="3"/>
        <v>171.84285714285716</v>
      </c>
      <c r="S18" t="s">
        <v>8309</v>
      </c>
      <c r="T18" t="s">
        <v>8310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0"/>
        <v>41947.773402777777</v>
      </c>
      <c r="K19">
        <v>1412530422</v>
      </c>
      <c r="L19" s="10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100.66666666666666</v>
      </c>
      <c r="R19" s="6">
        <f t="shared" si="3"/>
        <v>41.944444444444443</v>
      </c>
      <c r="S19" t="s">
        <v>8309</v>
      </c>
      <c r="T19" t="s">
        <v>8310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0"/>
        <v>41899.542314814818</v>
      </c>
      <c r="K20">
        <v>1408366856</v>
      </c>
      <c r="L20" s="10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106.32110000000002</v>
      </c>
      <c r="R20" s="6">
        <f t="shared" si="3"/>
        <v>93.264122807017543</v>
      </c>
      <c r="S20" t="s">
        <v>8309</v>
      </c>
      <c r="T20" t="s">
        <v>8310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0"/>
        <v>42205.816365740742</v>
      </c>
      <c r="K21">
        <v>1434828934</v>
      </c>
      <c r="L21" s="10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145.29411764705881</v>
      </c>
      <c r="R21" s="6">
        <f t="shared" si="3"/>
        <v>56.136363636363633</v>
      </c>
      <c r="S21" t="s">
        <v>8309</v>
      </c>
      <c r="T21" t="s">
        <v>8310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0"/>
        <v>42260.758240740746</v>
      </c>
      <c r="K22">
        <v>1436983912</v>
      </c>
      <c r="L22" s="10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100.2</v>
      </c>
      <c r="R22" s="6">
        <f t="shared" si="3"/>
        <v>80.16</v>
      </c>
      <c r="S22" t="s">
        <v>8309</v>
      </c>
      <c r="T22" t="s">
        <v>8310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0"/>
        <v>41908.627187500002</v>
      </c>
      <c r="K23">
        <v>1409151789</v>
      </c>
      <c r="L23" s="10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109.13513513513513</v>
      </c>
      <c r="R23" s="6">
        <f t="shared" si="3"/>
        <v>199.9009900990099</v>
      </c>
      <c r="S23" t="s">
        <v>8309</v>
      </c>
      <c r="T23" t="s">
        <v>8310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0"/>
        <v>42005.332638888889</v>
      </c>
      <c r="K24">
        <v>1418766740</v>
      </c>
      <c r="L24" s="10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117.14285714285715</v>
      </c>
      <c r="R24" s="6">
        <f t="shared" si="3"/>
        <v>51.25</v>
      </c>
      <c r="S24" t="s">
        <v>8309</v>
      </c>
      <c r="T24" t="s">
        <v>8310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0"/>
        <v>42124.638888888891</v>
      </c>
      <c r="K25">
        <v>1428086501</v>
      </c>
      <c r="L25" s="10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118.5</v>
      </c>
      <c r="R25" s="6">
        <f t="shared" si="3"/>
        <v>103.04347826086956</v>
      </c>
      <c r="S25" t="s">
        <v>8309</v>
      </c>
      <c r="T25" t="s">
        <v>8310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0"/>
        <v>42262.818750000006</v>
      </c>
      <c r="K26">
        <v>1439494863</v>
      </c>
      <c r="L26" s="10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108.80768571428572</v>
      </c>
      <c r="R26" s="6">
        <f t="shared" si="3"/>
        <v>66.346149825783982</v>
      </c>
      <c r="S26" t="s">
        <v>8309</v>
      </c>
      <c r="T26" t="s">
        <v>8310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0"/>
        <v>42378.025011574078</v>
      </c>
      <c r="K27">
        <v>1447115761</v>
      </c>
      <c r="L27" s="10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133.33333333333331</v>
      </c>
      <c r="R27" s="6">
        <f t="shared" si="3"/>
        <v>57.142857142857146</v>
      </c>
      <c r="S27" t="s">
        <v>8309</v>
      </c>
      <c r="T27" t="s">
        <v>8310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0"/>
        <v>41868.515555555554</v>
      </c>
      <c r="K28">
        <v>1404822144</v>
      </c>
      <c r="L28" s="10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155.20000000000002</v>
      </c>
      <c r="R28" s="6">
        <f t="shared" si="3"/>
        <v>102.10526315789474</v>
      </c>
      <c r="S28" t="s">
        <v>8309</v>
      </c>
      <c r="T28" t="s">
        <v>8310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0"/>
        <v>41959.206400462965</v>
      </c>
      <c r="K29">
        <v>1413518233</v>
      </c>
      <c r="L29" s="10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111.72500000000001</v>
      </c>
      <c r="R29" s="6">
        <f t="shared" si="3"/>
        <v>148.96666666666667</v>
      </c>
      <c r="S29" t="s">
        <v>8309</v>
      </c>
      <c r="T29" t="s">
        <v>8310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0"/>
        <v>42354.96393518518</v>
      </c>
      <c r="K30">
        <v>1447715284</v>
      </c>
      <c r="L30" s="10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100.35000000000001</v>
      </c>
      <c r="R30" s="6">
        <f t="shared" si="3"/>
        <v>169.6056338028169</v>
      </c>
      <c r="S30" t="s">
        <v>8309</v>
      </c>
      <c r="T30" t="s">
        <v>8310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0"/>
        <v>41842.67324074074</v>
      </c>
      <c r="K31">
        <v>1403453368</v>
      </c>
      <c r="L31" s="10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123.33333333333334</v>
      </c>
      <c r="R31" s="6">
        <f t="shared" si="3"/>
        <v>31.623931623931625</v>
      </c>
      <c r="S31" t="s">
        <v>8309</v>
      </c>
      <c r="T31" t="s">
        <v>8310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0"/>
        <v>41872.292997685188</v>
      </c>
      <c r="K32">
        <v>1406012515</v>
      </c>
      <c r="L32" s="10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101.29975</v>
      </c>
      <c r="R32" s="6">
        <f t="shared" si="3"/>
        <v>76.45264150943396</v>
      </c>
      <c r="S32" t="s">
        <v>8309</v>
      </c>
      <c r="T32" t="s">
        <v>8310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0"/>
        <v>42394.79206018518</v>
      </c>
      <c r="K33">
        <v>1452193234</v>
      </c>
      <c r="L33" s="10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100</v>
      </c>
      <c r="R33" s="6">
        <f t="shared" si="3"/>
        <v>13</v>
      </c>
      <c r="S33" t="s">
        <v>8309</v>
      </c>
      <c r="T33" t="s">
        <v>8310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0"/>
        <v>42503.165972222225</v>
      </c>
      <c r="K34">
        <v>1459523017</v>
      </c>
      <c r="L34" s="10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100.24604569420035</v>
      </c>
      <c r="R34" s="6">
        <f t="shared" si="3"/>
        <v>320.44943820224717</v>
      </c>
      <c r="S34" t="s">
        <v>8309</v>
      </c>
      <c r="T34" t="s">
        <v>8310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0"/>
        <v>42316.702557870376</v>
      </c>
      <c r="K35">
        <v>1444405901</v>
      </c>
      <c r="L35" s="10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102.0952380952381</v>
      </c>
      <c r="R35" s="6">
        <f t="shared" si="3"/>
        <v>83.75</v>
      </c>
      <c r="S35" t="s">
        <v>8309</v>
      </c>
      <c r="T35" t="s">
        <v>8310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0"/>
        <v>41856.321770833332</v>
      </c>
      <c r="K36">
        <v>1405928601</v>
      </c>
      <c r="L36" s="10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130.46153846153845</v>
      </c>
      <c r="R36" s="6">
        <f t="shared" si="3"/>
        <v>49.882352941176471</v>
      </c>
      <c r="S36" t="s">
        <v>8309</v>
      </c>
      <c r="T36" t="s">
        <v>8310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0"/>
        <v>42122</v>
      </c>
      <c r="K37">
        <v>1428130814</v>
      </c>
      <c r="L37" s="10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166.5</v>
      </c>
      <c r="R37" s="6">
        <f t="shared" si="3"/>
        <v>59.464285714285715</v>
      </c>
      <c r="S37" t="s">
        <v>8309</v>
      </c>
      <c r="T37" t="s">
        <v>8310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0"/>
        <v>42098.265335648146</v>
      </c>
      <c r="K38">
        <v>1425540125</v>
      </c>
      <c r="L38" s="10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142.15</v>
      </c>
      <c r="R38" s="6">
        <f t="shared" si="3"/>
        <v>193.84090909090909</v>
      </c>
      <c r="S38" t="s">
        <v>8309</v>
      </c>
      <c r="T38" t="s">
        <v>8310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0"/>
        <v>42062.693043981482</v>
      </c>
      <c r="K39">
        <v>1422463079</v>
      </c>
      <c r="L39" s="10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183.44090909090909</v>
      </c>
      <c r="R39" s="6">
        <f t="shared" si="3"/>
        <v>159.51383399209487</v>
      </c>
      <c r="S39" t="s">
        <v>8309</v>
      </c>
      <c r="T39" t="s">
        <v>8310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0"/>
        <v>41405.057222222218</v>
      </c>
      <c r="K40">
        <v>1365643344</v>
      </c>
      <c r="L40" s="10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110.04</v>
      </c>
      <c r="R40" s="6">
        <f t="shared" si="3"/>
        <v>41.68181818181818</v>
      </c>
      <c r="S40" t="s">
        <v>8309</v>
      </c>
      <c r="T40" t="s">
        <v>8310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0"/>
        <v>41784.957638888889</v>
      </c>
      <c r="K41">
        <v>1398388068</v>
      </c>
      <c r="L41" s="10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130.98000000000002</v>
      </c>
      <c r="R41" s="6">
        <f t="shared" si="3"/>
        <v>150.89861751152074</v>
      </c>
      <c r="S41" t="s">
        <v>8309</v>
      </c>
      <c r="T41" t="s">
        <v>8310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0"/>
        <v>41809.166666666664</v>
      </c>
      <c r="K42">
        <v>1401426488</v>
      </c>
      <c r="L42" s="10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101.35000000000001</v>
      </c>
      <c r="R42" s="6">
        <f t="shared" si="3"/>
        <v>126.6875</v>
      </c>
      <c r="S42" t="s">
        <v>8309</v>
      </c>
      <c r="T42" t="s">
        <v>8310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0"/>
        <v>41917.568912037037</v>
      </c>
      <c r="K43">
        <v>1409924354</v>
      </c>
      <c r="L43" s="10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100</v>
      </c>
      <c r="R43" s="6">
        <f t="shared" si="3"/>
        <v>105.26315789473684</v>
      </c>
      <c r="S43" t="s">
        <v>8309</v>
      </c>
      <c r="T43" t="s">
        <v>8310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0"/>
        <v>42001.639189814814</v>
      </c>
      <c r="K44">
        <v>1417188026</v>
      </c>
      <c r="L44" s="10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141.85714285714286</v>
      </c>
      <c r="R44" s="6">
        <f t="shared" si="3"/>
        <v>117.51479289940828</v>
      </c>
      <c r="S44" t="s">
        <v>8309</v>
      </c>
      <c r="T44" t="s">
        <v>8310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0"/>
        <v>41833</v>
      </c>
      <c r="K45">
        <v>1402599486</v>
      </c>
      <c r="L45" s="10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308.65999999999997</v>
      </c>
      <c r="R45" s="6">
        <f t="shared" si="3"/>
        <v>117.36121673003802</v>
      </c>
      <c r="S45" t="s">
        <v>8309</v>
      </c>
      <c r="T45" t="s">
        <v>8310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0"/>
        <v>41919.098807870374</v>
      </c>
      <c r="K46">
        <v>1408760537</v>
      </c>
      <c r="L46" s="10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100</v>
      </c>
      <c r="R46" s="6">
        <f t="shared" si="3"/>
        <v>133.33333333333334</v>
      </c>
      <c r="S46" t="s">
        <v>8309</v>
      </c>
      <c r="T46" t="s">
        <v>8310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0"/>
        <v>42487.623923611114</v>
      </c>
      <c r="K47">
        <v>1459177107</v>
      </c>
      <c r="L47" s="10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120</v>
      </c>
      <c r="R47" s="6">
        <f t="shared" si="3"/>
        <v>98.360655737704917</v>
      </c>
      <c r="S47" t="s">
        <v>8309</v>
      </c>
      <c r="T47" t="s">
        <v>8310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0"/>
        <v>42353.964976851858</v>
      </c>
      <c r="K48">
        <v>1447628974</v>
      </c>
      <c r="L48" s="10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104.16666666666667</v>
      </c>
      <c r="R48" s="6">
        <f t="shared" si="3"/>
        <v>194.44444444444446</v>
      </c>
      <c r="S48" t="s">
        <v>8309</v>
      </c>
      <c r="T48" t="s">
        <v>8310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0"/>
        <v>41992.861192129625</v>
      </c>
      <c r="K49">
        <v>1413834007</v>
      </c>
      <c r="L49" s="10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107.61100000000002</v>
      </c>
      <c r="R49" s="6">
        <f t="shared" si="3"/>
        <v>76.865000000000009</v>
      </c>
      <c r="S49" t="s">
        <v>8309</v>
      </c>
      <c r="T49" t="s">
        <v>8310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0"/>
        <v>42064.5</v>
      </c>
      <c r="K50">
        <v>1422534260</v>
      </c>
      <c r="L50" s="10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107.94999999999999</v>
      </c>
      <c r="R50" s="6">
        <f t="shared" si="3"/>
        <v>56.815789473684212</v>
      </c>
      <c r="S50" t="s">
        <v>8309</v>
      </c>
      <c r="T50" t="s">
        <v>8310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0"/>
        <v>42301.176446759258</v>
      </c>
      <c r="K51">
        <v>1443068045</v>
      </c>
      <c r="L51" s="10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100</v>
      </c>
      <c r="R51" s="6">
        <f t="shared" si="3"/>
        <v>137.93103448275863</v>
      </c>
      <c r="S51" t="s">
        <v>8309</v>
      </c>
      <c r="T51" t="s">
        <v>8310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0"/>
        <v>42034.708333333328</v>
      </c>
      <c r="K52">
        <v>1419271458</v>
      </c>
      <c r="L52" s="10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100</v>
      </c>
      <c r="R52" s="6">
        <f t="shared" si="3"/>
        <v>27.272727272727273</v>
      </c>
      <c r="S52" t="s">
        <v>8309</v>
      </c>
      <c r="T52" t="s">
        <v>8310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0"/>
        <v>42226.928668981483</v>
      </c>
      <c r="K53">
        <v>1436653037</v>
      </c>
      <c r="L53" s="10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128.0181818181818</v>
      </c>
      <c r="R53" s="6">
        <f t="shared" si="3"/>
        <v>118.33613445378151</v>
      </c>
      <c r="S53" t="s">
        <v>8309</v>
      </c>
      <c r="T53" t="s">
        <v>8310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0"/>
        <v>41837.701921296299</v>
      </c>
      <c r="K54">
        <v>1403023846</v>
      </c>
      <c r="L54" s="10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116.21</v>
      </c>
      <c r="R54" s="6">
        <f t="shared" si="3"/>
        <v>223.48076923076923</v>
      </c>
      <c r="S54" t="s">
        <v>8309</v>
      </c>
      <c r="T54" t="s">
        <v>8310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0"/>
        <v>41733.916666666664</v>
      </c>
      <c r="K55">
        <v>1395407445</v>
      </c>
      <c r="L55" s="10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109.63333333333334</v>
      </c>
      <c r="R55" s="6">
        <f t="shared" si="3"/>
        <v>28.111111111111111</v>
      </c>
      <c r="S55" t="s">
        <v>8309</v>
      </c>
      <c r="T55" t="s">
        <v>8310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0"/>
        <v>42363.713206018518</v>
      </c>
      <c r="K56">
        <v>1448471221</v>
      </c>
      <c r="L56" s="10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101</v>
      </c>
      <c r="R56" s="6">
        <f t="shared" si="3"/>
        <v>194.23076923076923</v>
      </c>
      <c r="S56" t="s">
        <v>8309</v>
      </c>
      <c r="T56" t="s">
        <v>8310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0"/>
        <v>42517.968935185185</v>
      </c>
      <c r="K57">
        <v>1462576516</v>
      </c>
      <c r="L57" s="10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128.95348837209301</v>
      </c>
      <c r="R57" s="6">
        <f t="shared" si="3"/>
        <v>128.95348837209303</v>
      </c>
      <c r="S57" t="s">
        <v>8309</v>
      </c>
      <c r="T57" t="s">
        <v>8310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0"/>
        <v>42163.666666666672</v>
      </c>
      <c r="K58">
        <v>1432559424</v>
      </c>
      <c r="L58" s="10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107.26249999999999</v>
      </c>
      <c r="R58" s="6">
        <f t="shared" si="3"/>
        <v>49.316091954022987</v>
      </c>
      <c r="S58" t="s">
        <v>8309</v>
      </c>
      <c r="T58" t="s">
        <v>8310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0"/>
        <v>42119.83289351852</v>
      </c>
      <c r="K59">
        <v>1427399962</v>
      </c>
      <c r="L59" s="10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101.89999999999999</v>
      </c>
      <c r="R59" s="6">
        <f t="shared" si="3"/>
        <v>221.52173913043478</v>
      </c>
      <c r="S59" t="s">
        <v>8309</v>
      </c>
      <c r="T59" t="s">
        <v>8310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0"/>
        <v>41962.786712962959</v>
      </c>
      <c r="K60">
        <v>1413827572</v>
      </c>
      <c r="L60" s="10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102.91</v>
      </c>
      <c r="R60" s="6">
        <f t="shared" si="3"/>
        <v>137.21333333333334</v>
      </c>
      <c r="S60" t="s">
        <v>8309</v>
      </c>
      <c r="T60" t="s">
        <v>8310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0"/>
        <v>42261.875</v>
      </c>
      <c r="K61">
        <v>1439530776</v>
      </c>
      <c r="L61" s="10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100.12570000000001</v>
      </c>
      <c r="R61" s="6">
        <f t="shared" si="3"/>
        <v>606.82242424242418</v>
      </c>
      <c r="S61" t="s">
        <v>8309</v>
      </c>
      <c r="T61" t="s">
        <v>8310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0"/>
        <v>41721</v>
      </c>
      <c r="K62">
        <v>1393882717</v>
      </c>
      <c r="L62" s="10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103.29622222222221</v>
      </c>
      <c r="R62" s="6">
        <f t="shared" si="3"/>
        <v>43.040092592592593</v>
      </c>
      <c r="S62" t="s">
        <v>8309</v>
      </c>
      <c r="T62" t="s">
        <v>8311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0"/>
        <v>41431.814317129632</v>
      </c>
      <c r="K63">
        <v>1368646357</v>
      </c>
      <c r="L63" s="10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148.30000000000001</v>
      </c>
      <c r="R63" s="6">
        <f t="shared" si="3"/>
        <v>322.39130434782606</v>
      </c>
      <c r="S63" t="s">
        <v>8309</v>
      </c>
      <c r="T63" t="s">
        <v>8311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0"/>
        <v>41336.799513888887</v>
      </c>
      <c r="K64">
        <v>1360177878</v>
      </c>
      <c r="L64" s="10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154.73333333333332</v>
      </c>
      <c r="R64" s="6">
        <f t="shared" si="3"/>
        <v>96.708333333333329</v>
      </c>
      <c r="S64" t="s">
        <v>8309</v>
      </c>
      <c r="T64" t="s">
        <v>8311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0"/>
        <v>41636.207638888889</v>
      </c>
      <c r="K65">
        <v>1386194013</v>
      </c>
      <c r="L65" s="10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113.51849999999999</v>
      </c>
      <c r="R65" s="6">
        <f t="shared" si="3"/>
        <v>35.474531249999998</v>
      </c>
      <c r="S65" t="s">
        <v>8309</v>
      </c>
      <c r="T65" t="s">
        <v>8311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0"/>
        <v>41463.01829861111</v>
      </c>
      <c r="K66">
        <v>1370651181</v>
      </c>
      <c r="L66" s="10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173.33333333333334</v>
      </c>
      <c r="R66" s="6">
        <f t="shared" si="3"/>
        <v>86.666666666666671</v>
      </c>
      <c r="S66" t="s">
        <v>8309</v>
      </c>
      <c r="T66" t="s">
        <v>8311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4">(((I67/60)/60)/24)+DATE(1970,1,1)</f>
        <v>41862.249305555553</v>
      </c>
      <c r="K67">
        <v>1405453354</v>
      </c>
      <c r="L67" s="10">
        <f t="shared" ref="L67:L130" si="5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6">E67/D67*100</f>
        <v>107.52857142857141</v>
      </c>
      <c r="R67" s="6">
        <f t="shared" ref="R67:R130" si="7">IFERROR(E67/N67,0)</f>
        <v>132.05263157894737</v>
      </c>
      <c r="S67" t="s">
        <v>8309</v>
      </c>
      <c r="T67" t="s">
        <v>8311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4"/>
        <v>42569.849768518514</v>
      </c>
      <c r="K68">
        <v>1466281420</v>
      </c>
      <c r="L68" s="10">
        <f t="shared" si="5"/>
        <v>42539.849768518514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118.6</v>
      </c>
      <c r="R68" s="6">
        <f t="shared" si="7"/>
        <v>91.230769230769226</v>
      </c>
      <c r="S68" t="s">
        <v>8309</v>
      </c>
      <c r="T68" t="s">
        <v>8311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4"/>
        <v>41105.583379629628</v>
      </c>
      <c r="K69">
        <v>1339768804</v>
      </c>
      <c r="L69" s="10">
        <f t="shared" si="5"/>
        <v>41075.583379629628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116.25000000000001</v>
      </c>
      <c r="R69" s="6">
        <f t="shared" si="7"/>
        <v>116.25</v>
      </c>
      <c r="S69" t="s">
        <v>8309</v>
      </c>
      <c r="T69" t="s">
        <v>8311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4"/>
        <v>41693.569340277776</v>
      </c>
      <c r="K70">
        <v>1390570791</v>
      </c>
      <c r="L70" s="10">
        <f t="shared" si="5"/>
        <v>41663.569340277776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127.16666666666667</v>
      </c>
      <c r="R70" s="6">
        <f t="shared" si="7"/>
        <v>21.194444444444443</v>
      </c>
      <c r="S70" t="s">
        <v>8309</v>
      </c>
      <c r="T70" t="s">
        <v>8311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4"/>
        <v>40818.290972222225</v>
      </c>
      <c r="K71">
        <v>1314765025</v>
      </c>
      <c r="L71" s="10">
        <f t="shared" si="5"/>
        <v>40786.187789351854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110.9423</v>
      </c>
      <c r="R71" s="6">
        <f t="shared" si="7"/>
        <v>62.327134831460668</v>
      </c>
      <c r="S71" t="s">
        <v>8309</v>
      </c>
      <c r="T71" t="s">
        <v>8311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4"/>
        <v>40790.896354166667</v>
      </c>
      <c r="K72">
        <v>1309987845</v>
      </c>
      <c r="L72" s="10">
        <f t="shared" si="5"/>
        <v>40730.896354166667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127.2</v>
      </c>
      <c r="R72" s="6">
        <f t="shared" si="7"/>
        <v>37.411764705882355</v>
      </c>
      <c r="S72" t="s">
        <v>8309</v>
      </c>
      <c r="T72" t="s">
        <v>8311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4"/>
        <v>41057.271493055552</v>
      </c>
      <c r="K73">
        <v>1333002657</v>
      </c>
      <c r="L73" s="10">
        <f t="shared" si="5"/>
        <v>40997.271493055552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123.94444444444443</v>
      </c>
      <c r="R73" s="6">
        <f t="shared" si="7"/>
        <v>69.71875</v>
      </c>
      <c r="S73" t="s">
        <v>8309</v>
      </c>
      <c r="T73" t="s">
        <v>8311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4"/>
        <v>41228</v>
      </c>
      <c r="K74">
        <v>1351210481</v>
      </c>
      <c r="L74" s="10">
        <f t="shared" si="5"/>
        <v>41208.010196759256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108.40909090909091</v>
      </c>
      <c r="R74" s="6">
        <f t="shared" si="7"/>
        <v>58.170731707317074</v>
      </c>
      <c r="S74" t="s">
        <v>8309</v>
      </c>
      <c r="T74" t="s">
        <v>8311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4"/>
        <v>40666.165972222225</v>
      </c>
      <c r="K75">
        <v>1297620584</v>
      </c>
      <c r="L75" s="10">
        <f t="shared" si="5"/>
        <v>40587.75675925926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100</v>
      </c>
      <c r="R75" s="6">
        <f t="shared" si="7"/>
        <v>50</v>
      </c>
      <c r="S75" t="s">
        <v>8309</v>
      </c>
      <c r="T75" t="s">
        <v>8311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4"/>
        <v>42390.487210648149</v>
      </c>
      <c r="K76">
        <v>1450784495</v>
      </c>
      <c r="L76" s="10">
        <f t="shared" si="5"/>
        <v>42360.487210648149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112.93199999999999</v>
      </c>
      <c r="R76" s="6">
        <f t="shared" si="7"/>
        <v>19.471034482758618</v>
      </c>
      <c r="S76" t="s">
        <v>8309</v>
      </c>
      <c r="T76" t="s">
        <v>8311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4"/>
        <v>41387.209166666667</v>
      </c>
      <c r="K77">
        <v>1364101272</v>
      </c>
      <c r="L77" s="10">
        <f t="shared" si="5"/>
        <v>41357.209166666667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115.42857142857143</v>
      </c>
      <c r="R77" s="6">
        <f t="shared" si="7"/>
        <v>85.957446808510639</v>
      </c>
      <c r="S77" t="s">
        <v>8309</v>
      </c>
      <c r="T77" t="s">
        <v>8311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4"/>
        <v>40904.733310185184</v>
      </c>
      <c r="K78">
        <v>1319819758</v>
      </c>
      <c r="L78" s="10">
        <f t="shared" si="5"/>
        <v>40844.691643518519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153.33333333333334</v>
      </c>
      <c r="R78" s="6">
        <f t="shared" si="7"/>
        <v>30.666666666666668</v>
      </c>
      <c r="S78" t="s">
        <v>8309</v>
      </c>
      <c r="T78" t="s">
        <v>8311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4"/>
        <v>41050.124305555553</v>
      </c>
      <c r="K79">
        <v>1332991717</v>
      </c>
      <c r="L79" s="10">
        <f t="shared" si="5"/>
        <v>40997.144872685189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392.5</v>
      </c>
      <c r="R79" s="6">
        <f t="shared" si="7"/>
        <v>60.384615384615387</v>
      </c>
      <c r="S79" t="s">
        <v>8309</v>
      </c>
      <c r="T79" t="s">
        <v>8311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4"/>
        <v>42614.730567129634</v>
      </c>
      <c r="K80">
        <v>1471887121</v>
      </c>
      <c r="L80" s="10">
        <f t="shared" si="5"/>
        <v>42604.730567129634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2702</v>
      </c>
      <c r="R80" s="6">
        <f t="shared" si="7"/>
        <v>38.6</v>
      </c>
      <c r="S80" t="s">
        <v>8309</v>
      </c>
      <c r="T80" t="s">
        <v>8311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4"/>
        <v>41754.776539351849</v>
      </c>
      <c r="K81">
        <v>1395859093</v>
      </c>
      <c r="L81" s="10">
        <f t="shared" si="5"/>
        <v>41724.776539351849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127</v>
      </c>
      <c r="R81" s="6">
        <f t="shared" si="7"/>
        <v>40.268292682926827</v>
      </c>
      <c r="S81" t="s">
        <v>8309</v>
      </c>
      <c r="T81" t="s">
        <v>8311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4"/>
        <v>41618.083981481483</v>
      </c>
      <c r="K82">
        <v>1383616856</v>
      </c>
      <c r="L82" s="10">
        <f t="shared" si="5"/>
        <v>41583.083981481483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107.25</v>
      </c>
      <c r="R82" s="6">
        <f t="shared" si="7"/>
        <v>273.82978723404256</v>
      </c>
      <c r="S82" t="s">
        <v>8309</v>
      </c>
      <c r="T82" t="s">
        <v>8311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4"/>
        <v>41104.126388888886</v>
      </c>
      <c r="K83">
        <v>1341892127</v>
      </c>
      <c r="L83" s="10">
        <f t="shared" si="5"/>
        <v>41100.158877314818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198</v>
      </c>
      <c r="R83" s="6">
        <f t="shared" si="7"/>
        <v>53.035714285714285</v>
      </c>
      <c r="S83" t="s">
        <v>8309</v>
      </c>
      <c r="T83" t="s">
        <v>8311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4"/>
        <v>40825.820150462961</v>
      </c>
      <c r="K84">
        <v>1315597261</v>
      </c>
      <c r="L84" s="10">
        <f t="shared" si="5"/>
        <v>40795.820150462961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100.01249999999999</v>
      </c>
      <c r="R84" s="6">
        <f t="shared" si="7"/>
        <v>40.005000000000003</v>
      </c>
      <c r="S84" t="s">
        <v>8309</v>
      </c>
      <c r="T84" t="s">
        <v>8311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4"/>
        <v>42057.479166666672</v>
      </c>
      <c r="K85">
        <v>1423320389</v>
      </c>
      <c r="L85" s="10">
        <f t="shared" si="5"/>
        <v>42042.615613425922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102.49999999999999</v>
      </c>
      <c r="R85" s="6">
        <f t="shared" si="7"/>
        <v>15.76923076923077</v>
      </c>
      <c r="S85" t="s">
        <v>8309</v>
      </c>
      <c r="T85" t="s">
        <v>8311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4"/>
        <v>40678.757939814815</v>
      </c>
      <c r="K86">
        <v>1302891086</v>
      </c>
      <c r="L86" s="10">
        <f t="shared" si="5"/>
        <v>40648.757939814815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100</v>
      </c>
      <c r="R86" s="6">
        <f t="shared" si="7"/>
        <v>71.428571428571431</v>
      </c>
      <c r="S86" t="s">
        <v>8309</v>
      </c>
      <c r="T86" t="s">
        <v>8311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4"/>
        <v>40809.125428240739</v>
      </c>
      <c r="K87">
        <v>1314154837</v>
      </c>
      <c r="L87" s="10">
        <f t="shared" si="5"/>
        <v>40779.125428240739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125.49999999999999</v>
      </c>
      <c r="R87" s="6">
        <f t="shared" si="7"/>
        <v>71.714285714285708</v>
      </c>
      <c r="S87" t="s">
        <v>8309</v>
      </c>
      <c r="T87" t="s">
        <v>8311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4"/>
        <v>42365.59774305555</v>
      </c>
      <c r="K88">
        <v>1444828845</v>
      </c>
      <c r="L88" s="10">
        <f t="shared" si="5"/>
        <v>42291.556076388893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106.46666666666667</v>
      </c>
      <c r="R88" s="6">
        <f t="shared" si="7"/>
        <v>375.76470588235293</v>
      </c>
      <c r="S88" t="s">
        <v>8309</v>
      </c>
      <c r="T88" t="s">
        <v>8311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4"/>
        <v>40332.070138888892</v>
      </c>
      <c r="K89">
        <v>1274705803</v>
      </c>
      <c r="L89" s="10">
        <f t="shared" si="5"/>
        <v>40322.53938657407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104.60000000000001</v>
      </c>
      <c r="R89" s="6">
        <f t="shared" si="7"/>
        <v>104.6</v>
      </c>
      <c r="S89" t="s">
        <v>8309</v>
      </c>
      <c r="T89" t="s">
        <v>8311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4"/>
        <v>41812.65892361111</v>
      </c>
      <c r="K90">
        <v>1401205731</v>
      </c>
      <c r="L90" s="10">
        <f t="shared" si="5"/>
        <v>41786.65892361111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102.85714285714285</v>
      </c>
      <c r="R90" s="6">
        <f t="shared" si="7"/>
        <v>60</v>
      </c>
      <c r="S90" t="s">
        <v>8309</v>
      </c>
      <c r="T90" t="s">
        <v>8311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4"/>
        <v>41427.752222222225</v>
      </c>
      <c r="K91">
        <v>1368036192</v>
      </c>
      <c r="L91" s="10">
        <f t="shared" si="5"/>
        <v>41402.752222222225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115.06666666666668</v>
      </c>
      <c r="R91" s="6">
        <f t="shared" si="7"/>
        <v>123.28571428571429</v>
      </c>
      <c r="S91" t="s">
        <v>8309</v>
      </c>
      <c r="T91" t="s">
        <v>8311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4"/>
        <v>40736.297442129631</v>
      </c>
      <c r="K92">
        <v>1307862499</v>
      </c>
      <c r="L92" s="10">
        <f t="shared" si="5"/>
        <v>40706.297442129631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100.4</v>
      </c>
      <c r="R92" s="6">
        <f t="shared" si="7"/>
        <v>31.375</v>
      </c>
      <c r="S92" t="s">
        <v>8309</v>
      </c>
      <c r="T92" t="s">
        <v>8311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4"/>
        <v>40680.402361111112</v>
      </c>
      <c r="K93">
        <v>1300354764</v>
      </c>
      <c r="L93" s="10">
        <f t="shared" si="5"/>
        <v>40619.402361111112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120</v>
      </c>
      <c r="R93" s="6">
        <f t="shared" si="7"/>
        <v>78.260869565217391</v>
      </c>
      <c r="S93" t="s">
        <v>8309</v>
      </c>
      <c r="T93" t="s">
        <v>8311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4"/>
        <v>42767.333333333328</v>
      </c>
      <c r="K94">
        <v>1481949983</v>
      </c>
      <c r="L94" s="10">
        <f t="shared" si="5"/>
        <v>42721.198877314819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105.2</v>
      </c>
      <c r="R94" s="6">
        <f t="shared" si="7"/>
        <v>122.32558139534883</v>
      </c>
      <c r="S94" t="s">
        <v>8309</v>
      </c>
      <c r="T94" t="s">
        <v>8311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4"/>
        <v>41093.875</v>
      </c>
      <c r="K95">
        <v>1338928537</v>
      </c>
      <c r="L95" s="10">
        <f t="shared" si="5"/>
        <v>41065.858067129629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110.60000000000001</v>
      </c>
      <c r="R95" s="6">
        <f t="shared" si="7"/>
        <v>73.733333333333334</v>
      </c>
      <c r="S95" t="s">
        <v>8309</v>
      </c>
      <c r="T95" t="s">
        <v>8311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4"/>
        <v>41736.717847222222</v>
      </c>
      <c r="K96">
        <v>1395162822</v>
      </c>
      <c r="L96" s="10">
        <f t="shared" si="5"/>
        <v>41716.717847222222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104</v>
      </c>
      <c r="R96" s="6">
        <f t="shared" si="7"/>
        <v>21.666666666666668</v>
      </c>
      <c r="S96" t="s">
        <v>8309</v>
      </c>
      <c r="T96" t="s">
        <v>8311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4"/>
        <v>40965.005104166667</v>
      </c>
      <c r="K97">
        <v>1327622841</v>
      </c>
      <c r="L97" s="10">
        <f t="shared" si="5"/>
        <v>40935.005104166667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131.42857142857142</v>
      </c>
      <c r="R97" s="6">
        <f t="shared" si="7"/>
        <v>21.904761904761905</v>
      </c>
      <c r="S97" t="s">
        <v>8309</v>
      </c>
      <c r="T97" t="s">
        <v>8311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4"/>
        <v>40391.125</v>
      </c>
      <c r="K98">
        <v>1274889241</v>
      </c>
      <c r="L98" s="10">
        <f t="shared" si="5"/>
        <v>40324.662511574075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114.66666666666667</v>
      </c>
      <c r="R98" s="6">
        <f t="shared" si="7"/>
        <v>50.588235294117645</v>
      </c>
      <c r="S98" t="s">
        <v>8309</v>
      </c>
      <c r="T98" t="s">
        <v>8311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4"/>
        <v>40736.135208333333</v>
      </c>
      <c r="K99">
        <v>1307848482</v>
      </c>
      <c r="L99" s="10">
        <f t="shared" si="5"/>
        <v>40706.135208333333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106.25</v>
      </c>
      <c r="R99" s="6">
        <f t="shared" si="7"/>
        <v>53.125</v>
      </c>
      <c r="S99" t="s">
        <v>8309</v>
      </c>
      <c r="T99" t="s">
        <v>8311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4"/>
        <v>41250.979166666664</v>
      </c>
      <c r="K100">
        <v>1351796674</v>
      </c>
      <c r="L100" s="10">
        <f t="shared" si="5"/>
        <v>41214.79483796296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106.25</v>
      </c>
      <c r="R100" s="6">
        <f t="shared" si="7"/>
        <v>56.666666666666664</v>
      </c>
      <c r="S100" t="s">
        <v>8309</v>
      </c>
      <c r="T100" t="s">
        <v>8311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4"/>
        <v>41661.902766203704</v>
      </c>
      <c r="K101">
        <v>1387834799</v>
      </c>
      <c r="L101" s="10">
        <f t="shared" si="5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106.01933333333334</v>
      </c>
      <c r="R101" s="6">
        <f t="shared" si="7"/>
        <v>40.776666666666664</v>
      </c>
      <c r="S101" t="s">
        <v>8309</v>
      </c>
      <c r="T101" t="s">
        <v>8311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4"/>
        <v>41217.794976851852</v>
      </c>
      <c r="K102">
        <v>1350324286</v>
      </c>
      <c r="L102" s="10">
        <f t="shared" si="5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100</v>
      </c>
      <c r="R102" s="6">
        <f t="shared" si="7"/>
        <v>192.30769230769232</v>
      </c>
      <c r="S102" t="s">
        <v>8309</v>
      </c>
      <c r="T102" t="s">
        <v>8311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4"/>
        <v>41298.776736111111</v>
      </c>
      <c r="K103">
        <v>1356979110</v>
      </c>
      <c r="L103" s="10">
        <f t="shared" si="5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100</v>
      </c>
      <c r="R103" s="6">
        <f t="shared" si="7"/>
        <v>100</v>
      </c>
      <c r="S103" t="s">
        <v>8309</v>
      </c>
      <c r="T103" t="s">
        <v>8311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4"/>
        <v>40535.131168981483</v>
      </c>
      <c r="K104">
        <v>1290481733</v>
      </c>
      <c r="L104" s="10">
        <f t="shared" si="5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127.75000000000001</v>
      </c>
      <c r="R104" s="6">
        <f t="shared" si="7"/>
        <v>117.92307692307692</v>
      </c>
      <c r="S104" t="s">
        <v>8309</v>
      </c>
      <c r="T104" t="s">
        <v>8311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4"/>
        <v>41705.805902777778</v>
      </c>
      <c r="K105">
        <v>1392232830</v>
      </c>
      <c r="L105" s="10">
        <f t="shared" si="5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105.15384615384616</v>
      </c>
      <c r="R105" s="6">
        <f t="shared" si="7"/>
        <v>27.897959183673468</v>
      </c>
      <c r="S105" t="s">
        <v>8309</v>
      </c>
      <c r="T105" t="s">
        <v>8311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4"/>
        <v>40636.041666666664</v>
      </c>
      <c r="K106">
        <v>1299775266</v>
      </c>
      <c r="L106" s="10">
        <f t="shared" si="5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120</v>
      </c>
      <c r="R106" s="6">
        <f t="shared" si="7"/>
        <v>60</v>
      </c>
      <c r="S106" t="s">
        <v>8309</v>
      </c>
      <c r="T106" t="s">
        <v>8311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4"/>
        <v>42504</v>
      </c>
      <c r="K107">
        <v>1461605020</v>
      </c>
      <c r="L107" s="10">
        <f t="shared" si="5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107.40909090909089</v>
      </c>
      <c r="R107" s="6">
        <f t="shared" si="7"/>
        <v>39.383333333333333</v>
      </c>
      <c r="S107" t="s">
        <v>8309</v>
      </c>
      <c r="T107" t="s">
        <v>8311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4"/>
        <v>41001.776631944449</v>
      </c>
      <c r="K108">
        <v>1332182301</v>
      </c>
      <c r="L108" s="10">
        <f t="shared" si="5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100.49999999999999</v>
      </c>
      <c r="R108" s="6">
        <f t="shared" si="7"/>
        <v>186.11111111111111</v>
      </c>
      <c r="S108" t="s">
        <v>8309</v>
      </c>
      <c r="T108" t="s">
        <v>8311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4"/>
        <v>40657.982488425929</v>
      </c>
      <c r="K109">
        <v>1301787287</v>
      </c>
      <c r="L109" s="10">
        <f t="shared" si="5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102.46666666666667</v>
      </c>
      <c r="R109" s="6">
        <f t="shared" si="7"/>
        <v>111.37681159420291</v>
      </c>
      <c r="S109" t="s">
        <v>8309</v>
      </c>
      <c r="T109" t="s">
        <v>8311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4"/>
        <v>41425.613078703704</v>
      </c>
      <c r="K110">
        <v>1364827370</v>
      </c>
      <c r="L110" s="10">
        <f t="shared" si="5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246.66666666666669</v>
      </c>
      <c r="R110" s="6">
        <f t="shared" si="7"/>
        <v>78.723404255319153</v>
      </c>
      <c r="S110" t="s">
        <v>8309</v>
      </c>
      <c r="T110" t="s">
        <v>8311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4"/>
        <v>40600.025810185187</v>
      </c>
      <c r="K111">
        <v>1296088630</v>
      </c>
      <c r="L111" s="10">
        <f t="shared" si="5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219.49999999999997</v>
      </c>
      <c r="R111" s="6">
        <f t="shared" si="7"/>
        <v>46.702127659574465</v>
      </c>
      <c r="S111" t="s">
        <v>8309</v>
      </c>
      <c r="T111" t="s">
        <v>8311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4"/>
        <v>41592.249305555553</v>
      </c>
      <c r="K112">
        <v>1381445253</v>
      </c>
      <c r="L112" s="10">
        <f t="shared" si="5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130.76923076923077</v>
      </c>
      <c r="R112" s="6">
        <f t="shared" si="7"/>
        <v>65.384615384615387</v>
      </c>
      <c r="S112" t="s">
        <v>8309</v>
      </c>
      <c r="T112" t="s">
        <v>8311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4"/>
        <v>42155.333182870367</v>
      </c>
      <c r="K113">
        <v>1430467187</v>
      </c>
      <c r="L113" s="10">
        <f t="shared" si="5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154.57142857142858</v>
      </c>
      <c r="R113" s="6">
        <f t="shared" si="7"/>
        <v>102.0754716981132</v>
      </c>
      <c r="S113" t="s">
        <v>8309</v>
      </c>
      <c r="T113" t="s">
        <v>8311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4"/>
        <v>41742.083333333336</v>
      </c>
      <c r="K114">
        <v>1395277318</v>
      </c>
      <c r="L114" s="10">
        <f t="shared" si="5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104</v>
      </c>
      <c r="R114" s="6">
        <f t="shared" si="7"/>
        <v>64.197530864197532</v>
      </c>
      <c r="S114" t="s">
        <v>8309</v>
      </c>
      <c r="T114" t="s">
        <v>8311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4"/>
        <v>40761.625</v>
      </c>
      <c r="K115">
        <v>1311963128</v>
      </c>
      <c r="L115" s="10">
        <f t="shared" si="5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141</v>
      </c>
      <c r="R115" s="6">
        <f t="shared" si="7"/>
        <v>90.384615384615387</v>
      </c>
      <c r="S115" t="s">
        <v>8309</v>
      </c>
      <c r="T115" t="s">
        <v>8311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4"/>
        <v>40921.27416666667</v>
      </c>
      <c r="K116">
        <v>1321252488</v>
      </c>
      <c r="L116" s="10">
        <f t="shared" si="5"/>
        <v>40861.27416666667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103.33333333333334</v>
      </c>
      <c r="R116" s="6">
        <f t="shared" si="7"/>
        <v>88.571428571428569</v>
      </c>
      <c r="S116" t="s">
        <v>8309</v>
      </c>
      <c r="T116" t="s">
        <v>8311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4"/>
        <v>40943.738935185182</v>
      </c>
      <c r="K117">
        <v>1326217444</v>
      </c>
      <c r="L117" s="10">
        <f t="shared" si="5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140.44444444444443</v>
      </c>
      <c r="R117" s="6">
        <f t="shared" si="7"/>
        <v>28.727272727272727</v>
      </c>
      <c r="S117" t="s">
        <v>8309</v>
      </c>
      <c r="T117" t="s">
        <v>8311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4"/>
        <v>40641.455497685187</v>
      </c>
      <c r="K118">
        <v>1298289355</v>
      </c>
      <c r="L118" s="10">
        <f t="shared" si="5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113.65714285714286</v>
      </c>
      <c r="R118" s="6">
        <f t="shared" si="7"/>
        <v>69.78947368421052</v>
      </c>
      <c r="S118" t="s">
        <v>8309</v>
      </c>
      <c r="T118" t="s">
        <v>8311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4"/>
        <v>40338.791666666664</v>
      </c>
      <c r="K119">
        <v>1268337744</v>
      </c>
      <c r="L119" s="10">
        <f t="shared" si="5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100.49377777777779</v>
      </c>
      <c r="R119" s="6">
        <f t="shared" si="7"/>
        <v>167.48962962962963</v>
      </c>
      <c r="S119" t="s">
        <v>8309</v>
      </c>
      <c r="T119" t="s">
        <v>8311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4"/>
        <v>40753.053657407407</v>
      </c>
      <c r="K120">
        <v>1309310236</v>
      </c>
      <c r="L120" s="10">
        <f t="shared" si="5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113.03159999999998</v>
      </c>
      <c r="R120" s="6">
        <f t="shared" si="7"/>
        <v>144.91230769230768</v>
      </c>
      <c r="S120" t="s">
        <v>8309</v>
      </c>
      <c r="T120" t="s">
        <v>8311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4"/>
        <v>40768.958333333336</v>
      </c>
      <c r="K121">
        <v>1310693986</v>
      </c>
      <c r="L121" s="10">
        <f t="shared" si="5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104.55692307692308</v>
      </c>
      <c r="R121" s="6">
        <f t="shared" si="7"/>
        <v>91.840540540540545</v>
      </c>
      <c r="S121" t="s">
        <v>8309</v>
      </c>
      <c r="T121" t="s">
        <v>8311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4"/>
        <v>42646.049849537041</v>
      </c>
      <c r="K122">
        <v>1472865107</v>
      </c>
      <c r="L122" s="10">
        <f t="shared" si="5"/>
        <v>42616.049849537041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1.4285714285714287E-2</v>
      </c>
      <c r="R122" s="6">
        <f t="shared" si="7"/>
        <v>10</v>
      </c>
      <c r="S122" t="s">
        <v>8309</v>
      </c>
      <c r="T122" t="s">
        <v>8312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4"/>
        <v>42112.427777777775</v>
      </c>
      <c r="K123">
        <v>1427993710</v>
      </c>
      <c r="L123" s="10">
        <f t="shared" si="5"/>
        <v>42096.704976851848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3.3333333333333333E-2</v>
      </c>
      <c r="R123" s="6">
        <f t="shared" si="7"/>
        <v>1</v>
      </c>
      <c r="S123" t="s">
        <v>8309</v>
      </c>
      <c r="T123" t="s">
        <v>8312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4"/>
        <v>42653.431793981479</v>
      </c>
      <c r="K124">
        <v>1470910907</v>
      </c>
      <c r="L124" s="10">
        <f t="shared" si="5"/>
        <v>42593.431793981479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s="6">
        <f t="shared" si="7"/>
        <v>0</v>
      </c>
      <c r="S124" t="s">
        <v>8309</v>
      </c>
      <c r="T124" t="s">
        <v>8312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4"/>
        <v>41940.916666666664</v>
      </c>
      <c r="K125">
        <v>1411411564</v>
      </c>
      <c r="L125" s="10">
        <f t="shared" si="5"/>
        <v>41904.781990740739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0.27454545454545454</v>
      </c>
      <c r="R125" s="6">
        <f t="shared" si="7"/>
        <v>25.166666666666668</v>
      </c>
      <c r="S125" t="s">
        <v>8309</v>
      </c>
      <c r="T125" t="s">
        <v>8312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4"/>
        <v>42139.928726851853</v>
      </c>
      <c r="K126">
        <v>1429568242</v>
      </c>
      <c r="L126" s="10">
        <f t="shared" si="5"/>
        <v>42114.928726851853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s="6">
        <f t="shared" si="7"/>
        <v>0</v>
      </c>
      <c r="S126" t="s">
        <v>8309</v>
      </c>
      <c r="T126" t="s">
        <v>8312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4"/>
        <v>42769.993981481486</v>
      </c>
      <c r="K127">
        <v>1480981880</v>
      </c>
      <c r="L127" s="10">
        <f t="shared" si="5"/>
        <v>42709.993981481486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14.000000000000002</v>
      </c>
      <c r="R127" s="6">
        <f t="shared" si="7"/>
        <v>11.666666666666666</v>
      </c>
      <c r="S127" t="s">
        <v>8309</v>
      </c>
      <c r="T127" t="s">
        <v>8312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4"/>
        <v>42166.083333333328</v>
      </c>
      <c r="K128">
        <v>1431353337</v>
      </c>
      <c r="L128" s="10">
        <f t="shared" si="5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</v>
      </c>
      <c r="R128" s="6">
        <f t="shared" si="7"/>
        <v>106.69230769230769</v>
      </c>
      <c r="S128" t="s">
        <v>8309</v>
      </c>
      <c r="T128" t="s">
        <v>8312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4"/>
        <v>42097.582650462966</v>
      </c>
      <c r="K129">
        <v>1425481141</v>
      </c>
      <c r="L129" s="10">
        <f t="shared" si="5"/>
        <v>42067.62431712963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</v>
      </c>
      <c r="R129" s="6">
        <f t="shared" si="7"/>
        <v>47.5</v>
      </c>
      <c r="S129" t="s">
        <v>8309</v>
      </c>
      <c r="T129" t="s">
        <v>8312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4"/>
        <v>42663.22792824074</v>
      </c>
      <c r="K130">
        <v>1473917293</v>
      </c>
      <c r="L130" s="10">
        <f t="shared" si="5"/>
        <v>42628.22792824074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6"/>
        <v>1.867</v>
      </c>
      <c r="R130" s="6">
        <f t="shared" si="7"/>
        <v>311.16666666666669</v>
      </c>
      <c r="S130" t="s">
        <v>8309</v>
      </c>
      <c r="T130" t="s">
        <v>8312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8">(((I131/60)/60)/24)+DATE(1970,1,1)</f>
        <v>41942.937303240738</v>
      </c>
      <c r="K131">
        <v>1409524183</v>
      </c>
      <c r="L131" s="10">
        <f t="shared" ref="L131:L194" si="9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0">E131/D131*100</f>
        <v>0</v>
      </c>
      <c r="R131" s="6">
        <f t="shared" ref="R131:R194" si="11">IFERROR(E131/N131,0)</f>
        <v>0</v>
      </c>
      <c r="S131" t="s">
        <v>8309</v>
      </c>
      <c r="T131" t="s">
        <v>8312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8"/>
        <v>41806.844444444447</v>
      </c>
      <c r="K132">
        <v>1400536692</v>
      </c>
      <c r="L132" s="10">
        <f t="shared" si="9"/>
        <v>41778.915416666663</v>
      </c>
      <c r="M132" t="b">
        <v>0</v>
      </c>
      <c r="N132">
        <v>0</v>
      </c>
      <c r="O132" t="b">
        <v>0</v>
      </c>
      <c r="P132" t="s">
        <v>8267</v>
      </c>
      <c r="Q132" s="5">
        <f t="shared" si="10"/>
        <v>0</v>
      </c>
      <c r="R132" s="6">
        <f t="shared" si="11"/>
        <v>0</v>
      </c>
      <c r="S132" t="s">
        <v>8309</v>
      </c>
      <c r="T132" t="s">
        <v>8312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8"/>
        <v>42557</v>
      </c>
      <c r="K133">
        <v>1466453161</v>
      </c>
      <c r="L133" s="10">
        <f t="shared" si="9"/>
        <v>42541.837511574078</v>
      </c>
      <c r="M133" t="b">
        <v>0</v>
      </c>
      <c r="N133">
        <v>0</v>
      </c>
      <c r="O133" t="b">
        <v>0</v>
      </c>
      <c r="P133" t="s">
        <v>8267</v>
      </c>
      <c r="Q133" s="5">
        <f t="shared" si="10"/>
        <v>0</v>
      </c>
      <c r="R133" s="6">
        <f t="shared" si="11"/>
        <v>0</v>
      </c>
      <c r="S133" t="s">
        <v>8309</v>
      </c>
      <c r="T133" t="s">
        <v>8312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8"/>
        <v>41950.854247685187</v>
      </c>
      <c r="K134">
        <v>1411500607</v>
      </c>
      <c r="L134" s="10">
        <f t="shared" si="9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5">
        <f t="shared" si="10"/>
        <v>9.5687499999999996</v>
      </c>
      <c r="R134" s="6">
        <f t="shared" si="11"/>
        <v>94.506172839506178</v>
      </c>
      <c r="S134" t="s">
        <v>8309</v>
      </c>
      <c r="T134" t="s">
        <v>8312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8"/>
        <v>42521.729861111111</v>
      </c>
      <c r="K135">
        <v>1462130584</v>
      </c>
      <c r="L135" s="10">
        <f t="shared" si="9"/>
        <v>42491.80768518518</v>
      </c>
      <c r="M135" t="b">
        <v>0</v>
      </c>
      <c r="N135">
        <v>0</v>
      </c>
      <c r="O135" t="b">
        <v>0</v>
      </c>
      <c r="P135" t="s">
        <v>8267</v>
      </c>
      <c r="Q135" s="5">
        <f t="shared" si="10"/>
        <v>0</v>
      </c>
      <c r="R135" s="6">
        <f t="shared" si="11"/>
        <v>0</v>
      </c>
      <c r="S135" t="s">
        <v>8309</v>
      </c>
      <c r="T135" t="s">
        <v>8312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8"/>
        <v>42251.708333333328</v>
      </c>
      <c r="K136">
        <v>1438811418</v>
      </c>
      <c r="L136" s="10">
        <f t="shared" si="9"/>
        <v>42221.909930555557</v>
      </c>
      <c r="M136" t="b">
        <v>0</v>
      </c>
      <c r="N136">
        <v>0</v>
      </c>
      <c r="O136" t="b">
        <v>0</v>
      </c>
      <c r="P136" t="s">
        <v>8267</v>
      </c>
      <c r="Q136" s="5">
        <f t="shared" si="10"/>
        <v>0</v>
      </c>
      <c r="R136" s="6">
        <f t="shared" si="11"/>
        <v>0</v>
      </c>
      <c r="S136" t="s">
        <v>8309</v>
      </c>
      <c r="T136" t="s">
        <v>8312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8"/>
        <v>41821.791666666664</v>
      </c>
      <c r="K137">
        <v>1401354597</v>
      </c>
      <c r="L137" s="10">
        <f t="shared" si="9"/>
        <v>41788.381909722222</v>
      </c>
      <c r="M137" t="b">
        <v>0</v>
      </c>
      <c r="N137">
        <v>5</v>
      </c>
      <c r="O137" t="b">
        <v>0</v>
      </c>
      <c r="P137" t="s">
        <v>8267</v>
      </c>
      <c r="Q137" s="5">
        <f t="shared" si="10"/>
        <v>13.433333333333334</v>
      </c>
      <c r="R137" s="6">
        <f t="shared" si="11"/>
        <v>80.599999999999994</v>
      </c>
      <c r="S137" t="s">
        <v>8309</v>
      </c>
      <c r="T137" t="s">
        <v>8312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8"/>
        <v>42140.427777777775</v>
      </c>
      <c r="K138">
        <v>1427968234</v>
      </c>
      <c r="L138" s="10">
        <f t="shared" si="9"/>
        <v>42096.410115740742</v>
      </c>
      <c r="M138" t="b">
        <v>0</v>
      </c>
      <c r="N138">
        <v>0</v>
      </c>
      <c r="O138" t="b">
        <v>0</v>
      </c>
      <c r="P138" t="s">
        <v>8267</v>
      </c>
      <c r="Q138" s="5">
        <f t="shared" si="10"/>
        <v>0</v>
      </c>
      <c r="R138" s="6">
        <f t="shared" si="11"/>
        <v>0</v>
      </c>
      <c r="S138" t="s">
        <v>8309</v>
      </c>
      <c r="T138" t="s">
        <v>8312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8"/>
        <v>42289.573993055557</v>
      </c>
      <c r="K139">
        <v>1440337593</v>
      </c>
      <c r="L139" s="10">
        <f t="shared" si="9"/>
        <v>42239.573993055557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0"/>
        <v>0</v>
      </c>
      <c r="R139" s="6">
        <f t="shared" si="11"/>
        <v>0</v>
      </c>
      <c r="S139" t="s">
        <v>8309</v>
      </c>
      <c r="T139" t="s">
        <v>8312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8"/>
        <v>42217.207638888889</v>
      </c>
      <c r="K140">
        <v>1435731041</v>
      </c>
      <c r="L140" s="10">
        <f t="shared" si="9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5">
        <f t="shared" si="10"/>
        <v>3.1413333333333333</v>
      </c>
      <c r="R140" s="6">
        <f t="shared" si="11"/>
        <v>81.241379310344826</v>
      </c>
      <c r="S140" t="s">
        <v>8309</v>
      </c>
      <c r="T140" t="s">
        <v>8312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8"/>
        <v>42197.920972222222</v>
      </c>
      <c r="K141">
        <v>1435874772</v>
      </c>
      <c r="L141" s="10">
        <f t="shared" si="9"/>
        <v>42187.920972222222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0"/>
        <v>100</v>
      </c>
      <c r="R141" s="6">
        <f t="shared" si="11"/>
        <v>500</v>
      </c>
      <c r="S141" t="s">
        <v>8309</v>
      </c>
      <c r="T141" t="s">
        <v>8312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8"/>
        <v>42083.15662037037</v>
      </c>
      <c r="K142">
        <v>1424234732</v>
      </c>
      <c r="L142" s="10">
        <f t="shared" si="9"/>
        <v>42053.198287037041</v>
      </c>
      <c r="M142" t="b">
        <v>0</v>
      </c>
      <c r="N142">
        <v>0</v>
      </c>
      <c r="O142" t="b">
        <v>0</v>
      </c>
      <c r="P142" t="s">
        <v>8267</v>
      </c>
      <c r="Q142" s="5">
        <f t="shared" si="10"/>
        <v>0</v>
      </c>
      <c r="R142" s="6">
        <f t="shared" si="11"/>
        <v>0</v>
      </c>
      <c r="S142" t="s">
        <v>8309</v>
      </c>
      <c r="T142" t="s">
        <v>8312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8"/>
        <v>42155.153043981481</v>
      </c>
      <c r="K143">
        <v>1429155623</v>
      </c>
      <c r="L143" s="10">
        <f t="shared" si="9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0"/>
        <v>10.775</v>
      </c>
      <c r="R143" s="6">
        <f t="shared" si="11"/>
        <v>46.178571428571431</v>
      </c>
      <c r="S143" t="s">
        <v>8309</v>
      </c>
      <c r="T143" t="s">
        <v>8312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8"/>
        <v>41959.934930555552</v>
      </c>
      <c r="K144">
        <v>1414358778</v>
      </c>
      <c r="L144" s="10">
        <f t="shared" si="9"/>
        <v>41938.893263888887</v>
      </c>
      <c r="M144" t="b">
        <v>0</v>
      </c>
      <c r="N144">
        <v>1</v>
      </c>
      <c r="O144" t="b">
        <v>0</v>
      </c>
      <c r="P144" t="s">
        <v>8267</v>
      </c>
      <c r="Q144" s="5">
        <f t="shared" si="10"/>
        <v>0.33333333333333337</v>
      </c>
      <c r="R144" s="6">
        <f t="shared" si="11"/>
        <v>10</v>
      </c>
      <c r="S144" t="s">
        <v>8309</v>
      </c>
      <c r="T144" t="s">
        <v>8312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8"/>
        <v>42616.246527777781</v>
      </c>
      <c r="K145">
        <v>1467941542</v>
      </c>
      <c r="L145" s="10">
        <f t="shared" si="9"/>
        <v>42559.064143518524</v>
      </c>
      <c r="M145" t="b">
        <v>0</v>
      </c>
      <c r="N145">
        <v>0</v>
      </c>
      <c r="O145" t="b">
        <v>0</v>
      </c>
      <c r="P145" t="s">
        <v>8267</v>
      </c>
      <c r="Q145" s="5">
        <f t="shared" si="10"/>
        <v>0</v>
      </c>
      <c r="R145" s="6">
        <f t="shared" si="11"/>
        <v>0</v>
      </c>
      <c r="S145" t="s">
        <v>8309</v>
      </c>
      <c r="T145" t="s">
        <v>8312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8"/>
        <v>42107.72074074074</v>
      </c>
      <c r="K146">
        <v>1423765072</v>
      </c>
      <c r="L146" s="10">
        <f t="shared" si="9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5">
        <f t="shared" si="10"/>
        <v>27.6</v>
      </c>
      <c r="R146" s="6">
        <f t="shared" si="11"/>
        <v>55.945945945945944</v>
      </c>
      <c r="S146" t="s">
        <v>8309</v>
      </c>
      <c r="T146" t="s">
        <v>8312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8"/>
        <v>42227.542268518519</v>
      </c>
      <c r="K147">
        <v>1436965252</v>
      </c>
      <c r="L147" s="10">
        <f t="shared" si="9"/>
        <v>42200.542268518519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0"/>
        <v>7.5111111111111111</v>
      </c>
      <c r="R147" s="6">
        <f t="shared" si="11"/>
        <v>37.555555555555557</v>
      </c>
      <c r="S147" t="s">
        <v>8309</v>
      </c>
      <c r="T147" t="s">
        <v>8312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8"/>
        <v>42753.016180555554</v>
      </c>
      <c r="K148">
        <v>1479514998</v>
      </c>
      <c r="L148" s="10">
        <f t="shared" si="9"/>
        <v>42693.016180555554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0"/>
        <v>0.57499999999999996</v>
      </c>
      <c r="R148" s="6">
        <f t="shared" si="11"/>
        <v>38.333333333333336</v>
      </c>
      <c r="S148" t="s">
        <v>8309</v>
      </c>
      <c r="T148" t="s">
        <v>8312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8"/>
        <v>42012.762499999997</v>
      </c>
      <c r="K149">
        <v>1417026340</v>
      </c>
      <c r="L149" s="10">
        <f t="shared" si="9"/>
        <v>41969.767824074079</v>
      </c>
      <c r="M149" t="b">
        <v>0</v>
      </c>
      <c r="N149">
        <v>0</v>
      </c>
      <c r="O149" t="b">
        <v>0</v>
      </c>
      <c r="P149" t="s">
        <v>8267</v>
      </c>
      <c r="Q149" s="5">
        <f t="shared" si="10"/>
        <v>0</v>
      </c>
      <c r="R149" s="6">
        <f t="shared" si="11"/>
        <v>0</v>
      </c>
      <c r="S149" t="s">
        <v>8309</v>
      </c>
      <c r="T149" t="s">
        <v>8312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8"/>
        <v>42427.281666666662</v>
      </c>
      <c r="K150">
        <v>1453963536</v>
      </c>
      <c r="L150" s="10">
        <f t="shared" si="9"/>
        <v>42397.281666666662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0"/>
        <v>0.08</v>
      </c>
      <c r="R150" s="6">
        <f t="shared" si="11"/>
        <v>20</v>
      </c>
      <c r="S150" t="s">
        <v>8309</v>
      </c>
      <c r="T150" t="s">
        <v>8312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8"/>
        <v>41998.333333333328</v>
      </c>
      <c r="K151">
        <v>1416888470</v>
      </c>
      <c r="L151" s="10">
        <f t="shared" si="9"/>
        <v>41968.172106481477</v>
      </c>
      <c r="M151" t="b">
        <v>0</v>
      </c>
      <c r="N151">
        <v>6</v>
      </c>
      <c r="O151" t="b">
        <v>0</v>
      </c>
      <c r="P151" t="s">
        <v>8267</v>
      </c>
      <c r="Q151" s="5">
        <f t="shared" si="10"/>
        <v>0.91999999999999993</v>
      </c>
      <c r="R151" s="6">
        <f t="shared" si="11"/>
        <v>15.333333333333334</v>
      </c>
      <c r="S151" t="s">
        <v>8309</v>
      </c>
      <c r="T151" t="s">
        <v>8312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8"/>
        <v>42150.161828703705</v>
      </c>
      <c r="K152">
        <v>1427428382</v>
      </c>
      <c r="L152" s="10">
        <f t="shared" si="9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0"/>
        <v>23.163076923076922</v>
      </c>
      <c r="R152" s="6">
        <f t="shared" si="11"/>
        <v>449.43283582089555</v>
      </c>
      <c r="S152" t="s">
        <v>8309</v>
      </c>
      <c r="T152" t="s">
        <v>8312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8"/>
        <v>42173.550821759258</v>
      </c>
      <c r="K153">
        <v>1429449191</v>
      </c>
      <c r="L153" s="10">
        <f t="shared" si="9"/>
        <v>42113.550821759258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0"/>
        <v>5.5999999999999994E-2</v>
      </c>
      <c r="R153" s="6">
        <f t="shared" si="11"/>
        <v>28</v>
      </c>
      <c r="S153" t="s">
        <v>8309</v>
      </c>
      <c r="T153" t="s">
        <v>8312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8"/>
        <v>41905.077546296299</v>
      </c>
      <c r="K154">
        <v>1408845100</v>
      </c>
      <c r="L154" s="10">
        <f t="shared" si="9"/>
        <v>41875.077546296299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0"/>
        <v>7.8947368421052634E-3</v>
      </c>
      <c r="R154" s="6">
        <f t="shared" si="11"/>
        <v>15</v>
      </c>
      <c r="S154" t="s">
        <v>8309</v>
      </c>
      <c r="T154" t="s">
        <v>8312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8"/>
        <v>41975.627824074079</v>
      </c>
      <c r="K155">
        <v>1413900244</v>
      </c>
      <c r="L155" s="10">
        <f t="shared" si="9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5">
        <f t="shared" si="10"/>
        <v>0.71799999999999997</v>
      </c>
      <c r="R155" s="6">
        <f t="shared" si="11"/>
        <v>35.9</v>
      </c>
      <c r="S155" t="s">
        <v>8309</v>
      </c>
      <c r="T155" t="s">
        <v>8312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8"/>
        <v>42158.547395833331</v>
      </c>
      <c r="K156">
        <v>1429621695</v>
      </c>
      <c r="L156" s="10">
        <f t="shared" si="9"/>
        <v>42115.547395833331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0"/>
        <v>2.666666666666667</v>
      </c>
      <c r="R156" s="6">
        <f t="shared" si="11"/>
        <v>13.333333333333334</v>
      </c>
      <c r="S156" t="s">
        <v>8309</v>
      </c>
      <c r="T156" t="s">
        <v>8312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8"/>
        <v>42208.559432870374</v>
      </c>
      <c r="K157">
        <v>1434201935</v>
      </c>
      <c r="L157" s="10">
        <f t="shared" si="9"/>
        <v>42168.559432870374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0"/>
        <v>6.0000000000000001E-3</v>
      </c>
      <c r="R157" s="6">
        <f t="shared" si="11"/>
        <v>20.25</v>
      </c>
      <c r="S157" t="s">
        <v>8309</v>
      </c>
      <c r="T157" t="s">
        <v>8312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8"/>
        <v>41854.124953703707</v>
      </c>
      <c r="K158">
        <v>1401850796</v>
      </c>
      <c r="L158" s="10">
        <f t="shared" si="9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0"/>
        <v>5.0999999999999996</v>
      </c>
      <c r="R158" s="6">
        <f t="shared" si="11"/>
        <v>119</v>
      </c>
      <c r="S158" t="s">
        <v>8309</v>
      </c>
      <c r="T158" t="s">
        <v>8312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8"/>
        <v>42426.911712962959</v>
      </c>
      <c r="K159">
        <v>1453931572</v>
      </c>
      <c r="L159" s="10">
        <f t="shared" si="9"/>
        <v>42396.911712962959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0"/>
        <v>0.26711185308848079</v>
      </c>
      <c r="R159" s="6">
        <f t="shared" si="11"/>
        <v>4</v>
      </c>
      <c r="S159" t="s">
        <v>8309</v>
      </c>
      <c r="T159" t="s">
        <v>8312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8"/>
        <v>41934.07671296296</v>
      </c>
      <c r="K160">
        <v>1411350628</v>
      </c>
      <c r="L160" s="10">
        <f t="shared" si="9"/>
        <v>41904.07671296296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0"/>
        <v>0</v>
      </c>
      <c r="R160" s="6">
        <f t="shared" si="11"/>
        <v>0</v>
      </c>
      <c r="S160" t="s">
        <v>8309</v>
      </c>
      <c r="T160" t="s">
        <v>8312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8"/>
        <v>42554.434548611112</v>
      </c>
      <c r="K161">
        <v>1464085545</v>
      </c>
      <c r="L161" s="10">
        <f t="shared" si="9"/>
        <v>42514.434548611112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0"/>
        <v>2E-3</v>
      </c>
      <c r="R161" s="6">
        <f t="shared" si="11"/>
        <v>10</v>
      </c>
      <c r="S161" t="s">
        <v>8309</v>
      </c>
      <c r="T161" t="s">
        <v>8312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8"/>
        <v>42231.913090277783</v>
      </c>
      <c r="K162">
        <v>1434491691</v>
      </c>
      <c r="L162" s="10">
        <f t="shared" si="9"/>
        <v>42171.913090277783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0"/>
        <v>0</v>
      </c>
      <c r="R162" s="6">
        <f t="shared" si="11"/>
        <v>0</v>
      </c>
      <c r="S162" t="s">
        <v>8309</v>
      </c>
      <c r="T162" t="s">
        <v>8313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8"/>
        <v>41822.687442129631</v>
      </c>
      <c r="K163">
        <v>1401726595</v>
      </c>
      <c r="L163" s="10">
        <f t="shared" si="9"/>
        <v>41792.687442129631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0"/>
        <v>0.01</v>
      </c>
      <c r="R163" s="6">
        <f t="shared" si="11"/>
        <v>5</v>
      </c>
      <c r="S163" t="s">
        <v>8309</v>
      </c>
      <c r="T163" t="s">
        <v>8313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8"/>
        <v>41867.987500000003</v>
      </c>
      <c r="K164">
        <v>1405393356</v>
      </c>
      <c r="L164" s="10">
        <f t="shared" si="9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5">
        <f t="shared" si="10"/>
        <v>15.535714285714286</v>
      </c>
      <c r="R164" s="6">
        <f t="shared" si="11"/>
        <v>43.5</v>
      </c>
      <c r="S164" t="s">
        <v>8309</v>
      </c>
      <c r="T164" t="s">
        <v>8313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8"/>
        <v>42278</v>
      </c>
      <c r="K165">
        <v>1440716654</v>
      </c>
      <c r="L165" s="10">
        <f t="shared" si="9"/>
        <v>42243.961273148147</v>
      </c>
      <c r="M165" t="b">
        <v>0</v>
      </c>
      <c r="N165">
        <v>0</v>
      </c>
      <c r="O165" t="b">
        <v>0</v>
      </c>
      <c r="P165" t="s">
        <v>8268</v>
      </c>
      <c r="Q165" s="5">
        <f t="shared" si="10"/>
        <v>0</v>
      </c>
      <c r="R165" s="6">
        <f t="shared" si="11"/>
        <v>0</v>
      </c>
      <c r="S165" t="s">
        <v>8309</v>
      </c>
      <c r="T165" t="s">
        <v>8313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8"/>
        <v>41901.762743055559</v>
      </c>
      <c r="K166">
        <v>1405966701</v>
      </c>
      <c r="L166" s="10">
        <f t="shared" si="9"/>
        <v>41841.762743055559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0"/>
        <v>0.53333333333333333</v>
      </c>
      <c r="R166" s="6">
        <f t="shared" si="11"/>
        <v>91.428571428571431</v>
      </c>
      <c r="S166" t="s">
        <v>8309</v>
      </c>
      <c r="T166" t="s">
        <v>8313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8"/>
        <v>42381.658842592587</v>
      </c>
      <c r="K167">
        <v>1450021724</v>
      </c>
      <c r="L167" s="10">
        <f t="shared" si="9"/>
        <v>42351.658842592587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0"/>
        <v>0</v>
      </c>
      <c r="R167" s="6">
        <f t="shared" si="11"/>
        <v>0</v>
      </c>
      <c r="S167" t="s">
        <v>8309</v>
      </c>
      <c r="T167" t="s">
        <v>8313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8"/>
        <v>42751.075949074075</v>
      </c>
      <c r="K168">
        <v>1481939362</v>
      </c>
      <c r="L168" s="10">
        <f t="shared" si="9"/>
        <v>42721.075949074075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0"/>
        <v>60</v>
      </c>
      <c r="R168" s="6">
        <f t="shared" si="11"/>
        <v>3000</v>
      </c>
      <c r="S168" t="s">
        <v>8309</v>
      </c>
      <c r="T168" t="s">
        <v>8313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8"/>
        <v>42220.927488425921</v>
      </c>
      <c r="K169">
        <v>1433542535</v>
      </c>
      <c r="L169" s="10">
        <f t="shared" si="9"/>
        <v>42160.927488425921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0"/>
        <v>0.01</v>
      </c>
      <c r="R169" s="6">
        <f t="shared" si="11"/>
        <v>5.5</v>
      </c>
      <c r="S169" t="s">
        <v>8309</v>
      </c>
      <c r="T169" t="s">
        <v>8313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8"/>
        <v>42082.793634259258</v>
      </c>
      <c r="K170">
        <v>1424203370</v>
      </c>
      <c r="L170" s="10">
        <f t="shared" si="9"/>
        <v>42052.83530092593</v>
      </c>
      <c r="M170" t="b">
        <v>0</v>
      </c>
      <c r="N170">
        <v>3</v>
      </c>
      <c r="O170" t="b">
        <v>0</v>
      </c>
      <c r="P170" t="s">
        <v>8268</v>
      </c>
      <c r="Q170" s="5">
        <f t="shared" si="10"/>
        <v>4.0625</v>
      </c>
      <c r="R170" s="6">
        <f t="shared" si="11"/>
        <v>108.33333333333333</v>
      </c>
      <c r="S170" t="s">
        <v>8309</v>
      </c>
      <c r="T170" t="s">
        <v>8313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8"/>
        <v>41930.505312499998</v>
      </c>
      <c r="K171">
        <v>1411042059</v>
      </c>
      <c r="L171" s="10">
        <f t="shared" si="9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0"/>
        <v>22.400000000000002</v>
      </c>
      <c r="R171" s="6">
        <f t="shared" si="11"/>
        <v>56</v>
      </c>
      <c r="S171" t="s">
        <v>8309</v>
      </c>
      <c r="T171" t="s">
        <v>8313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8"/>
        <v>42246.227777777778</v>
      </c>
      <c r="K172">
        <v>1438385283</v>
      </c>
      <c r="L172" s="10">
        <f t="shared" si="9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5">
        <f t="shared" si="10"/>
        <v>3.25</v>
      </c>
      <c r="R172" s="6">
        <f t="shared" si="11"/>
        <v>32.5</v>
      </c>
      <c r="S172" t="s">
        <v>8309</v>
      </c>
      <c r="T172" t="s">
        <v>8313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8"/>
        <v>42594.180717592593</v>
      </c>
      <c r="K173">
        <v>1465791614</v>
      </c>
      <c r="L173" s="10">
        <f t="shared" si="9"/>
        <v>42534.180717592593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0"/>
        <v>2E-3</v>
      </c>
      <c r="R173" s="6">
        <f t="shared" si="11"/>
        <v>1</v>
      </c>
      <c r="S173" t="s">
        <v>8309</v>
      </c>
      <c r="T173" t="s">
        <v>8313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8"/>
        <v>42082.353275462956</v>
      </c>
      <c r="K174">
        <v>1423733323</v>
      </c>
      <c r="L174" s="10">
        <f t="shared" si="9"/>
        <v>42047.394942129627</v>
      </c>
      <c r="M174" t="b">
        <v>0</v>
      </c>
      <c r="N174">
        <v>0</v>
      </c>
      <c r="O174" t="b">
        <v>0</v>
      </c>
      <c r="P174" t="s">
        <v>8268</v>
      </c>
      <c r="Q174" s="5">
        <f t="shared" si="10"/>
        <v>0</v>
      </c>
      <c r="R174" s="6">
        <f t="shared" si="11"/>
        <v>0</v>
      </c>
      <c r="S174" t="s">
        <v>8309</v>
      </c>
      <c r="T174" t="s">
        <v>8313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8"/>
        <v>42063.573009259257</v>
      </c>
      <c r="K175">
        <v>1422539108</v>
      </c>
      <c r="L175" s="10">
        <f t="shared" si="9"/>
        <v>42033.573009259257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0"/>
        <v>0</v>
      </c>
      <c r="R175" s="6">
        <f t="shared" si="11"/>
        <v>0</v>
      </c>
      <c r="S175" t="s">
        <v>8309</v>
      </c>
      <c r="T175" t="s">
        <v>8313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8"/>
        <v>42132.758981481486</v>
      </c>
      <c r="K176">
        <v>1425924776</v>
      </c>
      <c r="L176" s="10">
        <f t="shared" si="9"/>
        <v>42072.758981481486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0"/>
        <v>0</v>
      </c>
      <c r="R176" s="6">
        <f t="shared" si="11"/>
        <v>0</v>
      </c>
      <c r="S176" t="s">
        <v>8309</v>
      </c>
      <c r="T176" t="s">
        <v>8313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8"/>
        <v>41880.777905092589</v>
      </c>
      <c r="K177">
        <v>1407177611</v>
      </c>
      <c r="L177" s="10">
        <f t="shared" si="9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0"/>
        <v>6.4850000000000003</v>
      </c>
      <c r="R177" s="6">
        <f t="shared" si="11"/>
        <v>49.884615384615387</v>
      </c>
      <c r="S177" t="s">
        <v>8309</v>
      </c>
      <c r="T177" t="s">
        <v>8313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8"/>
        <v>42221.824062500003</v>
      </c>
      <c r="K178">
        <v>1436211999</v>
      </c>
      <c r="L178" s="10">
        <f t="shared" si="9"/>
        <v>42191.824062500003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0"/>
        <v>0</v>
      </c>
      <c r="R178" s="6">
        <f t="shared" si="11"/>
        <v>0</v>
      </c>
      <c r="S178" t="s">
        <v>8309</v>
      </c>
      <c r="T178" t="s">
        <v>8313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8"/>
        <v>42087.00608796296</v>
      </c>
      <c r="K179">
        <v>1425690526</v>
      </c>
      <c r="L179" s="10">
        <f t="shared" si="9"/>
        <v>42070.047754629632</v>
      </c>
      <c r="M179" t="b">
        <v>0</v>
      </c>
      <c r="N179">
        <v>7</v>
      </c>
      <c r="O179" t="b">
        <v>0</v>
      </c>
      <c r="P179" t="s">
        <v>8268</v>
      </c>
      <c r="Q179" s="5">
        <f t="shared" si="10"/>
        <v>40</v>
      </c>
      <c r="R179" s="6">
        <f t="shared" si="11"/>
        <v>25.714285714285715</v>
      </c>
      <c r="S179" t="s">
        <v>8309</v>
      </c>
      <c r="T179" t="s">
        <v>8313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8"/>
        <v>42334.997048611112</v>
      </c>
      <c r="K180">
        <v>1445986545</v>
      </c>
      <c r="L180" s="10">
        <f t="shared" si="9"/>
        <v>42304.955381944441</v>
      </c>
      <c r="M180" t="b">
        <v>0</v>
      </c>
      <c r="N180">
        <v>0</v>
      </c>
      <c r="O180" t="b">
        <v>0</v>
      </c>
      <c r="P180" t="s">
        <v>8268</v>
      </c>
      <c r="Q180" s="5">
        <f t="shared" si="10"/>
        <v>0</v>
      </c>
      <c r="R180" s="6">
        <f t="shared" si="11"/>
        <v>0</v>
      </c>
      <c r="S180" t="s">
        <v>8309</v>
      </c>
      <c r="T180" t="s">
        <v>8313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8"/>
        <v>42433.080497685187</v>
      </c>
      <c r="K181">
        <v>1454464555</v>
      </c>
      <c r="L181" s="10">
        <f t="shared" si="9"/>
        <v>42403.080497685187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0"/>
        <v>20</v>
      </c>
      <c r="R181" s="6">
        <f t="shared" si="11"/>
        <v>100</v>
      </c>
      <c r="S181" t="s">
        <v>8309</v>
      </c>
      <c r="T181" t="s">
        <v>8313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8"/>
        <v>42107.791666666672</v>
      </c>
      <c r="K182">
        <v>1425512843</v>
      </c>
      <c r="L182" s="10">
        <f t="shared" si="9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5">
        <f t="shared" si="10"/>
        <v>33.416666666666664</v>
      </c>
      <c r="R182" s="6">
        <f t="shared" si="11"/>
        <v>30.846153846153847</v>
      </c>
      <c r="S182" t="s">
        <v>8309</v>
      </c>
      <c r="T182" t="s">
        <v>8313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8"/>
        <v>42177.741840277777</v>
      </c>
      <c r="K183">
        <v>1432403295</v>
      </c>
      <c r="L183" s="10">
        <f t="shared" si="9"/>
        <v>42147.741840277777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0"/>
        <v>21.092608822670172</v>
      </c>
      <c r="R183" s="6">
        <f t="shared" si="11"/>
        <v>180.5</v>
      </c>
      <c r="S183" t="s">
        <v>8309</v>
      </c>
      <c r="T183" t="s">
        <v>8313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8"/>
        <v>42742.011944444443</v>
      </c>
      <c r="K184">
        <v>1481156232</v>
      </c>
      <c r="L184" s="10">
        <f t="shared" si="9"/>
        <v>42712.011944444443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0"/>
        <v>0</v>
      </c>
      <c r="R184" s="6">
        <f t="shared" si="11"/>
        <v>0</v>
      </c>
      <c r="S184" t="s">
        <v>8309</v>
      </c>
      <c r="T184" t="s">
        <v>8313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8"/>
        <v>41969.851967592593</v>
      </c>
      <c r="K185">
        <v>1414438010</v>
      </c>
      <c r="L185" s="10">
        <f t="shared" si="9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5">
        <f t="shared" si="10"/>
        <v>35.856000000000002</v>
      </c>
      <c r="R185" s="6">
        <f t="shared" si="11"/>
        <v>373.5</v>
      </c>
      <c r="S185" t="s">
        <v>8309</v>
      </c>
      <c r="T185" t="s">
        <v>8313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8"/>
        <v>41883.165972222225</v>
      </c>
      <c r="K186">
        <v>1404586762</v>
      </c>
      <c r="L186" s="10">
        <f t="shared" si="9"/>
        <v>41825.791226851856</v>
      </c>
      <c r="M186" t="b">
        <v>0</v>
      </c>
      <c r="N186">
        <v>2</v>
      </c>
      <c r="O186" t="b">
        <v>0</v>
      </c>
      <c r="P186" t="s">
        <v>8268</v>
      </c>
      <c r="Q186" s="5">
        <f t="shared" si="10"/>
        <v>3.4000000000000004</v>
      </c>
      <c r="R186" s="6">
        <f t="shared" si="11"/>
        <v>25.5</v>
      </c>
      <c r="S186" t="s">
        <v>8309</v>
      </c>
      <c r="T186" t="s">
        <v>8313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8"/>
        <v>42600.91133101852</v>
      </c>
      <c r="K187">
        <v>1468965139</v>
      </c>
      <c r="L187" s="10">
        <f t="shared" si="9"/>
        <v>42570.91133101852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0"/>
        <v>5.5</v>
      </c>
      <c r="R187" s="6">
        <f t="shared" si="11"/>
        <v>220</v>
      </c>
      <c r="S187" t="s">
        <v>8309</v>
      </c>
      <c r="T187" t="s">
        <v>8313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8"/>
        <v>42797.833333333328</v>
      </c>
      <c r="K188">
        <v>1485977434</v>
      </c>
      <c r="L188" s="10">
        <f t="shared" si="9"/>
        <v>42767.812893518523</v>
      </c>
      <c r="M188" t="b">
        <v>0</v>
      </c>
      <c r="N188">
        <v>0</v>
      </c>
      <c r="O188" t="b">
        <v>0</v>
      </c>
      <c r="P188" t="s">
        <v>8268</v>
      </c>
      <c r="Q188" s="5">
        <f t="shared" si="10"/>
        <v>0</v>
      </c>
      <c r="R188" s="6">
        <f t="shared" si="11"/>
        <v>0</v>
      </c>
      <c r="S188" t="s">
        <v>8309</v>
      </c>
      <c r="T188" t="s">
        <v>8313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8"/>
        <v>42206.290972222225</v>
      </c>
      <c r="K189">
        <v>1435383457</v>
      </c>
      <c r="L189" s="10">
        <f t="shared" si="9"/>
        <v>42182.234456018516</v>
      </c>
      <c r="M189" t="b">
        <v>0</v>
      </c>
      <c r="N189">
        <v>5</v>
      </c>
      <c r="O189" t="b">
        <v>0</v>
      </c>
      <c r="P189" t="s">
        <v>8268</v>
      </c>
      <c r="Q189" s="5">
        <f t="shared" si="10"/>
        <v>16</v>
      </c>
      <c r="R189" s="6">
        <f t="shared" si="11"/>
        <v>160</v>
      </c>
      <c r="S189" t="s">
        <v>8309</v>
      </c>
      <c r="T189" t="s">
        <v>8313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8"/>
        <v>41887.18304398148</v>
      </c>
      <c r="K190">
        <v>1407299015</v>
      </c>
      <c r="L190" s="10">
        <f t="shared" si="9"/>
        <v>41857.18304398148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0"/>
        <v>0</v>
      </c>
      <c r="R190" s="6">
        <f t="shared" si="11"/>
        <v>0</v>
      </c>
      <c r="S190" t="s">
        <v>8309</v>
      </c>
      <c r="T190" t="s">
        <v>8313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8"/>
        <v>42616.690706018519</v>
      </c>
      <c r="K191">
        <v>1467736477</v>
      </c>
      <c r="L191" s="10">
        <f t="shared" si="9"/>
        <v>42556.690706018519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0"/>
        <v>6.8999999999999992E-2</v>
      </c>
      <c r="R191" s="6">
        <f t="shared" si="11"/>
        <v>69</v>
      </c>
      <c r="S191" t="s">
        <v>8309</v>
      </c>
      <c r="T191" t="s">
        <v>8313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8"/>
        <v>42537.650995370372</v>
      </c>
      <c r="K192">
        <v>1465227446</v>
      </c>
      <c r="L192" s="10">
        <f t="shared" si="9"/>
        <v>42527.650995370372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0"/>
        <v>0.41666666666666669</v>
      </c>
      <c r="R192" s="6">
        <f t="shared" si="11"/>
        <v>50</v>
      </c>
      <c r="S192" t="s">
        <v>8309</v>
      </c>
      <c r="T192" t="s">
        <v>8313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8"/>
        <v>42279.441412037035</v>
      </c>
      <c r="K193">
        <v>1440326138</v>
      </c>
      <c r="L193" s="10">
        <f t="shared" si="9"/>
        <v>42239.441412037035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0"/>
        <v>5</v>
      </c>
      <c r="R193" s="6">
        <f t="shared" si="11"/>
        <v>83.333333333333329</v>
      </c>
      <c r="S193" t="s">
        <v>8309</v>
      </c>
      <c r="T193" t="s">
        <v>8313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8"/>
        <v>41929.792037037041</v>
      </c>
      <c r="K194">
        <v>1410980432</v>
      </c>
      <c r="L194" s="10">
        <f t="shared" si="9"/>
        <v>41899.792037037041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0"/>
        <v>1.6999999999999999E-3</v>
      </c>
      <c r="R194" s="6">
        <f t="shared" si="11"/>
        <v>5.666666666666667</v>
      </c>
      <c r="S194" t="s">
        <v>8309</v>
      </c>
      <c r="T194" t="s">
        <v>8313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2">(((I195/60)/60)/24)+DATE(1970,1,1)</f>
        <v>41971.976458333331</v>
      </c>
      <c r="K195">
        <v>1412029566</v>
      </c>
      <c r="L195" s="10">
        <f t="shared" ref="L195:L258" si="13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4">E195/D195*100</f>
        <v>0</v>
      </c>
      <c r="R195" s="6">
        <f t="shared" ref="R195:R258" si="15">IFERROR(E195/N195,0)</f>
        <v>0</v>
      </c>
      <c r="S195" t="s">
        <v>8309</v>
      </c>
      <c r="T195" t="s">
        <v>8313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2"/>
        <v>42435.996886574074</v>
      </c>
      <c r="K196">
        <v>1452124531</v>
      </c>
      <c r="L196" s="10">
        <f t="shared" si="13"/>
        <v>42375.996886574074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4"/>
        <v>0.12</v>
      </c>
      <c r="R196" s="6">
        <f t="shared" si="15"/>
        <v>1</v>
      </c>
      <c r="S196" t="s">
        <v>8309</v>
      </c>
      <c r="T196" t="s">
        <v>8313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2"/>
        <v>42195.67050925926</v>
      </c>
      <c r="K197">
        <v>1431360332</v>
      </c>
      <c r="L197" s="10">
        <f t="shared" si="13"/>
        <v>42135.67050925926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4"/>
        <v>0</v>
      </c>
      <c r="R197" s="6">
        <f t="shared" si="15"/>
        <v>0</v>
      </c>
      <c r="S197" t="s">
        <v>8309</v>
      </c>
      <c r="T197" t="s">
        <v>8313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2"/>
        <v>42287.875</v>
      </c>
      <c r="K198">
        <v>1442062898</v>
      </c>
      <c r="L198" s="10">
        <f t="shared" si="13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5">
        <f t="shared" si="14"/>
        <v>41.857142857142861</v>
      </c>
      <c r="R198" s="6">
        <f t="shared" si="15"/>
        <v>77.10526315789474</v>
      </c>
      <c r="S198" t="s">
        <v>8309</v>
      </c>
      <c r="T198" t="s">
        <v>8313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2"/>
        <v>42783.875</v>
      </c>
      <c r="K199">
        <v>1483734100</v>
      </c>
      <c r="L199" s="10">
        <f t="shared" si="13"/>
        <v>42741.848379629635</v>
      </c>
      <c r="M199" t="b">
        <v>0</v>
      </c>
      <c r="N199">
        <v>8</v>
      </c>
      <c r="O199" t="b">
        <v>0</v>
      </c>
      <c r="P199" t="s">
        <v>8268</v>
      </c>
      <c r="Q199" s="5">
        <f t="shared" si="14"/>
        <v>10.48</v>
      </c>
      <c r="R199" s="6">
        <f t="shared" si="15"/>
        <v>32.75</v>
      </c>
      <c r="S199" t="s">
        <v>8309</v>
      </c>
      <c r="T199" t="s">
        <v>8313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2"/>
        <v>41917.383356481485</v>
      </c>
      <c r="K200">
        <v>1409908322</v>
      </c>
      <c r="L200" s="10">
        <f t="shared" si="13"/>
        <v>41887.383356481485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4"/>
        <v>1.1159999999999999</v>
      </c>
      <c r="R200" s="6">
        <f t="shared" si="15"/>
        <v>46.5</v>
      </c>
      <c r="S200" t="s">
        <v>8309</v>
      </c>
      <c r="T200" t="s">
        <v>8313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2"/>
        <v>42614.123865740738</v>
      </c>
      <c r="K201">
        <v>1470106702</v>
      </c>
      <c r="L201" s="10">
        <f t="shared" si="13"/>
        <v>42584.123865740738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4"/>
        <v>0</v>
      </c>
      <c r="R201" s="6">
        <f t="shared" si="15"/>
        <v>0</v>
      </c>
      <c r="S201" t="s">
        <v>8309</v>
      </c>
      <c r="T201" t="s">
        <v>8313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2"/>
        <v>41897.083368055559</v>
      </c>
      <c r="K202">
        <v>1408154403</v>
      </c>
      <c r="L202" s="10">
        <f t="shared" si="13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si="14"/>
        <v>26.192500000000003</v>
      </c>
      <c r="R202" s="6">
        <f t="shared" si="15"/>
        <v>87.308333333333337</v>
      </c>
      <c r="S202" t="s">
        <v>8309</v>
      </c>
      <c r="T202" t="s">
        <v>8313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2"/>
        <v>42043.818622685183</v>
      </c>
      <c r="K203">
        <v>1421696329</v>
      </c>
      <c r="L203" s="10">
        <f t="shared" si="13"/>
        <v>42023.818622685183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4"/>
        <v>58.461538461538467</v>
      </c>
      <c r="R203" s="6">
        <f t="shared" si="15"/>
        <v>54.285714285714285</v>
      </c>
      <c r="S203" t="s">
        <v>8309</v>
      </c>
      <c r="T203" t="s">
        <v>8313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2"/>
        <v>42285.874305555553</v>
      </c>
      <c r="K204">
        <v>1441750564</v>
      </c>
      <c r="L204" s="10">
        <f t="shared" si="13"/>
        <v>42255.927824074075</v>
      </c>
      <c r="M204" t="b">
        <v>0</v>
      </c>
      <c r="N204">
        <v>0</v>
      </c>
      <c r="O204" t="b">
        <v>0</v>
      </c>
      <c r="P204" t="s">
        <v>8268</v>
      </c>
      <c r="Q204" s="5">
        <f t="shared" si="14"/>
        <v>0</v>
      </c>
      <c r="R204" s="6">
        <f t="shared" si="15"/>
        <v>0</v>
      </c>
      <c r="S204" t="s">
        <v>8309</v>
      </c>
      <c r="T204" t="s">
        <v>8313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2"/>
        <v>42033.847962962958</v>
      </c>
      <c r="K205">
        <v>1417378864</v>
      </c>
      <c r="L205" s="10">
        <f t="shared" si="13"/>
        <v>41973.847962962958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4"/>
        <v>29.84</v>
      </c>
      <c r="R205" s="6">
        <f t="shared" si="15"/>
        <v>93.25</v>
      </c>
      <c r="S205" t="s">
        <v>8309</v>
      </c>
      <c r="T205" t="s">
        <v>8313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2"/>
        <v>42586.583368055552</v>
      </c>
      <c r="K206">
        <v>1467727203</v>
      </c>
      <c r="L206" s="10">
        <f t="shared" si="13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4"/>
        <v>50.721666666666664</v>
      </c>
      <c r="R206" s="6">
        <f t="shared" si="15"/>
        <v>117.68368136117556</v>
      </c>
      <c r="S206" t="s">
        <v>8309</v>
      </c>
      <c r="T206" t="s">
        <v>8313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2"/>
        <v>42283.632199074069</v>
      </c>
      <c r="K207">
        <v>1441120222</v>
      </c>
      <c r="L207" s="10">
        <f t="shared" si="13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4"/>
        <v>16.25</v>
      </c>
      <c r="R207" s="6">
        <f t="shared" si="15"/>
        <v>76.470588235294116</v>
      </c>
      <c r="S207" t="s">
        <v>8309</v>
      </c>
      <c r="T207" t="s">
        <v>8313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2"/>
        <v>42588.004432870366</v>
      </c>
      <c r="K208">
        <v>1468627583</v>
      </c>
      <c r="L208" s="10">
        <f t="shared" si="13"/>
        <v>42567.004432870366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4"/>
        <v>0</v>
      </c>
      <c r="R208" s="6">
        <f t="shared" si="15"/>
        <v>0</v>
      </c>
      <c r="S208" t="s">
        <v>8309</v>
      </c>
      <c r="T208" t="s">
        <v>8313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2"/>
        <v>42008.197199074071</v>
      </c>
      <c r="K209">
        <v>1417754638</v>
      </c>
      <c r="L209" s="10">
        <f t="shared" si="13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4"/>
        <v>15.214285714285714</v>
      </c>
      <c r="R209" s="6">
        <f t="shared" si="15"/>
        <v>163.84615384615384</v>
      </c>
      <c r="S209" t="s">
        <v>8309</v>
      </c>
      <c r="T209" t="s">
        <v>8313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2"/>
        <v>41989.369988425926</v>
      </c>
      <c r="K210">
        <v>1416127967</v>
      </c>
      <c r="L210" s="10">
        <f t="shared" si="13"/>
        <v>41959.369988425926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4"/>
        <v>0</v>
      </c>
      <c r="R210" s="6">
        <f t="shared" si="15"/>
        <v>0</v>
      </c>
      <c r="S210" t="s">
        <v>8309</v>
      </c>
      <c r="T210" t="s">
        <v>8313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2"/>
        <v>42195.922858796301</v>
      </c>
      <c r="K211">
        <v>1433974135</v>
      </c>
      <c r="L211" s="10">
        <f t="shared" si="13"/>
        <v>42165.922858796301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4"/>
        <v>0</v>
      </c>
      <c r="R211" s="6">
        <f t="shared" si="15"/>
        <v>0</v>
      </c>
      <c r="S211" t="s">
        <v>8309</v>
      </c>
      <c r="T211" t="s">
        <v>8313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2"/>
        <v>42278.208333333328</v>
      </c>
      <c r="K212">
        <v>1441157592</v>
      </c>
      <c r="L212" s="10">
        <f t="shared" si="13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5">
        <f t="shared" si="14"/>
        <v>25.25</v>
      </c>
      <c r="R212" s="6">
        <f t="shared" si="15"/>
        <v>91.818181818181813</v>
      </c>
      <c r="S212" t="s">
        <v>8309</v>
      </c>
      <c r="T212" t="s">
        <v>8313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2"/>
        <v>42266.159918981488</v>
      </c>
      <c r="K213">
        <v>1440042617</v>
      </c>
      <c r="L213" s="10">
        <f t="shared" si="13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4"/>
        <v>44.6</v>
      </c>
      <c r="R213" s="6">
        <f t="shared" si="15"/>
        <v>185.83333333333334</v>
      </c>
      <c r="S213" t="s">
        <v>8309</v>
      </c>
      <c r="T213" t="s">
        <v>8313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2"/>
        <v>42476.839351851857</v>
      </c>
      <c r="K214">
        <v>1455656920</v>
      </c>
      <c r="L214" s="10">
        <f t="shared" si="13"/>
        <v>42416.881018518514</v>
      </c>
      <c r="M214" t="b">
        <v>0</v>
      </c>
      <c r="N214">
        <v>1</v>
      </c>
      <c r="O214" t="b">
        <v>0</v>
      </c>
      <c r="P214" t="s">
        <v>8268</v>
      </c>
      <c r="Q214" s="5">
        <f t="shared" si="14"/>
        <v>1.5873015873015872E-2</v>
      </c>
      <c r="R214" s="6">
        <f t="shared" si="15"/>
        <v>1</v>
      </c>
      <c r="S214" t="s">
        <v>8309</v>
      </c>
      <c r="T214" t="s">
        <v>8313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2"/>
        <v>42232.587974537033</v>
      </c>
      <c r="K215">
        <v>1437142547</v>
      </c>
      <c r="L215" s="10">
        <f t="shared" si="13"/>
        <v>42202.594293981485</v>
      </c>
      <c r="M215" t="b">
        <v>0</v>
      </c>
      <c r="N215">
        <v>1</v>
      </c>
      <c r="O215" t="b">
        <v>0</v>
      </c>
      <c r="P215" t="s">
        <v>8268</v>
      </c>
      <c r="Q215" s="5">
        <f t="shared" si="14"/>
        <v>0.04</v>
      </c>
      <c r="R215" s="6">
        <f t="shared" si="15"/>
        <v>20</v>
      </c>
      <c r="S215" t="s">
        <v>8309</v>
      </c>
      <c r="T215" t="s">
        <v>8313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2"/>
        <v>42069.64061342593</v>
      </c>
      <c r="K216">
        <v>1420471349</v>
      </c>
      <c r="L216" s="10">
        <f t="shared" si="13"/>
        <v>42009.64061342593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4"/>
        <v>8.0000000000000002E-3</v>
      </c>
      <c r="R216" s="6">
        <f t="shared" si="15"/>
        <v>1</v>
      </c>
      <c r="S216" t="s">
        <v>8309</v>
      </c>
      <c r="T216" t="s">
        <v>8313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2"/>
        <v>42417.999305555553</v>
      </c>
      <c r="K217">
        <v>1452058282</v>
      </c>
      <c r="L217" s="10">
        <f t="shared" si="13"/>
        <v>42375.230115740742</v>
      </c>
      <c r="M217" t="b">
        <v>0</v>
      </c>
      <c r="N217">
        <v>1</v>
      </c>
      <c r="O217" t="b">
        <v>0</v>
      </c>
      <c r="P217" t="s">
        <v>8268</v>
      </c>
      <c r="Q217" s="5">
        <f t="shared" si="14"/>
        <v>0.22727272727272727</v>
      </c>
      <c r="R217" s="6">
        <f t="shared" si="15"/>
        <v>10</v>
      </c>
      <c r="S217" t="s">
        <v>8309</v>
      </c>
      <c r="T217" t="s">
        <v>8313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2"/>
        <v>42116.917094907403</v>
      </c>
      <c r="K218">
        <v>1425423637</v>
      </c>
      <c r="L218" s="10">
        <f t="shared" si="13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5">
        <f t="shared" si="14"/>
        <v>55.698440000000005</v>
      </c>
      <c r="R218" s="6">
        <f t="shared" si="15"/>
        <v>331.53833333333336</v>
      </c>
      <c r="S218" t="s">
        <v>8309</v>
      </c>
      <c r="T218" t="s">
        <v>8313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2"/>
        <v>42001.64061342593</v>
      </c>
      <c r="K219">
        <v>1417101749</v>
      </c>
      <c r="L219" s="10">
        <f t="shared" si="13"/>
        <v>41970.64061342593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4"/>
        <v>11.943</v>
      </c>
      <c r="R219" s="6">
        <f t="shared" si="15"/>
        <v>314.28947368421052</v>
      </c>
      <c r="S219" t="s">
        <v>8309</v>
      </c>
      <c r="T219" t="s">
        <v>8313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2"/>
        <v>42139.628344907411</v>
      </c>
      <c r="K220">
        <v>1426518289</v>
      </c>
      <c r="L220" s="10">
        <f t="shared" si="13"/>
        <v>42079.628344907411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4"/>
        <v>2</v>
      </c>
      <c r="R220" s="6">
        <f t="shared" si="15"/>
        <v>100</v>
      </c>
      <c r="S220" t="s">
        <v>8309</v>
      </c>
      <c r="T220" t="s">
        <v>8313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2"/>
        <v>42461.290972222225</v>
      </c>
      <c r="K221">
        <v>1456732225</v>
      </c>
      <c r="L221" s="10">
        <f t="shared" si="13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5">
        <f t="shared" si="14"/>
        <v>17.630000000000003</v>
      </c>
      <c r="R221" s="6">
        <f t="shared" si="15"/>
        <v>115.98684210526316</v>
      </c>
      <c r="S221" t="s">
        <v>8309</v>
      </c>
      <c r="T221" t="s">
        <v>8313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2"/>
        <v>42236.837499999994</v>
      </c>
      <c r="K222">
        <v>1436542030</v>
      </c>
      <c r="L222" s="10">
        <f t="shared" si="13"/>
        <v>42195.643865740742</v>
      </c>
      <c r="M222" t="b">
        <v>0</v>
      </c>
      <c r="N222">
        <v>3</v>
      </c>
      <c r="O222" t="b">
        <v>0</v>
      </c>
      <c r="P222" t="s">
        <v>8268</v>
      </c>
      <c r="Q222" s="5">
        <f t="shared" si="14"/>
        <v>0.72</v>
      </c>
      <c r="R222" s="6">
        <f t="shared" si="15"/>
        <v>120</v>
      </c>
      <c r="S222" t="s">
        <v>8309</v>
      </c>
      <c r="T222" t="s">
        <v>8313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2"/>
        <v>42091.79587962963</v>
      </c>
      <c r="K223">
        <v>1422389164</v>
      </c>
      <c r="L223" s="10">
        <f t="shared" si="13"/>
        <v>42031.837546296301</v>
      </c>
      <c r="M223" t="b">
        <v>0</v>
      </c>
      <c r="N223">
        <v>0</v>
      </c>
      <c r="O223" t="b">
        <v>0</v>
      </c>
      <c r="P223" t="s">
        <v>8268</v>
      </c>
      <c r="Q223" s="5">
        <f t="shared" si="14"/>
        <v>0</v>
      </c>
      <c r="R223" s="6">
        <f t="shared" si="15"/>
        <v>0</v>
      </c>
      <c r="S223" t="s">
        <v>8309</v>
      </c>
      <c r="T223" t="s">
        <v>8313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2"/>
        <v>42090.110416666663</v>
      </c>
      <c r="K224">
        <v>1422383318</v>
      </c>
      <c r="L224" s="10">
        <f t="shared" si="13"/>
        <v>42031.769884259258</v>
      </c>
      <c r="M224" t="b">
        <v>0</v>
      </c>
      <c r="N224">
        <v>2</v>
      </c>
      <c r="O224" t="b">
        <v>0</v>
      </c>
      <c r="P224" t="s">
        <v>8268</v>
      </c>
      <c r="Q224" s="5">
        <f t="shared" si="14"/>
        <v>13</v>
      </c>
      <c r="R224" s="6">
        <f t="shared" si="15"/>
        <v>65</v>
      </c>
      <c r="S224" t="s">
        <v>8309</v>
      </c>
      <c r="T224" t="s">
        <v>8313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2"/>
        <v>42512.045138888891</v>
      </c>
      <c r="K225">
        <v>1461287350</v>
      </c>
      <c r="L225" s="10">
        <f t="shared" si="13"/>
        <v>42482.048032407409</v>
      </c>
      <c r="M225" t="b">
        <v>0</v>
      </c>
      <c r="N225">
        <v>0</v>
      </c>
      <c r="O225" t="b">
        <v>0</v>
      </c>
      <c r="P225" t="s">
        <v>8268</v>
      </c>
      <c r="Q225" s="5">
        <f t="shared" si="14"/>
        <v>0</v>
      </c>
      <c r="R225" s="6">
        <f t="shared" si="15"/>
        <v>0</v>
      </c>
      <c r="S225" t="s">
        <v>8309</v>
      </c>
      <c r="T225" t="s">
        <v>8313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2"/>
        <v>42195.235254629632</v>
      </c>
      <c r="K226">
        <v>1431322726</v>
      </c>
      <c r="L226" s="10">
        <f t="shared" si="13"/>
        <v>42135.235254629632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4"/>
        <v>0</v>
      </c>
      <c r="R226" s="6">
        <f t="shared" si="15"/>
        <v>0</v>
      </c>
      <c r="S226" t="s">
        <v>8309</v>
      </c>
      <c r="T226" t="s">
        <v>8313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2"/>
        <v>42468.919606481482</v>
      </c>
      <c r="K227">
        <v>1457564654</v>
      </c>
      <c r="L227" s="10">
        <f t="shared" si="13"/>
        <v>42438.961273148147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14"/>
        <v>0</v>
      </c>
      <c r="R227" s="6">
        <f t="shared" si="15"/>
        <v>0</v>
      </c>
      <c r="S227" t="s">
        <v>8309</v>
      </c>
      <c r="T227" t="s">
        <v>8313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2"/>
        <v>42155.395138888889</v>
      </c>
      <c r="K228">
        <v>1428854344</v>
      </c>
      <c r="L228" s="10">
        <f t="shared" si="13"/>
        <v>42106.666018518517</v>
      </c>
      <c r="M228" t="b">
        <v>0</v>
      </c>
      <c r="N228">
        <v>2</v>
      </c>
      <c r="O228" t="b">
        <v>0</v>
      </c>
      <c r="P228" t="s">
        <v>8268</v>
      </c>
      <c r="Q228" s="5">
        <f t="shared" si="14"/>
        <v>0.86206896551724133</v>
      </c>
      <c r="R228" s="6">
        <f t="shared" si="15"/>
        <v>125</v>
      </c>
      <c r="S228" t="s">
        <v>8309</v>
      </c>
      <c r="T228" t="s">
        <v>8313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2"/>
        <v>42194.893993055557</v>
      </c>
      <c r="K229">
        <v>1433885241</v>
      </c>
      <c r="L229" s="10">
        <f t="shared" si="13"/>
        <v>42164.893993055557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4"/>
        <v>0</v>
      </c>
      <c r="R229" s="6">
        <f t="shared" si="15"/>
        <v>0</v>
      </c>
      <c r="S229" t="s">
        <v>8309</v>
      </c>
      <c r="T229" t="s">
        <v>8313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2"/>
        <v>42156.686400462961</v>
      </c>
      <c r="K230">
        <v>1427992105</v>
      </c>
      <c r="L230" s="10">
        <f t="shared" si="13"/>
        <v>42096.686400462961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4"/>
        <v>0</v>
      </c>
      <c r="R230" s="6">
        <f t="shared" si="15"/>
        <v>0</v>
      </c>
      <c r="S230" t="s">
        <v>8309</v>
      </c>
      <c r="T230" t="s">
        <v>8313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2"/>
        <v>42413.933993055558</v>
      </c>
      <c r="K231">
        <v>1452810297</v>
      </c>
      <c r="L231" s="10">
        <f t="shared" si="13"/>
        <v>42383.933993055558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4"/>
        <v>0</v>
      </c>
      <c r="R231" s="6">
        <f t="shared" si="15"/>
        <v>0</v>
      </c>
      <c r="S231" t="s">
        <v>8309</v>
      </c>
      <c r="T231" t="s">
        <v>8313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2"/>
        <v>42159.777210648142</v>
      </c>
      <c r="K232">
        <v>1430851151</v>
      </c>
      <c r="L232" s="10">
        <f t="shared" si="13"/>
        <v>42129.777210648142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4"/>
        <v>0.4</v>
      </c>
      <c r="R232" s="6">
        <f t="shared" si="15"/>
        <v>30</v>
      </c>
      <c r="S232" t="s">
        <v>8309</v>
      </c>
      <c r="T232" t="s">
        <v>8313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2"/>
        <v>42371.958923611113</v>
      </c>
      <c r="K233">
        <v>1449183651</v>
      </c>
      <c r="L233" s="10">
        <f t="shared" si="13"/>
        <v>42341.958923611113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4"/>
        <v>0</v>
      </c>
      <c r="R233" s="6">
        <f t="shared" si="15"/>
        <v>0</v>
      </c>
      <c r="S233" t="s">
        <v>8309</v>
      </c>
      <c r="T233" t="s">
        <v>8313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2"/>
        <v>42062.82576388889</v>
      </c>
      <c r="K234">
        <v>1422474546</v>
      </c>
      <c r="L234" s="10">
        <f t="shared" si="13"/>
        <v>42032.82576388889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4"/>
        <v>2.75</v>
      </c>
      <c r="R234" s="6">
        <f t="shared" si="15"/>
        <v>15.714285714285714</v>
      </c>
      <c r="S234" t="s">
        <v>8309</v>
      </c>
      <c r="T234" t="s">
        <v>8313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2"/>
        <v>42642.911712962959</v>
      </c>
      <c r="K235">
        <v>1472593972</v>
      </c>
      <c r="L235" s="10">
        <f t="shared" si="13"/>
        <v>42612.911712962959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4"/>
        <v>0</v>
      </c>
      <c r="R235" s="6">
        <f t="shared" si="15"/>
        <v>0</v>
      </c>
      <c r="S235" t="s">
        <v>8309</v>
      </c>
      <c r="T235" t="s">
        <v>8313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2"/>
        <v>42176.035405092596</v>
      </c>
      <c r="K236">
        <v>1431391859</v>
      </c>
      <c r="L236" s="10">
        <f t="shared" si="13"/>
        <v>42136.035405092596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4"/>
        <v>40.1</v>
      </c>
      <c r="R236" s="6">
        <f t="shared" si="15"/>
        <v>80.2</v>
      </c>
      <c r="S236" t="s">
        <v>8309</v>
      </c>
      <c r="T236" t="s">
        <v>8313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2"/>
        <v>42194.908530092594</v>
      </c>
      <c r="K237">
        <v>1433886497</v>
      </c>
      <c r="L237" s="10">
        <f t="shared" si="13"/>
        <v>42164.908530092594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4"/>
        <v>0</v>
      </c>
      <c r="R237" s="6">
        <f t="shared" si="15"/>
        <v>0</v>
      </c>
      <c r="S237" t="s">
        <v>8309</v>
      </c>
      <c r="T237" t="s">
        <v>8313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2"/>
        <v>42374</v>
      </c>
      <c r="K238">
        <v>1447380099</v>
      </c>
      <c r="L238" s="10">
        <f t="shared" si="13"/>
        <v>42321.08447916666</v>
      </c>
      <c r="M238" t="b">
        <v>0</v>
      </c>
      <c r="N238">
        <v>0</v>
      </c>
      <c r="O238" t="b">
        <v>0</v>
      </c>
      <c r="P238" t="s">
        <v>8268</v>
      </c>
      <c r="Q238" s="5">
        <f t="shared" si="14"/>
        <v>0</v>
      </c>
      <c r="R238" s="6">
        <f t="shared" si="15"/>
        <v>0</v>
      </c>
      <c r="S238" t="s">
        <v>8309</v>
      </c>
      <c r="T238" t="s">
        <v>8313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2"/>
        <v>42437.577187499999</v>
      </c>
      <c r="K239">
        <v>1452261069</v>
      </c>
      <c r="L239" s="10">
        <f t="shared" si="13"/>
        <v>42377.577187499999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4"/>
        <v>0.33333333333333337</v>
      </c>
      <c r="R239" s="6">
        <f t="shared" si="15"/>
        <v>50</v>
      </c>
      <c r="S239" t="s">
        <v>8309</v>
      </c>
      <c r="T239" t="s">
        <v>8313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2"/>
        <v>42734.375</v>
      </c>
      <c r="K240">
        <v>1481324760</v>
      </c>
      <c r="L240" s="10">
        <f t="shared" si="13"/>
        <v>42713.962499999994</v>
      </c>
      <c r="M240" t="b">
        <v>0</v>
      </c>
      <c r="N240">
        <v>0</v>
      </c>
      <c r="O240" t="b">
        <v>0</v>
      </c>
      <c r="P240" t="s">
        <v>8268</v>
      </c>
      <c r="Q240" s="5">
        <f t="shared" si="14"/>
        <v>0</v>
      </c>
      <c r="R240" s="6">
        <f t="shared" si="15"/>
        <v>0</v>
      </c>
      <c r="S240" t="s">
        <v>8309</v>
      </c>
      <c r="T240" t="s">
        <v>8313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2"/>
        <v>42316.5</v>
      </c>
      <c r="K241">
        <v>1445308730</v>
      </c>
      <c r="L241" s="10">
        <f t="shared" si="13"/>
        <v>42297.110300925924</v>
      </c>
      <c r="M241" t="b">
        <v>0</v>
      </c>
      <c r="N241">
        <v>5</v>
      </c>
      <c r="O241" t="b">
        <v>0</v>
      </c>
      <c r="P241" t="s">
        <v>8268</v>
      </c>
      <c r="Q241" s="5">
        <f t="shared" si="14"/>
        <v>25</v>
      </c>
      <c r="R241" s="6">
        <f t="shared" si="15"/>
        <v>50</v>
      </c>
      <c r="S241" t="s">
        <v>8309</v>
      </c>
      <c r="T241" t="s">
        <v>8313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2"/>
        <v>41399.708460648151</v>
      </c>
      <c r="K242">
        <v>1363885211</v>
      </c>
      <c r="L242" s="10">
        <f t="shared" si="13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4"/>
        <v>107.63413333333334</v>
      </c>
      <c r="R242" s="6">
        <f t="shared" si="15"/>
        <v>117.84759124087591</v>
      </c>
      <c r="S242" t="s">
        <v>8309</v>
      </c>
      <c r="T242" t="s">
        <v>8314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2"/>
        <v>41994.697962962964</v>
      </c>
      <c r="K243">
        <v>1415292304</v>
      </c>
      <c r="L243" s="10">
        <f t="shared" si="13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4"/>
        <v>112.63736263736264</v>
      </c>
      <c r="R243" s="6">
        <f t="shared" si="15"/>
        <v>109.04255319148936</v>
      </c>
      <c r="S243" t="s">
        <v>8309</v>
      </c>
      <c r="T243" t="s">
        <v>8314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2"/>
        <v>40897.492939814816</v>
      </c>
      <c r="K244">
        <v>1321357790</v>
      </c>
      <c r="L244" s="10">
        <f t="shared" si="13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4"/>
        <v>113.46153846153845</v>
      </c>
      <c r="R244" s="6">
        <f t="shared" si="15"/>
        <v>73.019801980198025</v>
      </c>
      <c r="S244" t="s">
        <v>8309</v>
      </c>
      <c r="T244" t="s">
        <v>8314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2"/>
        <v>41692.047500000001</v>
      </c>
      <c r="K245">
        <v>1390439304</v>
      </c>
      <c r="L245" s="10">
        <f t="shared" si="13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4"/>
        <v>102.592</v>
      </c>
      <c r="R245" s="6">
        <f t="shared" si="15"/>
        <v>78.195121951219505</v>
      </c>
      <c r="S245" t="s">
        <v>8309</v>
      </c>
      <c r="T245" t="s">
        <v>8314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2"/>
        <v>40253.29583333333</v>
      </c>
      <c r="K246">
        <v>1265269559</v>
      </c>
      <c r="L246" s="10">
        <f t="shared" si="13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5">
        <f t="shared" si="14"/>
        <v>113.75714285714287</v>
      </c>
      <c r="R246" s="6">
        <f t="shared" si="15"/>
        <v>47.398809523809526</v>
      </c>
      <c r="S246" t="s">
        <v>8309</v>
      </c>
      <c r="T246" t="s">
        <v>8314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2"/>
        <v>41137.053067129629</v>
      </c>
      <c r="K247">
        <v>1342487785</v>
      </c>
      <c r="L247" s="10">
        <f t="shared" si="13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4"/>
        <v>103.71999999999998</v>
      </c>
      <c r="R247" s="6">
        <f t="shared" si="15"/>
        <v>54.020833333333336</v>
      </c>
      <c r="S247" t="s">
        <v>8309</v>
      </c>
      <c r="T247" t="s">
        <v>8314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2"/>
        <v>40530.405150462961</v>
      </c>
      <c r="K248">
        <v>1288341805</v>
      </c>
      <c r="L248" s="10">
        <f t="shared" si="13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5">
        <f t="shared" si="14"/>
        <v>305.46000000000004</v>
      </c>
      <c r="R248" s="6">
        <f t="shared" si="15"/>
        <v>68.488789237668158</v>
      </c>
      <c r="S248" t="s">
        <v>8309</v>
      </c>
      <c r="T248" t="s">
        <v>8314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2"/>
        <v>40467.152083333334</v>
      </c>
      <c r="K249">
        <v>1284042614</v>
      </c>
      <c r="L249" s="10">
        <f t="shared" si="13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5">
        <f t="shared" si="14"/>
        <v>134.1</v>
      </c>
      <c r="R249" s="6">
        <f t="shared" si="15"/>
        <v>108.14516129032258</v>
      </c>
      <c r="S249" t="s">
        <v>8309</v>
      </c>
      <c r="T249" t="s">
        <v>8314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2"/>
        <v>40915.774409722224</v>
      </c>
      <c r="K250">
        <v>1322073309</v>
      </c>
      <c r="L250" s="10">
        <f t="shared" si="13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4"/>
        <v>101.33294117647058</v>
      </c>
      <c r="R250" s="6">
        <f t="shared" si="15"/>
        <v>589.95205479452056</v>
      </c>
      <c r="S250" t="s">
        <v>8309</v>
      </c>
      <c r="T250" t="s">
        <v>8314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2"/>
        <v>40412.736111111109</v>
      </c>
      <c r="K251">
        <v>1275603020</v>
      </c>
      <c r="L251" s="10">
        <f t="shared" si="13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5">
        <f t="shared" si="14"/>
        <v>112.92</v>
      </c>
      <c r="R251" s="6">
        <f t="shared" si="15"/>
        <v>48.051063829787232</v>
      </c>
      <c r="S251" t="s">
        <v>8309</v>
      </c>
      <c r="T251" t="s">
        <v>8314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2"/>
        <v>41431.565868055557</v>
      </c>
      <c r="K252">
        <v>1367933691</v>
      </c>
      <c r="L252" s="10">
        <f t="shared" si="13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4"/>
        <v>105.58333333333334</v>
      </c>
      <c r="R252" s="6">
        <f t="shared" si="15"/>
        <v>72.482837528604122</v>
      </c>
      <c r="S252" t="s">
        <v>8309</v>
      </c>
      <c r="T252" t="s">
        <v>8314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2"/>
        <v>41045.791666666664</v>
      </c>
      <c r="K253">
        <v>1334429646</v>
      </c>
      <c r="L253" s="10">
        <f t="shared" si="13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5">
        <f t="shared" si="14"/>
        <v>125.57142857142858</v>
      </c>
      <c r="R253" s="6">
        <f t="shared" si="15"/>
        <v>57.077922077922075</v>
      </c>
      <c r="S253" t="s">
        <v>8309</v>
      </c>
      <c r="T253" t="s">
        <v>8314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2"/>
        <v>40330.165972222225</v>
      </c>
      <c r="K254">
        <v>1269878058</v>
      </c>
      <c r="L254" s="10">
        <f t="shared" si="13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5">
        <f t="shared" si="14"/>
        <v>184.56</v>
      </c>
      <c r="R254" s="6">
        <f t="shared" si="15"/>
        <v>85.444444444444443</v>
      </c>
      <c r="S254" t="s">
        <v>8309</v>
      </c>
      <c r="T254" t="s">
        <v>8314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2"/>
        <v>40954.650868055556</v>
      </c>
      <c r="K255">
        <v>1326728235</v>
      </c>
      <c r="L255" s="10">
        <f t="shared" si="13"/>
        <v>40924.650868055556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4"/>
        <v>100.73333333333335</v>
      </c>
      <c r="R255" s="6">
        <f t="shared" si="15"/>
        <v>215.85714285714286</v>
      </c>
      <c r="S255" t="s">
        <v>8309</v>
      </c>
      <c r="T255" t="s">
        <v>8314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2"/>
        <v>42294.083333333328</v>
      </c>
      <c r="K256">
        <v>1442443910</v>
      </c>
      <c r="L256" s="10">
        <f t="shared" si="13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5">
        <f t="shared" si="14"/>
        <v>116.94725</v>
      </c>
      <c r="R256" s="6">
        <f t="shared" si="15"/>
        <v>89.38643312101911</v>
      </c>
      <c r="S256" t="s">
        <v>8309</v>
      </c>
      <c r="T256" t="s">
        <v>8314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2"/>
        <v>40618.48474537037</v>
      </c>
      <c r="K257">
        <v>1297687082</v>
      </c>
      <c r="L257" s="10">
        <f t="shared" si="13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5">
        <f t="shared" si="14"/>
        <v>106.73325</v>
      </c>
      <c r="R257" s="6">
        <f t="shared" si="15"/>
        <v>45.418404255319146</v>
      </c>
      <c r="S257" t="s">
        <v>8309</v>
      </c>
      <c r="T257" t="s">
        <v>8314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2"/>
        <v>41349.769293981481</v>
      </c>
      <c r="K258">
        <v>1360866467</v>
      </c>
      <c r="L258" s="10">
        <f t="shared" si="13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14"/>
        <v>139.1</v>
      </c>
      <c r="R258" s="6">
        <f t="shared" si="15"/>
        <v>65.756363636363631</v>
      </c>
      <c r="S258" t="s">
        <v>8309</v>
      </c>
      <c r="T258" t="s">
        <v>8314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16">(((I259/60)/60)/24)+DATE(1970,1,1)</f>
        <v>42509.626875000002</v>
      </c>
      <c r="K259">
        <v>1461078162</v>
      </c>
      <c r="L259" s="10">
        <f t="shared" ref="L259:L322" si="17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8">E259/D259*100</f>
        <v>106.72648571428572</v>
      </c>
      <c r="R259" s="6">
        <f t="shared" ref="R259:R322" si="19">IFERROR(E259/N259,0)</f>
        <v>66.70405357142856</v>
      </c>
      <c r="S259" t="s">
        <v>8309</v>
      </c>
      <c r="T259" t="s">
        <v>8314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16"/>
        <v>40712.051689814813</v>
      </c>
      <c r="K260">
        <v>1305767666</v>
      </c>
      <c r="L260" s="10">
        <f t="shared" si="17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8"/>
        <v>191.14</v>
      </c>
      <c r="R260" s="6">
        <f t="shared" si="19"/>
        <v>83.345930232558146</v>
      </c>
      <c r="S260" t="s">
        <v>8309</v>
      </c>
      <c r="T260" t="s">
        <v>8314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16"/>
        <v>42102.738067129627</v>
      </c>
      <c r="K261">
        <v>1425922969</v>
      </c>
      <c r="L261" s="10">
        <f t="shared" si="17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8"/>
        <v>131.93789333333334</v>
      </c>
      <c r="R261" s="6">
        <f t="shared" si="19"/>
        <v>105.04609341825902</v>
      </c>
      <c r="S261" t="s">
        <v>8309</v>
      </c>
      <c r="T261" t="s">
        <v>8314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16"/>
        <v>40376.415972222225</v>
      </c>
      <c r="K262">
        <v>1275415679</v>
      </c>
      <c r="L262" s="10">
        <f t="shared" si="17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5">
        <f t="shared" si="18"/>
        <v>106.4</v>
      </c>
      <c r="R262" s="6">
        <f t="shared" si="19"/>
        <v>120.90909090909091</v>
      </c>
      <c r="S262" t="s">
        <v>8309</v>
      </c>
      <c r="T262" t="s">
        <v>8314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16"/>
        <v>41067.621527777781</v>
      </c>
      <c r="K263">
        <v>1334783704</v>
      </c>
      <c r="L263" s="10">
        <f t="shared" si="17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5">
        <f t="shared" si="18"/>
        <v>107.4</v>
      </c>
      <c r="R263" s="6">
        <f t="shared" si="19"/>
        <v>97.63636363636364</v>
      </c>
      <c r="S263" t="s">
        <v>8309</v>
      </c>
      <c r="T263" t="s">
        <v>8314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16"/>
        <v>40600.24800925926</v>
      </c>
      <c r="K264">
        <v>1294811828</v>
      </c>
      <c r="L264" s="10">
        <f t="shared" si="17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8"/>
        <v>240</v>
      </c>
      <c r="R264" s="6">
        <f t="shared" si="19"/>
        <v>41.379310344827587</v>
      </c>
      <c r="S264" t="s">
        <v>8309</v>
      </c>
      <c r="T264" t="s">
        <v>8314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16"/>
        <v>41179.954791666663</v>
      </c>
      <c r="K265">
        <v>1346194494</v>
      </c>
      <c r="L265" s="10">
        <f t="shared" si="17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8"/>
        <v>118.08108</v>
      </c>
      <c r="R265" s="6">
        <f t="shared" si="19"/>
        <v>30.654485981308412</v>
      </c>
      <c r="S265" t="s">
        <v>8309</v>
      </c>
      <c r="T265" t="s">
        <v>8314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16"/>
        <v>41040.620312500003</v>
      </c>
      <c r="K266">
        <v>1334155995</v>
      </c>
      <c r="L266" s="10">
        <f t="shared" si="17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si="18"/>
        <v>118.19999999999999</v>
      </c>
      <c r="R266" s="6">
        <f t="shared" si="19"/>
        <v>64.945054945054949</v>
      </c>
      <c r="S266" t="s">
        <v>8309</v>
      </c>
      <c r="T266" t="s">
        <v>8314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16"/>
        <v>40308.844444444447</v>
      </c>
      <c r="K267">
        <v>1269928430</v>
      </c>
      <c r="L267" s="10">
        <f t="shared" si="17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5">
        <f t="shared" si="18"/>
        <v>111.1</v>
      </c>
      <c r="R267" s="6">
        <f t="shared" si="19"/>
        <v>95.775862068965523</v>
      </c>
      <c r="S267" t="s">
        <v>8309</v>
      </c>
      <c r="T267" t="s">
        <v>8314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16"/>
        <v>40291.160416666666</v>
      </c>
      <c r="K268">
        <v>1264565507</v>
      </c>
      <c r="L268" s="10">
        <f t="shared" si="17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5">
        <f t="shared" si="18"/>
        <v>145.5</v>
      </c>
      <c r="R268" s="6">
        <f t="shared" si="19"/>
        <v>40.416666666666664</v>
      </c>
      <c r="S268" t="s">
        <v>8309</v>
      </c>
      <c r="T268" t="s">
        <v>8314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16"/>
        <v>41815.452534722222</v>
      </c>
      <c r="K269">
        <v>1401101499</v>
      </c>
      <c r="L269" s="10">
        <f t="shared" si="17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18"/>
        <v>131.62883248730967</v>
      </c>
      <c r="R269" s="6">
        <f t="shared" si="19"/>
        <v>78.578424242424248</v>
      </c>
      <c r="S269" t="s">
        <v>8309</v>
      </c>
      <c r="T269" t="s">
        <v>8314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16"/>
        <v>40854.194189814814</v>
      </c>
      <c r="K270">
        <v>1316749178</v>
      </c>
      <c r="L270" s="10">
        <f t="shared" si="17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5">
        <f t="shared" si="18"/>
        <v>111.4</v>
      </c>
      <c r="R270" s="6">
        <f t="shared" si="19"/>
        <v>50.18018018018018</v>
      </c>
      <c r="S270" t="s">
        <v>8309</v>
      </c>
      <c r="T270" t="s">
        <v>8314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16"/>
        <v>42788.197013888886</v>
      </c>
      <c r="K271">
        <v>1485146622</v>
      </c>
      <c r="L271" s="10">
        <f t="shared" si="17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8"/>
        <v>147.23376999999999</v>
      </c>
      <c r="R271" s="6">
        <f t="shared" si="19"/>
        <v>92.251735588972423</v>
      </c>
      <c r="S271" t="s">
        <v>8309</v>
      </c>
      <c r="T271" t="s">
        <v>8314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16"/>
        <v>40688.166666666664</v>
      </c>
      <c r="K272">
        <v>1301950070</v>
      </c>
      <c r="L272" s="10">
        <f t="shared" si="17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5">
        <f t="shared" si="18"/>
        <v>152.60869565217391</v>
      </c>
      <c r="R272" s="6">
        <f t="shared" si="19"/>
        <v>57.540983606557376</v>
      </c>
      <c r="S272" t="s">
        <v>8309</v>
      </c>
      <c r="T272" t="s">
        <v>8314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16"/>
        <v>41641.333333333336</v>
      </c>
      <c r="K273">
        <v>1386123861</v>
      </c>
      <c r="L273" s="10">
        <f t="shared" si="17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5">
        <f t="shared" si="18"/>
        <v>104.67999999999999</v>
      </c>
      <c r="R273" s="6">
        <f t="shared" si="19"/>
        <v>109.42160278745645</v>
      </c>
      <c r="S273" t="s">
        <v>8309</v>
      </c>
      <c r="T273" t="s">
        <v>8314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16"/>
        <v>40296.78402777778</v>
      </c>
      <c r="K274">
        <v>1267220191</v>
      </c>
      <c r="L274" s="10">
        <f t="shared" si="17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5">
        <f t="shared" si="18"/>
        <v>177.43366666666668</v>
      </c>
      <c r="R274" s="6">
        <f t="shared" si="19"/>
        <v>81.892461538461546</v>
      </c>
      <c r="S274" t="s">
        <v>8309</v>
      </c>
      <c r="T274" t="s">
        <v>8314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16"/>
        <v>40727.498449074075</v>
      </c>
      <c r="K275">
        <v>1307102266</v>
      </c>
      <c r="L275" s="10">
        <f t="shared" si="17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18"/>
        <v>107.7758</v>
      </c>
      <c r="R275" s="6">
        <f t="shared" si="19"/>
        <v>45.667711864406776</v>
      </c>
      <c r="S275" t="s">
        <v>8309</v>
      </c>
      <c r="T275" t="s">
        <v>8314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16"/>
        <v>41004.290972222225</v>
      </c>
      <c r="K276">
        <v>1330638829</v>
      </c>
      <c r="L276" s="10">
        <f t="shared" si="17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5">
        <f t="shared" si="18"/>
        <v>156</v>
      </c>
      <c r="R276" s="6">
        <f t="shared" si="19"/>
        <v>55.221238938053098</v>
      </c>
      <c r="S276" t="s">
        <v>8309</v>
      </c>
      <c r="T276" t="s">
        <v>8314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16"/>
        <v>41223.073680555557</v>
      </c>
      <c r="K277">
        <v>1349916366</v>
      </c>
      <c r="L277" s="10">
        <f t="shared" si="17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5">
        <f t="shared" si="18"/>
        <v>108.395</v>
      </c>
      <c r="R277" s="6">
        <f t="shared" si="19"/>
        <v>65.298192771084331</v>
      </c>
      <c r="S277" t="s">
        <v>8309</v>
      </c>
      <c r="T277" t="s">
        <v>8314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16"/>
        <v>41027.040208333332</v>
      </c>
      <c r="K278">
        <v>1330394274</v>
      </c>
      <c r="L278" s="10">
        <f t="shared" si="17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18"/>
        <v>147.6</v>
      </c>
      <c r="R278" s="6">
        <f t="shared" si="19"/>
        <v>95.225806451612897</v>
      </c>
      <c r="S278" t="s">
        <v>8309</v>
      </c>
      <c r="T278" t="s">
        <v>8314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16"/>
        <v>42147.891423611116</v>
      </c>
      <c r="K279">
        <v>1429824219</v>
      </c>
      <c r="L279" s="10">
        <f t="shared" si="17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18"/>
        <v>110.38153846153847</v>
      </c>
      <c r="R279" s="6">
        <f t="shared" si="19"/>
        <v>75.444794952681391</v>
      </c>
      <c r="S279" t="s">
        <v>8309</v>
      </c>
      <c r="T279" t="s">
        <v>8314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16"/>
        <v>41194.040960648148</v>
      </c>
      <c r="K280">
        <v>1347411539</v>
      </c>
      <c r="L280" s="10">
        <f t="shared" si="17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18"/>
        <v>150.34814814814814</v>
      </c>
      <c r="R280" s="6">
        <f t="shared" si="19"/>
        <v>97.816867469879512</v>
      </c>
      <c r="S280" t="s">
        <v>8309</v>
      </c>
      <c r="T280" t="s">
        <v>8314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16"/>
        <v>42793.084027777775</v>
      </c>
      <c r="K281">
        <v>1485237096</v>
      </c>
      <c r="L281" s="10">
        <f t="shared" si="17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5">
        <f t="shared" si="18"/>
        <v>157.31829411764707</v>
      </c>
      <c r="R281" s="6">
        <f t="shared" si="19"/>
        <v>87.685606557377056</v>
      </c>
      <c r="S281" t="s">
        <v>8309</v>
      </c>
      <c r="T281" t="s">
        <v>8314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16"/>
        <v>41789.590682870366</v>
      </c>
      <c r="K282">
        <v>1397571035</v>
      </c>
      <c r="L282" s="10">
        <f t="shared" si="17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8"/>
        <v>156.14400000000001</v>
      </c>
      <c r="R282" s="6">
        <f t="shared" si="19"/>
        <v>54.748948106591868</v>
      </c>
      <c r="S282" t="s">
        <v>8309</v>
      </c>
      <c r="T282" t="s">
        <v>8314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16"/>
        <v>40035.80972222222</v>
      </c>
      <c r="K283">
        <v>1242532513</v>
      </c>
      <c r="L283" s="10">
        <f t="shared" si="17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5">
        <f t="shared" si="18"/>
        <v>120.58763636363636</v>
      </c>
      <c r="R283" s="6">
        <f t="shared" si="19"/>
        <v>83.953417721518989</v>
      </c>
      <c r="S283" t="s">
        <v>8309</v>
      </c>
      <c r="T283" t="s">
        <v>8314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16"/>
        <v>40231.916666666664</v>
      </c>
      <c r="K284">
        <v>1263679492</v>
      </c>
      <c r="L284" s="10">
        <f t="shared" si="17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5">
        <f t="shared" si="18"/>
        <v>101.18888888888888</v>
      </c>
      <c r="R284" s="6">
        <f t="shared" si="19"/>
        <v>254.38547486033519</v>
      </c>
      <c r="S284" t="s">
        <v>8309</v>
      </c>
      <c r="T284" t="s">
        <v>8314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16"/>
        <v>40695.207638888889</v>
      </c>
      <c r="K285">
        <v>1305219744</v>
      </c>
      <c r="L285" s="10">
        <f t="shared" si="17"/>
        <v>40675.71</v>
      </c>
      <c r="M285" t="b">
        <v>1</v>
      </c>
      <c r="N285">
        <v>202</v>
      </c>
      <c r="O285" t="b">
        <v>1</v>
      </c>
      <c r="P285" t="s">
        <v>8269</v>
      </c>
      <c r="Q285" s="5">
        <f t="shared" si="18"/>
        <v>114.27249999999999</v>
      </c>
      <c r="R285" s="6">
        <f t="shared" si="19"/>
        <v>101.8269801980198</v>
      </c>
      <c r="S285" t="s">
        <v>8309</v>
      </c>
      <c r="T285" t="s">
        <v>8314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16"/>
        <v>40929.738194444442</v>
      </c>
      <c r="K286">
        <v>1325007780</v>
      </c>
      <c r="L286" s="10">
        <f t="shared" si="17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18"/>
        <v>104.62615</v>
      </c>
      <c r="R286" s="6">
        <f t="shared" si="19"/>
        <v>55.066394736842106</v>
      </c>
      <c r="S286" t="s">
        <v>8309</v>
      </c>
      <c r="T286" t="s">
        <v>8314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16"/>
        <v>41536.756111111114</v>
      </c>
      <c r="K287">
        <v>1377022128</v>
      </c>
      <c r="L287" s="10">
        <f t="shared" si="17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18"/>
        <v>228.82507142857142</v>
      </c>
      <c r="R287" s="6">
        <f t="shared" si="19"/>
        <v>56.901438721136763</v>
      </c>
      <c r="S287" t="s">
        <v>8309</v>
      </c>
      <c r="T287" t="s">
        <v>8314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16"/>
        <v>41358.774583333332</v>
      </c>
      <c r="K288">
        <v>1360352124</v>
      </c>
      <c r="L288" s="10">
        <f t="shared" si="17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18"/>
        <v>109.15333333333332</v>
      </c>
      <c r="R288" s="6">
        <f t="shared" si="19"/>
        <v>121.28148148148148</v>
      </c>
      <c r="S288" t="s">
        <v>8309</v>
      </c>
      <c r="T288" t="s">
        <v>8314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16"/>
        <v>41215.166666666664</v>
      </c>
      <c r="K289">
        <v>1349160018</v>
      </c>
      <c r="L289" s="10">
        <f t="shared" si="17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5">
        <f t="shared" si="18"/>
        <v>176.29999999999998</v>
      </c>
      <c r="R289" s="6">
        <f t="shared" si="19"/>
        <v>91.189655172413794</v>
      </c>
      <c r="S289" t="s">
        <v>8309</v>
      </c>
      <c r="T289" t="s">
        <v>8314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16"/>
        <v>41086.168900462959</v>
      </c>
      <c r="K290">
        <v>1337659393</v>
      </c>
      <c r="L290" s="10">
        <f t="shared" si="17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18"/>
        <v>103.21061999999999</v>
      </c>
      <c r="R290" s="6">
        <f t="shared" si="19"/>
        <v>115.44812080536913</v>
      </c>
      <c r="S290" t="s">
        <v>8309</v>
      </c>
      <c r="T290" t="s">
        <v>8314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16"/>
        <v>41580.456412037034</v>
      </c>
      <c r="K291">
        <v>1380797834</v>
      </c>
      <c r="L291" s="10">
        <f t="shared" si="17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18"/>
        <v>104.82000000000001</v>
      </c>
      <c r="R291" s="6">
        <f t="shared" si="19"/>
        <v>67.771551724137936</v>
      </c>
      <c r="S291" t="s">
        <v>8309</v>
      </c>
      <c r="T291" t="s">
        <v>8314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16"/>
        <v>40576.332638888889</v>
      </c>
      <c r="K292">
        <v>1292316697</v>
      </c>
      <c r="L292" s="10">
        <f t="shared" si="17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5">
        <f t="shared" si="18"/>
        <v>106.68444444444445</v>
      </c>
      <c r="R292" s="6">
        <f t="shared" si="19"/>
        <v>28.576190476190476</v>
      </c>
      <c r="S292" t="s">
        <v>8309</v>
      </c>
      <c r="T292" t="s">
        <v>8314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16"/>
        <v>41395.000694444447</v>
      </c>
      <c r="K293">
        <v>1365791246</v>
      </c>
      <c r="L293" s="10">
        <f t="shared" si="17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5">
        <f t="shared" si="18"/>
        <v>120.02</v>
      </c>
      <c r="R293" s="6">
        <f t="shared" si="19"/>
        <v>46.8828125</v>
      </c>
      <c r="S293" t="s">
        <v>8309</v>
      </c>
      <c r="T293" t="s">
        <v>8314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16"/>
        <v>40845.165972222225</v>
      </c>
      <c r="K294">
        <v>1317064599</v>
      </c>
      <c r="L294" s="10">
        <f t="shared" si="17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5">
        <f t="shared" si="18"/>
        <v>101.50693333333334</v>
      </c>
      <c r="R294" s="6">
        <f t="shared" si="19"/>
        <v>154.42231237322514</v>
      </c>
      <c r="S294" t="s">
        <v>8309</v>
      </c>
      <c r="T294" t="s">
        <v>8314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16"/>
        <v>41749.667986111112</v>
      </c>
      <c r="K295">
        <v>1395417714</v>
      </c>
      <c r="L295" s="10">
        <f t="shared" si="17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18"/>
        <v>101.38461538461539</v>
      </c>
      <c r="R295" s="6">
        <f t="shared" si="19"/>
        <v>201.22137404580153</v>
      </c>
      <c r="S295" t="s">
        <v>8309</v>
      </c>
      <c r="T295" t="s">
        <v>8314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16"/>
        <v>40378.666666666664</v>
      </c>
      <c r="K296">
        <v>1276480894</v>
      </c>
      <c r="L296" s="10">
        <f t="shared" si="17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5">
        <f t="shared" si="18"/>
        <v>100</v>
      </c>
      <c r="R296" s="6">
        <f t="shared" si="19"/>
        <v>100</v>
      </c>
      <c r="S296" t="s">
        <v>8309</v>
      </c>
      <c r="T296" t="s">
        <v>8314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16"/>
        <v>41579</v>
      </c>
      <c r="K297">
        <v>1378080409</v>
      </c>
      <c r="L297" s="10">
        <f t="shared" si="17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5">
        <f t="shared" si="18"/>
        <v>133.10911999999999</v>
      </c>
      <c r="R297" s="6">
        <f t="shared" si="19"/>
        <v>100.08204511278196</v>
      </c>
      <c r="S297" t="s">
        <v>8309</v>
      </c>
      <c r="T297" t="s">
        <v>8314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16"/>
        <v>41159.475497685184</v>
      </c>
      <c r="K298">
        <v>1344857083</v>
      </c>
      <c r="L298" s="10">
        <f t="shared" si="17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18"/>
        <v>118.72620000000001</v>
      </c>
      <c r="R298" s="6">
        <f t="shared" si="19"/>
        <v>230.08953488372092</v>
      </c>
      <c r="S298" t="s">
        <v>8309</v>
      </c>
      <c r="T298" t="s">
        <v>8314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16"/>
        <v>42125.165972222225</v>
      </c>
      <c r="K299">
        <v>1427390901</v>
      </c>
      <c r="L299" s="10">
        <f t="shared" si="17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5">
        <f t="shared" si="18"/>
        <v>100.64</v>
      </c>
      <c r="R299" s="6">
        <f t="shared" si="19"/>
        <v>141.74647887323943</v>
      </c>
      <c r="S299" t="s">
        <v>8309</v>
      </c>
      <c r="T299" t="s">
        <v>8314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16"/>
        <v>41768.875</v>
      </c>
      <c r="K300">
        <v>1394536048</v>
      </c>
      <c r="L300" s="10">
        <f t="shared" si="17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8"/>
        <v>108.93241269841269</v>
      </c>
      <c r="R300" s="6">
        <f t="shared" si="19"/>
        <v>56.344351395730705</v>
      </c>
      <c r="S300" t="s">
        <v>8309</v>
      </c>
      <c r="T300" t="s">
        <v>8314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16"/>
        <v>40499.266898148147</v>
      </c>
      <c r="K301">
        <v>1287379460</v>
      </c>
      <c r="L301" s="10">
        <f t="shared" si="17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5">
        <f t="shared" si="18"/>
        <v>178.95250000000001</v>
      </c>
      <c r="R301" s="6">
        <f t="shared" si="19"/>
        <v>73.341188524590166</v>
      </c>
      <c r="S301" t="s">
        <v>8309</v>
      </c>
      <c r="T301" t="s">
        <v>8314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16"/>
        <v>40657.959930555553</v>
      </c>
      <c r="K302">
        <v>1301007738</v>
      </c>
      <c r="L302" s="10">
        <f t="shared" si="17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18"/>
        <v>101.72264</v>
      </c>
      <c r="R302" s="6">
        <f t="shared" si="19"/>
        <v>85.337785234899329</v>
      </c>
      <c r="S302" t="s">
        <v>8309</v>
      </c>
      <c r="T302" t="s">
        <v>8314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16"/>
        <v>41352.696006944447</v>
      </c>
      <c r="K303">
        <v>1360258935</v>
      </c>
      <c r="L303" s="10">
        <f t="shared" si="17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18"/>
        <v>118.73499999999999</v>
      </c>
      <c r="R303" s="6">
        <f t="shared" si="19"/>
        <v>61.496215139442228</v>
      </c>
      <c r="S303" t="s">
        <v>8309</v>
      </c>
      <c r="T303" t="s">
        <v>8314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16"/>
        <v>40963.856921296298</v>
      </c>
      <c r="K304">
        <v>1327523638</v>
      </c>
      <c r="L304" s="10">
        <f t="shared" si="17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18"/>
        <v>100.46</v>
      </c>
      <c r="R304" s="6">
        <f t="shared" si="19"/>
        <v>93.018518518518519</v>
      </c>
      <c r="S304" t="s">
        <v>8309</v>
      </c>
      <c r="T304" t="s">
        <v>8314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16"/>
        <v>41062.071134259262</v>
      </c>
      <c r="K305">
        <v>1336009346</v>
      </c>
      <c r="L305" s="10">
        <f t="shared" si="17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18"/>
        <v>137.46666666666667</v>
      </c>
      <c r="R305" s="6">
        <f t="shared" si="19"/>
        <v>50.292682926829265</v>
      </c>
      <c r="S305" t="s">
        <v>8309</v>
      </c>
      <c r="T305" t="s">
        <v>8314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16"/>
        <v>41153.083333333336</v>
      </c>
      <c r="K306">
        <v>1343096197</v>
      </c>
      <c r="L306" s="10">
        <f t="shared" si="17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5">
        <f t="shared" si="18"/>
        <v>231.64705882352939</v>
      </c>
      <c r="R306" s="6">
        <f t="shared" si="19"/>
        <v>106.43243243243244</v>
      </c>
      <c r="S306" t="s">
        <v>8309</v>
      </c>
      <c r="T306" t="s">
        <v>8314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16"/>
        <v>40978.630196759259</v>
      </c>
      <c r="K307">
        <v>1328800049</v>
      </c>
      <c r="L307" s="10">
        <f t="shared" si="17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18"/>
        <v>130.33333333333331</v>
      </c>
      <c r="R307" s="6">
        <f t="shared" si="19"/>
        <v>51.719576719576722</v>
      </c>
      <c r="S307" t="s">
        <v>8309</v>
      </c>
      <c r="T307" t="s">
        <v>8314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16"/>
        <v>41353.795520833337</v>
      </c>
      <c r="K308">
        <v>1362081933</v>
      </c>
      <c r="L308" s="10">
        <f t="shared" si="17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18"/>
        <v>292.89999999999998</v>
      </c>
      <c r="R308" s="6">
        <f t="shared" si="19"/>
        <v>36.612499999999997</v>
      </c>
      <c r="S308" t="s">
        <v>8309</v>
      </c>
      <c r="T308" t="s">
        <v>8314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16"/>
        <v>41312.944456018515</v>
      </c>
      <c r="K309">
        <v>1357684801</v>
      </c>
      <c r="L309" s="10">
        <f t="shared" si="17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18"/>
        <v>111.31818181818183</v>
      </c>
      <c r="R309" s="6">
        <f t="shared" si="19"/>
        <v>42.517361111111114</v>
      </c>
      <c r="S309" t="s">
        <v>8309</v>
      </c>
      <c r="T309" t="s">
        <v>8314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16"/>
        <v>40612.694560185184</v>
      </c>
      <c r="K310">
        <v>1295887210</v>
      </c>
      <c r="L310" s="10">
        <f t="shared" si="17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18"/>
        <v>105.56666666666668</v>
      </c>
      <c r="R310" s="6">
        <f t="shared" si="19"/>
        <v>62.712871287128714</v>
      </c>
      <c r="S310" t="s">
        <v>8309</v>
      </c>
      <c r="T310" t="s">
        <v>8314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16"/>
        <v>41155.751550925925</v>
      </c>
      <c r="K311">
        <v>1344880934</v>
      </c>
      <c r="L311" s="10">
        <f t="shared" si="17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18"/>
        <v>118.94444444444446</v>
      </c>
      <c r="R311" s="6">
        <f t="shared" si="19"/>
        <v>89.957983193277315</v>
      </c>
      <c r="S311" t="s">
        <v>8309</v>
      </c>
      <c r="T311" t="s">
        <v>8314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16"/>
        <v>40836.083333333336</v>
      </c>
      <c r="K312">
        <v>1317788623</v>
      </c>
      <c r="L312" s="10">
        <f t="shared" si="17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5">
        <f t="shared" si="18"/>
        <v>104.129</v>
      </c>
      <c r="R312" s="6">
        <f t="shared" si="19"/>
        <v>28.924722222222222</v>
      </c>
      <c r="S312" t="s">
        <v>8309</v>
      </c>
      <c r="T312" t="s">
        <v>8314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16"/>
        <v>40909.332638888889</v>
      </c>
      <c r="K313">
        <v>1321852592</v>
      </c>
      <c r="L313" s="10">
        <f t="shared" si="17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5">
        <f t="shared" si="18"/>
        <v>104.10165000000001</v>
      </c>
      <c r="R313" s="6">
        <f t="shared" si="19"/>
        <v>138.8022</v>
      </c>
      <c r="S313" t="s">
        <v>8309</v>
      </c>
      <c r="T313" t="s">
        <v>8314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16"/>
        <v>41378.877685185187</v>
      </c>
      <c r="K314">
        <v>1363381432</v>
      </c>
      <c r="L314" s="10">
        <f t="shared" si="17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18"/>
        <v>111.87499999999999</v>
      </c>
      <c r="R314" s="6">
        <f t="shared" si="19"/>
        <v>61.301369863013697</v>
      </c>
      <c r="S314" t="s">
        <v>8309</v>
      </c>
      <c r="T314" t="s">
        <v>8314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16"/>
        <v>40401.665972222225</v>
      </c>
      <c r="K315">
        <v>1277702894</v>
      </c>
      <c r="L315" s="10">
        <f t="shared" si="17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5">
        <f t="shared" si="18"/>
        <v>104.73529411764706</v>
      </c>
      <c r="R315" s="6">
        <f t="shared" si="19"/>
        <v>80.202702702702709</v>
      </c>
      <c r="S315" t="s">
        <v>8309</v>
      </c>
      <c r="T315" t="s">
        <v>8314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16"/>
        <v>41334.833194444444</v>
      </c>
      <c r="K316">
        <v>1359575988</v>
      </c>
      <c r="L316" s="10">
        <f t="shared" si="17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18"/>
        <v>385.15000000000003</v>
      </c>
      <c r="R316" s="6">
        <f t="shared" si="19"/>
        <v>32.095833333333331</v>
      </c>
      <c r="S316" t="s">
        <v>8309</v>
      </c>
      <c r="T316" t="s">
        <v>8314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16"/>
        <v>41143.77238425926</v>
      </c>
      <c r="K317">
        <v>1343068334</v>
      </c>
      <c r="L317" s="10">
        <f t="shared" si="17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18"/>
        <v>101.248</v>
      </c>
      <c r="R317" s="6">
        <f t="shared" si="19"/>
        <v>200.88888888888889</v>
      </c>
      <c r="S317" t="s">
        <v>8309</v>
      </c>
      <c r="T317" t="s">
        <v>8314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16"/>
        <v>41984.207638888889</v>
      </c>
      <c r="K318">
        <v>1415398197</v>
      </c>
      <c r="L318" s="10">
        <f t="shared" si="17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5">
        <f t="shared" si="18"/>
        <v>113.77333333333333</v>
      </c>
      <c r="R318" s="6">
        <f t="shared" si="19"/>
        <v>108.01265822784811</v>
      </c>
      <c r="S318" t="s">
        <v>8309</v>
      </c>
      <c r="T318" t="s">
        <v>8314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16"/>
        <v>41619.676886574074</v>
      </c>
      <c r="K319">
        <v>1384186483</v>
      </c>
      <c r="L319" s="10">
        <f t="shared" si="17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18"/>
        <v>100.80333333333333</v>
      </c>
      <c r="R319" s="6">
        <f t="shared" si="19"/>
        <v>95.699367088607602</v>
      </c>
      <c r="S319" t="s">
        <v>8309</v>
      </c>
      <c r="T319" t="s">
        <v>8314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16"/>
        <v>41359.997118055559</v>
      </c>
      <c r="K320">
        <v>1361753751</v>
      </c>
      <c r="L320" s="10">
        <f t="shared" si="17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18"/>
        <v>283.32</v>
      </c>
      <c r="R320" s="6">
        <f t="shared" si="19"/>
        <v>49.880281690140848</v>
      </c>
      <c r="S320" t="s">
        <v>8309</v>
      </c>
      <c r="T320" t="s">
        <v>8314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16"/>
        <v>40211.332638888889</v>
      </c>
      <c r="K321">
        <v>1257538029</v>
      </c>
      <c r="L321" s="10">
        <f t="shared" si="17"/>
        <v>40123.83829861111</v>
      </c>
      <c r="M321" t="b">
        <v>1</v>
      </c>
      <c r="N321">
        <v>51</v>
      </c>
      <c r="O321" t="b">
        <v>1</v>
      </c>
      <c r="P321" t="s">
        <v>8269</v>
      </c>
      <c r="Q321" s="5">
        <f t="shared" si="18"/>
        <v>112.68</v>
      </c>
      <c r="R321" s="6">
        <f t="shared" si="19"/>
        <v>110.47058823529412</v>
      </c>
      <c r="S321" t="s">
        <v>8309</v>
      </c>
      <c r="T321" t="s">
        <v>8314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16"/>
        <v>42360.958333333328</v>
      </c>
      <c r="K322">
        <v>1448284433</v>
      </c>
      <c r="L322" s="10">
        <f t="shared" si="17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5">
        <f t="shared" si="18"/>
        <v>106.58000000000001</v>
      </c>
      <c r="R322" s="6">
        <f t="shared" si="19"/>
        <v>134.91139240506328</v>
      </c>
      <c r="S322" t="s">
        <v>8309</v>
      </c>
      <c r="T322" t="s">
        <v>8314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20">(((I323/60)/60)/24)+DATE(1970,1,1)</f>
        <v>42682.488263888896</v>
      </c>
      <c r="K323">
        <v>1475577786</v>
      </c>
      <c r="L323" s="10">
        <f t="shared" ref="L323:L386" si="21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2">E323/D323*100</f>
        <v>102.66285714285715</v>
      </c>
      <c r="R323" s="6">
        <f t="shared" ref="R323:R386" si="23">IFERROR(E323/N323,0)</f>
        <v>106.62314540059347</v>
      </c>
      <c r="S323" t="s">
        <v>8309</v>
      </c>
      <c r="T323" t="s">
        <v>8314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20"/>
        <v>42503.57</v>
      </c>
      <c r="K324">
        <v>1460554848</v>
      </c>
      <c r="L324" s="10">
        <f t="shared" si="21"/>
        <v>42473.57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2"/>
        <v>107.91200000000001</v>
      </c>
      <c r="R324" s="6">
        <f t="shared" si="23"/>
        <v>145.04301075268816</v>
      </c>
      <c r="S324" t="s">
        <v>8309</v>
      </c>
      <c r="T324" t="s">
        <v>8314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20"/>
        <v>42725.332638888889</v>
      </c>
      <c r="K325">
        <v>1479886966</v>
      </c>
      <c r="L325" s="10">
        <f t="shared" si="21"/>
        <v>42697.32136574074</v>
      </c>
      <c r="M325" t="b">
        <v>1</v>
      </c>
      <c r="N325">
        <v>58</v>
      </c>
      <c r="O325" t="b">
        <v>1</v>
      </c>
      <c r="P325" t="s">
        <v>8269</v>
      </c>
      <c r="Q325" s="5">
        <f t="shared" si="22"/>
        <v>123.07407407407408</v>
      </c>
      <c r="R325" s="6">
        <f t="shared" si="23"/>
        <v>114.58620689655173</v>
      </c>
      <c r="S325" t="s">
        <v>8309</v>
      </c>
      <c r="T325" t="s">
        <v>8314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20"/>
        <v>42217.626250000001</v>
      </c>
      <c r="K326">
        <v>1435590108</v>
      </c>
      <c r="L326" s="10">
        <f t="shared" si="21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2"/>
        <v>101.6</v>
      </c>
      <c r="R326" s="6">
        <f t="shared" si="23"/>
        <v>105.3170731707317</v>
      </c>
      <c r="S326" t="s">
        <v>8309</v>
      </c>
      <c r="T326" t="s">
        <v>8314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20"/>
        <v>42724.187881944439</v>
      </c>
      <c r="K327">
        <v>1479184233</v>
      </c>
      <c r="L327" s="10">
        <f t="shared" si="21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2"/>
        <v>104.396</v>
      </c>
      <c r="R327" s="6">
        <f t="shared" si="23"/>
        <v>70.921195652173907</v>
      </c>
      <c r="S327" t="s">
        <v>8309</v>
      </c>
      <c r="T327" t="s">
        <v>8314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20"/>
        <v>42808.956250000003</v>
      </c>
      <c r="K328">
        <v>1486625606</v>
      </c>
      <c r="L328" s="10">
        <f t="shared" si="21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2"/>
        <v>112.92973333333333</v>
      </c>
      <c r="R328" s="6">
        <f t="shared" si="23"/>
        <v>147.17167680278018</v>
      </c>
      <c r="S328" t="s">
        <v>8309</v>
      </c>
      <c r="T328" t="s">
        <v>8314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20"/>
        <v>42085.333333333328</v>
      </c>
      <c r="K329">
        <v>1424669929</v>
      </c>
      <c r="L329" s="10">
        <f t="shared" si="21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5">
        <f t="shared" si="22"/>
        <v>136.4</v>
      </c>
      <c r="R329" s="6">
        <f t="shared" si="23"/>
        <v>160.47058823529412</v>
      </c>
      <c r="S329" t="s">
        <v>8309</v>
      </c>
      <c r="T329" t="s">
        <v>8314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20"/>
        <v>42309.166666666672</v>
      </c>
      <c r="K330">
        <v>1443739388</v>
      </c>
      <c r="L330" s="10">
        <f t="shared" si="21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5">
        <f t="shared" si="22"/>
        <v>103.61439999999999</v>
      </c>
      <c r="R330" s="6">
        <f t="shared" si="23"/>
        <v>156.04578313253012</v>
      </c>
      <c r="S330" t="s">
        <v>8309</v>
      </c>
      <c r="T330" t="s">
        <v>8314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20"/>
        <v>42315.166666666672</v>
      </c>
      <c r="K331">
        <v>1444821127</v>
      </c>
      <c r="L331" s="10">
        <f t="shared" si="21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5">
        <f t="shared" si="22"/>
        <v>105.5</v>
      </c>
      <c r="R331" s="6">
        <f t="shared" si="23"/>
        <v>63.17365269461078</v>
      </c>
      <c r="S331" t="s">
        <v>8309</v>
      </c>
      <c r="T331" t="s">
        <v>8314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20"/>
        <v>41411.165972222225</v>
      </c>
      <c r="K332">
        <v>1366028563</v>
      </c>
      <c r="L332" s="10">
        <f t="shared" si="21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5">
        <f t="shared" si="22"/>
        <v>101.82857142857142</v>
      </c>
      <c r="R332" s="6">
        <f t="shared" si="23"/>
        <v>104.82352941176471</v>
      </c>
      <c r="S332" t="s">
        <v>8309</v>
      </c>
      <c r="T332" t="s">
        <v>8314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20"/>
        <v>42538.581412037034</v>
      </c>
      <c r="K333">
        <v>1463493434</v>
      </c>
      <c r="L333" s="10">
        <f t="shared" si="21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2"/>
        <v>106.60499999999999</v>
      </c>
      <c r="R333" s="6">
        <f t="shared" si="23"/>
        <v>97.356164383561648</v>
      </c>
      <c r="S333" t="s">
        <v>8309</v>
      </c>
      <c r="T333" t="s">
        <v>8314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20"/>
        <v>42305.333333333328</v>
      </c>
      <c r="K334">
        <v>1442420377</v>
      </c>
      <c r="L334" s="10">
        <f t="shared" si="21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5">
        <f t="shared" si="22"/>
        <v>113.015</v>
      </c>
      <c r="R334" s="6">
        <f t="shared" si="23"/>
        <v>203.63063063063063</v>
      </c>
      <c r="S334" t="s">
        <v>8309</v>
      </c>
      <c r="T334" t="s">
        <v>8314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20"/>
        <v>42467.59480324074</v>
      </c>
      <c r="K335">
        <v>1457450191</v>
      </c>
      <c r="L335" s="10">
        <f t="shared" si="21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2"/>
        <v>125.22750000000001</v>
      </c>
      <c r="R335" s="6">
        <f t="shared" si="23"/>
        <v>188.31203007518798</v>
      </c>
      <c r="S335" t="s">
        <v>8309</v>
      </c>
      <c r="T335" t="s">
        <v>8314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20"/>
        <v>42139.791666666672</v>
      </c>
      <c r="K336">
        <v>1428423757</v>
      </c>
      <c r="L336" s="10">
        <f t="shared" si="21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5">
        <f t="shared" si="22"/>
        <v>101.19</v>
      </c>
      <c r="R336" s="6">
        <f t="shared" si="23"/>
        <v>146.65217391304347</v>
      </c>
      <c r="S336" t="s">
        <v>8309</v>
      </c>
      <c r="T336" t="s">
        <v>8314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20"/>
        <v>42132.916666666672</v>
      </c>
      <c r="K337">
        <v>1428428515</v>
      </c>
      <c r="L337" s="10">
        <f t="shared" si="21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5">
        <f t="shared" si="22"/>
        <v>102.76470588235294</v>
      </c>
      <c r="R337" s="6">
        <f t="shared" si="23"/>
        <v>109.1875</v>
      </c>
      <c r="S337" t="s">
        <v>8309</v>
      </c>
      <c r="T337" t="s">
        <v>8314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20"/>
        <v>42321.637939814813</v>
      </c>
      <c r="K338">
        <v>1444832318</v>
      </c>
      <c r="L338" s="10">
        <f t="shared" si="21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5">
        <f t="shared" si="22"/>
        <v>116.83911999999998</v>
      </c>
      <c r="R338" s="6">
        <f t="shared" si="23"/>
        <v>59.249046653144013</v>
      </c>
      <c r="S338" t="s">
        <v>8309</v>
      </c>
      <c r="T338" t="s">
        <v>8314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20"/>
        <v>42077.086898148147</v>
      </c>
      <c r="K339">
        <v>1423710308</v>
      </c>
      <c r="L339" s="10">
        <f t="shared" si="21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5">
        <f t="shared" si="22"/>
        <v>101.16833333333335</v>
      </c>
      <c r="R339" s="6">
        <f t="shared" si="23"/>
        <v>97.904838709677421</v>
      </c>
      <c r="S339" t="s">
        <v>8309</v>
      </c>
      <c r="T339" t="s">
        <v>8314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20"/>
        <v>42616.041666666672</v>
      </c>
      <c r="K340">
        <v>1468001290</v>
      </c>
      <c r="L340" s="10">
        <f t="shared" si="21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5">
        <f t="shared" si="22"/>
        <v>110.13360000000002</v>
      </c>
      <c r="R340" s="6">
        <f t="shared" si="23"/>
        <v>70.000169491525426</v>
      </c>
      <c r="S340" t="s">
        <v>8309</v>
      </c>
      <c r="T340" t="s">
        <v>8314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20"/>
        <v>42123.760046296295</v>
      </c>
      <c r="K341">
        <v>1427739268</v>
      </c>
      <c r="L341" s="10">
        <f t="shared" si="21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2"/>
        <v>108.08333333333333</v>
      </c>
      <c r="R341" s="6">
        <f t="shared" si="23"/>
        <v>72.865168539325836</v>
      </c>
      <c r="S341" t="s">
        <v>8309</v>
      </c>
      <c r="T341" t="s">
        <v>8314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20"/>
        <v>42802.875</v>
      </c>
      <c r="K342">
        <v>1486397007</v>
      </c>
      <c r="L342" s="10">
        <f t="shared" si="21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2"/>
        <v>125.02285714285715</v>
      </c>
      <c r="R342" s="6">
        <f t="shared" si="23"/>
        <v>146.34782608695653</v>
      </c>
      <c r="S342" t="s">
        <v>8309</v>
      </c>
      <c r="T342" t="s">
        <v>8314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20"/>
        <v>41913.165972222225</v>
      </c>
      <c r="K343">
        <v>1410555998</v>
      </c>
      <c r="L343" s="10">
        <f t="shared" si="21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5">
        <f t="shared" si="22"/>
        <v>106.71428571428572</v>
      </c>
      <c r="R343" s="6">
        <f t="shared" si="23"/>
        <v>67.909090909090907</v>
      </c>
      <c r="S343" t="s">
        <v>8309</v>
      </c>
      <c r="T343" t="s">
        <v>8314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20"/>
        <v>42489.780844907407</v>
      </c>
      <c r="K344">
        <v>1459363465</v>
      </c>
      <c r="L344" s="10">
        <f t="shared" si="21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2"/>
        <v>100.36639999999998</v>
      </c>
      <c r="R344" s="6">
        <f t="shared" si="23"/>
        <v>169.85083076923075</v>
      </c>
      <c r="S344" t="s">
        <v>8309</v>
      </c>
      <c r="T344" t="s">
        <v>8314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20"/>
        <v>41957.125</v>
      </c>
      <c r="K345">
        <v>1413308545</v>
      </c>
      <c r="L345" s="10">
        <f t="shared" si="21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2"/>
        <v>102.02863333333335</v>
      </c>
      <c r="R345" s="6">
        <f t="shared" si="23"/>
        <v>58.413339694656486</v>
      </c>
      <c r="S345" t="s">
        <v>8309</v>
      </c>
      <c r="T345" t="s">
        <v>8314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20"/>
        <v>42156.097222222219</v>
      </c>
      <c r="K346">
        <v>1429312694</v>
      </c>
      <c r="L346" s="10">
        <f t="shared" si="21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5">
        <f t="shared" si="22"/>
        <v>102.08358208955224</v>
      </c>
      <c r="R346" s="6">
        <f t="shared" si="23"/>
        <v>119.99298245614035</v>
      </c>
      <c r="S346" t="s">
        <v>8309</v>
      </c>
      <c r="T346" t="s">
        <v>8314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20"/>
        <v>42144.944328703699</v>
      </c>
      <c r="K347">
        <v>1429569590</v>
      </c>
      <c r="L347" s="10">
        <f t="shared" si="21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2"/>
        <v>123.27586206896552</v>
      </c>
      <c r="R347" s="6">
        <f t="shared" si="23"/>
        <v>99.860335195530723</v>
      </c>
      <c r="S347" t="s">
        <v>8309</v>
      </c>
      <c r="T347" t="s">
        <v>8314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20"/>
        <v>42291.500243055561</v>
      </c>
      <c r="K348">
        <v>1442232021</v>
      </c>
      <c r="L348" s="10">
        <f t="shared" si="21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2"/>
        <v>170.28880000000001</v>
      </c>
      <c r="R348" s="6">
        <f t="shared" si="23"/>
        <v>90.579148936170213</v>
      </c>
      <c r="S348" t="s">
        <v>8309</v>
      </c>
      <c r="T348" t="s">
        <v>8314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20"/>
        <v>42322.537141203706</v>
      </c>
      <c r="K349">
        <v>1444910009</v>
      </c>
      <c r="L349" s="10">
        <f t="shared" si="21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5">
        <f t="shared" si="22"/>
        <v>111.59049999999999</v>
      </c>
      <c r="R349" s="6">
        <f t="shared" si="23"/>
        <v>117.77361477572559</v>
      </c>
      <c r="S349" t="s">
        <v>8309</v>
      </c>
      <c r="T349" t="s">
        <v>8314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20"/>
        <v>42237.58699074074</v>
      </c>
      <c r="K350">
        <v>1437573916</v>
      </c>
      <c r="L350" s="10">
        <f t="shared" si="21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2"/>
        <v>103</v>
      </c>
      <c r="R350" s="6">
        <f t="shared" si="23"/>
        <v>86.554621848739501</v>
      </c>
      <c r="S350" t="s">
        <v>8309</v>
      </c>
      <c r="T350" t="s">
        <v>8314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20"/>
        <v>42790.498935185184</v>
      </c>
      <c r="K351">
        <v>1485345508</v>
      </c>
      <c r="L351" s="10">
        <f t="shared" si="21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2"/>
        <v>106.63570159857905</v>
      </c>
      <c r="R351" s="6">
        <f t="shared" si="23"/>
        <v>71.899281437125751</v>
      </c>
      <c r="S351" t="s">
        <v>8309</v>
      </c>
      <c r="T351" t="s">
        <v>8314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20"/>
        <v>42624.165972222225</v>
      </c>
      <c r="K352">
        <v>1470274509</v>
      </c>
      <c r="L352" s="10">
        <f t="shared" si="21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5">
        <f t="shared" si="22"/>
        <v>114.75999999999999</v>
      </c>
      <c r="R352" s="6">
        <f t="shared" si="23"/>
        <v>129.81900452488688</v>
      </c>
      <c r="S352" t="s">
        <v>8309</v>
      </c>
      <c r="T352" t="s">
        <v>8314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20"/>
        <v>42467.923078703709</v>
      </c>
      <c r="K353">
        <v>1456614554</v>
      </c>
      <c r="L353" s="10">
        <f t="shared" si="21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5">
        <f t="shared" si="22"/>
        <v>127.34117647058822</v>
      </c>
      <c r="R353" s="6">
        <f t="shared" si="23"/>
        <v>44.912863070539416</v>
      </c>
      <c r="S353" t="s">
        <v>8309</v>
      </c>
      <c r="T353" t="s">
        <v>8314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20"/>
        <v>41920.167453703703</v>
      </c>
      <c r="K354">
        <v>1410148868</v>
      </c>
      <c r="L354" s="10">
        <f t="shared" si="21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2"/>
        <v>116.56</v>
      </c>
      <c r="R354" s="6">
        <f t="shared" si="23"/>
        <v>40.755244755244753</v>
      </c>
      <c r="S354" t="s">
        <v>8309</v>
      </c>
      <c r="T354" t="s">
        <v>8314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20"/>
        <v>42327.833553240736</v>
      </c>
      <c r="K355">
        <v>1445367619</v>
      </c>
      <c r="L355" s="10">
        <f t="shared" si="21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5">
        <f t="shared" si="22"/>
        <v>108.61819426615318</v>
      </c>
      <c r="R355" s="6">
        <f t="shared" si="23"/>
        <v>103.52394779771615</v>
      </c>
      <c r="S355" t="s">
        <v>8309</v>
      </c>
      <c r="T355" t="s">
        <v>8314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20"/>
        <v>42468.786122685182</v>
      </c>
      <c r="K356">
        <v>1457553121</v>
      </c>
      <c r="L356" s="10">
        <f t="shared" si="21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5">
        <f t="shared" si="22"/>
        <v>103.94285714285714</v>
      </c>
      <c r="R356" s="6">
        <f t="shared" si="23"/>
        <v>125.44827586206897</v>
      </c>
      <c r="S356" t="s">
        <v>8309</v>
      </c>
      <c r="T356" t="s">
        <v>8314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20"/>
        <v>41974.3355787037</v>
      </c>
      <c r="K357">
        <v>1414738994</v>
      </c>
      <c r="L357" s="10">
        <f t="shared" si="21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5">
        <f t="shared" si="22"/>
        <v>116.25714285714285</v>
      </c>
      <c r="R357" s="6">
        <f t="shared" si="23"/>
        <v>246.60606060606059</v>
      </c>
      <c r="S357" t="s">
        <v>8309</v>
      </c>
      <c r="T357" t="s">
        <v>8314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20"/>
        <v>42445.761493055557</v>
      </c>
      <c r="K358">
        <v>1455563793</v>
      </c>
      <c r="L358" s="10">
        <f t="shared" si="21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22"/>
        <v>102.69239999999999</v>
      </c>
      <c r="R358" s="6">
        <f t="shared" si="23"/>
        <v>79.401340206185566</v>
      </c>
      <c r="S358" t="s">
        <v>8309</v>
      </c>
      <c r="T358" t="s">
        <v>8314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20"/>
        <v>42118.222187499996</v>
      </c>
      <c r="K359">
        <v>1426396797</v>
      </c>
      <c r="L359" s="10">
        <f t="shared" si="21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2"/>
        <v>174</v>
      </c>
      <c r="R359" s="6">
        <f t="shared" si="23"/>
        <v>86.138613861386133</v>
      </c>
      <c r="S359" t="s">
        <v>8309</v>
      </c>
      <c r="T359" t="s">
        <v>8314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20"/>
        <v>42536.625</v>
      </c>
      <c r="K360">
        <v>1463517521</v>
      </c>
      <c r="L360" s="10">
        <f t="shared" si="21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2"/>
        <v>103.08800000000001</v>
      </c>
      <c r="R360" s="6">
        <f t="shared" si="23"/>
        <v>193.04868913857678</v>
      </c>
      <c r="S360" t="s">
        <v>8309</v>
      </c>
      <c r="T360" t="s">
        <v>8314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20"/>
        <v>41957.216666666667</v>
      </c>
      <c r="K361">
        <v>1414028490</v>
      </c>
      <c r="L361" s="10">
        <f t="shared" si="21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2"/>
        <v>104.85537190082646</v>
      </c>
      <c r="R361" s="6">
        <f t="shared" si="23"/>
        <v>84.023178807947019</v>
      </c>
      <c r="S361" t="s">
        <v>8309</v>
      </c>
      <c r="T361" t="s">
        <v>8314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20"/>
        <v>42208.132638888885</v>
      </c>
      <c r="K362">
        <v>1433799180</v>
      </c>
      <c r="L362" s="10">
        <f t="shared" si="21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5">
        <f t="shared" si="22"/>
        <v>101.375</v>
      </c>
      <c r="R362" s="6">
        <f t="shared" si="23"/>
        <v>139.82758620689654</v>
      </c>
      <c r="S362" t="s">
        <v>8309</v>
      </c>
      <c r="T362" t="s">
        <v>8314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20"/>
        <v>41966.042893518519</v>
      </c>
      <c r="K363">
        <v>1414108906</v>
      </c>
      <c r="L363" s="10">
        <f t="shared" si="21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5">
        <f t="shared" si="22"/>
        <v>111.07699999999998</v>
      </c>
      <c r="R363" s="6">
        <f t="shared" si="23"/>
        <v>109.82189265536722</v>
      </c>
      <c r="S363" t="s">
        <v>8309</v>
      </c>
      <c r="T363" t="s">
        <v>8314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20"/>
        <v>41859</v>
      </c>
      <c r="K364">
        <v>1405573391</v>
      </c>
      <c r="L364" s="10">
        <f t="shared" si="21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5">
        <f t="shared" si="22"/>
        <v>124.15933781686496</v>
      </c>
      <c r="R364" s="6">
        <f t="shared" si="23"/>
        <v>139.53488372093022</v>
      </c>
      <c r="S364" t="s">
        <v>8309</v>
      </c>
      <c r="T364" t="s">
        <v>8314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20"/>
        <v>40300.806944444441</v>
      </c>
      <c r="K365">
        <v>1268934736</v>
      </c>
      <c r="L365" s="10">
        <f t="shared" si="21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5">
        <f t="shared" si="22"/>
        <v>101.33333333333334</v>
      </c>
      <c r="R365" s="6">
        <f t="shared" si="23"/>
        <v>347.84615384615387</v>
      </c>
      <c r="S365" t="s">
        <v>8309</v>
      </c>
      <c r="T365" t="s">
        <v>8314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20"/>
        <v>41811.165972222225</v>
      </c>
      <c r="K366">
        <v>1400704672</v>
      </c>
      <c r="L366" s="10">
        <f t="shared" si="21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5">
        <f t="shared" si="22"/>
        <v>110.16142857142856</v>
      </c>
      <c r="R366" s="6">
        <f t="shared" si="23"/>
        <v>68.24159292035398</v>
      </c>
      <c r="S366" t="s">
        <v>8309</v>
      </c>
      <c r="T366" t="s">
        <v>8314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20"/>
        <v>41698.606469907405</v>
      </c>
      <c r="K367">
        <v>1391005999</v>
      </c>
      <c r="L367" s="10">
        <f t="shared" si="21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2"/>
        <v>103.97333333333334</v>
      </c>
      <c r="R367" s="6">
        <f t="shared" si="23"/>
        <v>239.93846153846152</v>
      </c>
      <c r="S367" t="s">
        <v>8309</v>
      </c>
      <c r="T367" t="s">
        <v>8314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20"/>
        <v>41049.793032407404</v>
      </c>
      <c r="K368">
        <v>1334948518</v>
      </c>
      <c r="L368" s="10">
        <f t="shared" si="21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2"/>
        <v>101.31578947368421</v>
      </c>
      <c r="R368" s="6">
        <f t="shared" si="23"/>
        <v>287.31343283582089</v>
      </c>
      <c r="S368" t="s">
        <v>8309</v>
      </c>
      <c r="T368" t="s">
        <v>8314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20"/>
        <v>41395.207638888889</v>
      </c>
      <c r="K369">
        <v>1363960278</v>
      </c>
      <c r="L369" s="10">
        <f t="shared" si="21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5">
        <f t="shared" si="22"/>
        <v>103.3501</v>
      </c>
      <c r="R369" s="6">
        <f t="shared" si="23"/>
        <v>86.84882352941176</v>
      </c>
      <c r="S369" t="s">
        <v>8309</v>
      </c>
      <c r="T369" t="s">
        <v>8314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20"/>
        <v>42078.563912037032</v>
      </c>
      <c r="K370">
        <v>1423405922</v>
      </c>
      <c r="L370" s="10">
        <f t="shared" si="21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5">
        <f t="shared" si="22"/>
        <v>104.11200000000001</v>
      </c>
      <c r="R370" s="6">
        <f t="shared" si="23"/>
        <v>81.84905660377359</v>
      </c>
      <c r="S370" t="s">
        <v>8309</v>
      </c>
      <c r="T370" t="s">
        <v>8314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20"/>
        <v>40923.551724537036</v>
      </c>
      <c r="K371">
        <v>1324041269</v>
      </c>
      <c r="L371" s="10">
        <f t="shared" si="21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2"/>
        <v>110.15569230769231</v>
      </c>
      <c r="R371" s="6">
        <f t="shared" si="23"/>
        <v>42.874970059880241</v>
      </c>
      <c r="S371" t="s">
        <v>8309</v>
      </c>
      <c r="T371" t="s">
        <v>8314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20"/>
        <v>42741.795138888891</v>
      </c>
      <c r="K372">
        <v>1481137500</v>
      </c>
      <c r="L372" s="10">
        <f t="shared" si="21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2"/>
        <v>122.02</v>
      </c>
      <c r="R372" s="6">
        <f t="shared" si="23"/>
        <v>709.41860465116281</v>
      </c>
      <c r="S372" t="s">
        <v>8309</v>
      </c>
      <c r="T372" t="s">
        <v>8314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20"/>
        <v>41306.767812500002</v>
      </c>
      <c r="K373">
        <v>1355855139</v>
      </c>
      <c r="L373" s="10">
        <f t="shared" si="21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2"/>
        <v>114.16866666666667</v>
      </c>
      <c r="R373" s="6">
        <f t="shared" si="23"/>
        <v>161.25517890772127</v>
      </c>
      <c r="S373" t="s">
        <v>8309</v>
      </c>
      <c r="T373" t="s">
        <v>8314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20"/>
        <v>42465.666666666672</v>
      </c>
      <c r="K374">
        <v>1456408244</v>
      </c>
      <c r="L374" s="10">
        <f t="shared" si="21"/>
        <v>42425.576898148152</v>
      </c>
      <c r="M374" t="b">
        <v>0</v>
      </c>
      <c r="N374">
        <v>9</v>
      </c>
      <c r="O374" t="b">
        <v>1</v>
      </c>
      <c r="P374" t="s">
        <v>8269</v>
      </c>
      <c r="Q374" s="5">
        <f t="shared" si="22"/>
        <v>125.33333333333334</v>
      </c>
      <c r="R374" s="6">
        <f t="shared" si="23"/>
        <v>41.777777777777779</v>
      </c>
      <c r="S374" t="s">
        <v>8309</v>
      </c>
      <c r="T374" t="s">
        <v>8314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20"/>
        <v>41108.91201388889</v>
      </c>
      <c r="K375">
        <v>1340056398</v>
      </c>
      <c r="L375" s="10">
        <f t="shared" si="21"/>
        <v>41078.91201388889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2"/>
        <v>106.66666666666667</v>
      </c>
      <c r="R375" s="6">
        <f t="shared" si="23"/>
        <v>89.887640449438209</v>
      </c>
      <c r="S375" t="s">
        <v>8309</v>
      </c>
      <c r="T375" t="s">
        <v>8314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20"/>
        <v>40802.889247685183</v>
      </c>
      <c r="K376">
        <v>1312320031</v>
      </c>
      <c r="L376" s="10">
        <f t="shared" si="21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2"/>
        <v>130.65</v>
      </c>
      <c r="R376" s="6">
        <f t="shared" si="23"/>
        <v>45.051724137931032</v>
      </c>
      <c r="S376" t="s">
        <v>8309</v>
      </c>
      <c r="T376" t="s">
        <v>8314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20"/>
        <v>41699.720833333333</v>
      </c>
      <c r="K377">
        <v>1390088311</v>
      </c>
      <c r="L377" s="10">
        <f t="shared" si="21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5">
        <f t="shared" si="22"/>
        <v>120</v>
      </c>
      <c r="R377" s="6">
        <f t="shared" si="23"/>
        <v>42.857142857142854</v>
      </c>
      <c r="S377" t="s">
        <v>8309</v>
      </c>
      <c r="T377" t="s">
        <v>8314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20"/>
        <v>42607.452731481477</v>
      </c>
      <c r="K378">
        <v>1469443916</v>
      </c>
      <c r="L378" s="10">
        <f t="shared" si="21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2"/>
        <v>105.9591836734694</v>
      </c>
      <c r="R378" s="6">
        <f t="shared" si="23"/>
        <v>54.083333333333336</v>
      </c>
      <c r="S378" t="s">
        <v>8309</v>
      </c>
      <c r="T378" t="s">
        <v>8314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20"/>
        <v>42322.292361111111</v>
      </c>
      <c r="K379">
        <v>1444888868</v>
      </c>
      <c r="L379" s="10">
        <f t="shared" si="21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5">
        <f t="shared" si="22"/>
        <v>114.39999999999999</v>
      </c>
      <c r="R379" s="6">
        <f t="shared" si="23"/>
        <v>103.21804511278195</v>
      </c>
      <c r="S379" t="s">
        <v>8309</v>
      </c>
      <c r="T379" t="s">
        <v>8314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20"/>
        <v>42394.994444444441</v>
      </c>
      <c r="K380">
        <v>1451655808</v>
      </c>
      <c r="L380" s="10">
        <f t="shared" si="21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5">
        <f t="shared" si="22"/>
        <v>111.76666666666665</v>
      </c>
      <c r="R380" s="6">
        <f t="shared" si="23"/>
        <v>40.397590361445786</v>
      </c>
      <c r="S380" t="s">
        <v>8309</v>
      </c>
      <c r="T380" t="s">
        <v>8314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20"/>
        <v>41032.688333333332</v>
      </c>
      <c r="K381">
        <v>1332174672</v>
      </c>
      <c r="L381" s="10">
        <f t="shared" si="21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2"/>
        <v>116.08000000000001</v>
      </c>
      <c r="R381" s="6">
        <f t="shared" si="23"/>
        <v>116.85906040268456</v>
      </c>
      <c r="S381" t="s">
        <v>8309</v>
      </c>
      <c r="T381" t="s">
        <v>8314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20"/>
        <v>42392.719814814816</v>
      </c>
      <c r="K382">
        <v>1451409392</v>
      </c>
      <c r="L382" s="10">
        <f t="shared" si="21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2"/>
        <v>141.5</v>
      </c>
      <c r="R382" s="6">
        <f t="shared" si="23"/>
        <v>115.51020408163265</v>
      </c>
      <c r="S382" t="s">
        <v>8309</v>
      </c>
      <c r="T382" t="s">
        <v>8314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20"/>
        <v>41120.208333333336</v>
      </c>
      <c r="K383">
        <v>1340642717</v>
      </c>
      <c r="L383" s="10">
        <f t="shared" si="21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2"/>
        <v>104.72999999999999</v>
      </c>
      <c r="R383" s="6">
        <f t="shared" si="23"/>
        <v>104.31274900398407</v>
      </c>
      <c r="S383" t="s">
        <v>8309</v>
      </c>
      <c r="T383" t="s">
        <v>8314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20"/>
        <v>41158.709490740745</v>
      </c>
      <c r="K384">
        <v>1345741300</v>
      </c>
      <c r="L384" s="10">
        <f t="shared" si="21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2"/>
        <v>255.83333333333331</v>
      </c>
      <c r="R384" s="6">
        <f t="shared" si="23"/>
        <v>69.772727272727266</v>
      </c>
      <c r="S384" t="s">
        <v>8309</v>
      </c>
      <c r="T384" t="s">
        <v>8314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20"/>
        <v>41778.117581018516</v>
      </c>
      <c r="K385">
        <v>1398480559</v>
      </c>
      <c r="L385" s="10">
        <f t="shared" si="21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2"/>
        <v>206.70670670670671</v>
      </c>
      <c r="R385" s="6">
        <f t="shared" si="23"/>
        <v>43.020833333333336</v>
      </c>
      <c r="S385" t="s">
        <v>8309</v>
      </c>
      <c r="T385" t="s">
        <v>8314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20"/>
        <v>42010.781793981485</v>
      </c>
      <c r="K386">
        <v>1417977947</v>
      </c>
      <c r="L386" s="10">
        <f t="shared" si="21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22"/>
        <v>112.105</v>
      </c>
      <c r="R386" s="6">
        <f t="shared" si="23"/>
        <v>58.540469973890339</v>
      </c>
      <c r="S386" t="s">
        <v>8309</v>
      </c>
      <c r="T386" t="s">
        <v>8314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24">(((I387/60)/60)/24)+DATE(1970,1,1)</f>
        <v>41964.626168981486</v>
      </c>
      <c r="K387">
        <v>1413986501</v>
      </c>
      <c r="L387" s="10">
        <f t="shared" ref="L387:L450" si="25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6">E387/D387*100</f>
        <v>105.982</v>
      </c>
      <c r="R387" s="6">
        <f t="shared" ref="R387:R450" si="27">IFERROR(E387/N387,0)</f>
        <v>111.79535864978902</v>
      </c>
      <c r="S387" t="s">
        <v>8309</v>
      </c>
      <c r="T387" t="s">
        <v>8314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24"/>
        <v>42226.951284722221</v>
      </c>
      <c r="K388">
        <v>1437950991</v>
      </c>
      <c r="L388" s="10">
        <f t="shared" si="25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6"/>
        <v>100.16666666666667</v>
      </c>
      <c r="R388" s="6">
        <f t="shared" si="27"/>
        <v>46.230769230769234</v>
      </c>
      <c r="S388" t="s">
        <v>8309</v>
      </c>
      <c r="T388" t="s">
        <v>8314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24"/>
        <v>42231.25</v>
      </c>
      <c r="K389">
        <v>1436976858</v>
      </c>
      <c r="L389" s="10">
        <f t="shared" si="25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5">
        <f t="shared" si="26"/>
        <v>213.98947368421051</v>
      </c>
      <c r="R389" s="6">
        <f t="shared" si="27"/>
        <v>144.69039145907473</v>
      </c>
      <c r="S389" t="s">
        <v>8309</v>
      </c>
      <c r="T389" t="s">
        <v>8314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24"/>
        <v>42579.076157407413</v>
      </c>
      <c r="K390">
        <v>1467078580</v>
      </c>
      <c r="L390" s="10">
        <f t="shared" si="25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6"/>
        <v>126.16000000000001</v>
      </c>
      <c r="R390" s="6">
        <f t="shared" si="27"/>
        <v>88.845070422535215</v>
      </c>
      <c r="S390" t="s">
        <v>8309</v>
      </c>
      <c r="T390" t="s">
        <v>8314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24"/>
        <v>41705.957638888889</v>
      </c>
      <c r="K391">
        <v>1391477450</v>
      </c>
      <c r="L391" s="10">
        <f t="shared" si="25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6"/>
        <v>181.53547058823528</v>
      </c>
      <c r="R391" s="6">
        <f t="shared" si="27"/>
        <v>81.75107284768211</v>
      </c>
      <c r="S391" t="s">
        <v>8309</v>
      </c>
      <c r="T391" t="s">
        <v>8314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24"/>
        <v>42132.036712962959</v>
      </c>
      <c r="K392">
        <v>1429318372</v>
      </c>
      <c r="L392" s="10">
        <f t="shared" si="25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6"/>
        <v>100</v>
      </c>
      <c r="R392" s="6">
        <f t="shared" si="27"/>
        <v>71.428571428571431</v>
      </c>
      <c r="S392" t="s">
        <v>8309</v>
      </c>
      <c r="T392" t="s">
        <v>8314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24"/>
        <v>40895.040972222225</v>
      </c>
      <c r="K393">
        <v>1321578051</v>
      </c>
      <c r="L393" s="10">
        <f t="shared" si="25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5">
        <f t="shared" si="26"/>
        <v>100.61</v>
      </c>
      <c r="R393" s="6">
        <f t="shared" si="27"/>
        <v>104.25906735751295</v>
      </c>
      <c r="S393" t="s">
        <v>8309</v>
      </c>
      <c r="T393" t="s">
        <v>8314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24"/>
        <v>40794.125</v>
      </c>
      <c r="K394">
        <v>1312823571</v>
      </c>
      <c r="L394" s="10">
        <f t="shared" si="25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5">
        <f t="shared" si="26"/>
        <v>100.9027027027027</v>
      </c>
      <c r="R394" s="6">
        <f t="shared" si="27"/>
        <v>90.616504854368927</v>
      </c>
      <c r="S394" t="s">
        <v>8309</v>
      </c>
      <c r="T394" t="s">
        <v>8314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24"/>
        <v>41557.708935185183</v>
      </c>
      <c r="K395">
        <v>1378746052</v>
      </c>
      <c r="L395" s="10">
        <f t="shared" si="25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6"/>
        <v>110.446</v>
      </c>
      <c r="R395" s="6">
        <f t="shared" si="27"/>
        <v>157.33048433048432</v>
      </c>
      <c r="S395" t="s">
        <v>8309</v>
      </c>
      <c r="T395" t="s">
        <v>8314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24"/>
        <v>42477.776412037041</v>
      </c>
      <c r="K396">
        <v>1455737882</v>
      </c>
      <c r="L396" s="10">
        <f t="shared" si="25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26"/>
        <v>111.8936170212766</v>
      </c>
      <c r="R396" s="6">
        <f t="shared" si="27"/>
        <v>105.18</v>
      </c>
      <c r="S396" t="s">
        <v>8309</v>
      </c>
      <c r="T396" t="s">
        <v>8314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24"/>
        <v>41026.897222222222</v>
      </c>
      <c r="K397">
        <v>1332452960</v>
      </c>
      <c r="L397" s="10">
        <f t="shared" si="25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5">
        <f t="shared" si="26"/>
        <v>108.04450000000001</v>
      </c>
      <c r="R397" s="6">
        <f t="shared" si="27"/>
        <v>58.719836956521746</v>
      </c>
      <c r="S397" t="s">
        <v>8309</v>
      </c>
      <c r="T397" t="s">
        <v>8314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24"/>
        <v>41097.564884259256</v>
      </c>
      <c r="K398">
        <v>1340372006</v>
      </c>
      <c r="L398" s="10">
        <f t="shared" si="25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6"/>
        <v>106.66666666666667</v>
      </c>
      <c r="R398" s="6">
        <f t="shared" si="27"/>
        <v>81.632653061224488</v>
      </c>
      <c r="S398" t="s">
        <v>8309</v>
      </c>
      <c r="T398" t="s">
        <v>8314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24"/>
        <v>40422.155555555553</v>
      </c>
      <c r="K399">
        <v>1279651084</v>
      </c>
      <c r="L399" s="10">
        <f t="shared" si="25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5">
        <f t="shared" si="26"/>
        <v>103.90027322404372</v>
      </c>
      <c r="R399" s="6">
        <f t="shared" si="27"/>
        <v>56.460043668122275</v>
      </c>
      <c r="S399" t="s">
        <v>8309</v>
      </c>
      <c r="T399" t="s">
        <v>8314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24"/>
        <v>42123.793124999997</v>
      </c>
      <c r="K400">
        <v>1426446126</v>
      </c>
      <c r="L400" s="10">
        <f t="shared" si="25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6"/>
        <v>125.16000000000001</v>
      </c>
      <c r="R400" s="6">
        <f t="shared" si="27"/>
        <v>140.1044776119403</v>
      </c>
      <c r="S400" t="s">
        <v>8309</v>
      </c>
      <c r="T400" t="s">
        <v>8314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24"/>
        <v>42718.5</v>
      </c>
      <c r="K401">
        <v>1479070867</v>
      </c>
      <c r="L401" s="10">
        <f t="shared" si="25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5">
        <f t="shared" si="26"/>
        <v>106.80499999999999</v>
      </c>
      <c r="R401" s="6">
        <f t="shared" si="27"/>
        <v>224.85263157894738</v>
      </c>
      <c r="S401" t="s">
        <v>8309</v>
      </c>
      <c r="T401" t="s">
        <v>8314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24"/>
        <v>41776.145833333336</v>
      </c>
      <c r="K402">
        <v>1397661347</v>
      </c>
      <c r="L402" s="10">
        <f t="shared" si="25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5">
        <f t="shared" si="26"/>
        <v>112.30249999999999</v>
      </c>
      <c r="R402" s="6">
        <f t="shared" si="27"/>
        <v>181.13306451612902</v>
      </c>
      <c r="S402" t="s">
        <v>8309</v>
      </c>
      <c r="T402" t="s">
        <v>8314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24"/>
        <v>40762.842245370368</v>
      </c>
      <c r="K403">
        <v>1310155970</v>
      </c>
      <c r="L403" s="10">
        <f t="shared" si="25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6"/>
        <v>103.812</v>
      </c>
      <c r="R403" s="6">
        <f t="shared" si="27"/>
        <v>711.04109589041093</v>
      </c>
      <c r="S403" t="s">
        <v>8309</v>
      </c>
      <c r="T403" t="s">
        <v>8314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24"/>
        <v>42313.58121527778</v>
      </c>
      <c r="K404">
        <v>1444913817</v>
      </c>
      <c r="L404" s="10">
        <f t="shared" si="25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5">
        <f t="shared" si="26"/>
        <v>141.65</v>
      </c>
      <c r="R404" s="6">
        <f t="shared" si="27"/>
        <v>65.883720930232556</v>
      </c>
      <c r="S404" t="s">
        <v>8309</v>
      </c>
      <c r="T404" t="s">
        <v>8314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24"/>
        <v>40765.297222222223</v>
      </c>
      <c r="K405">
        <v>1308900441</v>
      </c>
      <c r="L405" s="10">
        <f t="shared" si="25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5">
        <f t="shared" si="26"/>
        <v>105.25999999999999</v>
      </c>
      <c r="R405" s="6">
        <f t="shared" si="27"/>
        <v>75.185714285714283</v>
      </c>
      <c r="S405" t="s">
        <v>8309</v>
      </c>
      <c r="T405" t="s">
        <v>8314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24"/>
        <v>41675.961111111108</v>
      </c>
      <c r="K406">
        <v>1389107062</v>
      </c>
      <c r="L406" s="10">
        <f t="shared" si="25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5">
        <f t="shared" si="26"/>
        <v>103.09142857142857</v>
      </c>
      <c r="R406" s="6">
        <f t="shared" si="27"/>
        <v>133.14391143911439</v>
      </c>
      <c r="S406" t="s">
        <v>8309</v>
      </c>
      <c r="T406" t="s">
        <v>8314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24"/>
        <v>41704.08494212963</v>
      </c>
      <c r="K407">
        <v>1391479339</v>
      </c>
      <c r="L407" s="10">
        <f t="shared" si="25"/>
        <v>41674.08494212963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6"/>
        <v>107.65957446808511</v>
      </c>
      <c r="R407" s="6">
        <f t="shared" si="27"/>
        <v>55.2</v>
      </c>
      <c r="S407" t="s">
        <v>8309</v>
      </c>
      <c r="T407" t="s">
        <v>8314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24"/>
        <v>40672.249305555553</v>
      </c>
      <c r="K408">
        <v>1301975637</v>
      </c>
      <c r="L408" s="10">
        <f t="shared" si="25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5">
        <f t="shared" si="26"/>
        <v>107.70464285714286</v>
      </c>
      <c r="R408" s="6">
        <f t="shared" si="27"/>
        <v>86.163714285714292</v>
      </c>
      <c r="S408" t="s">
        <v>8309</v>
      </c>
      <c r="T408" t="s">
        <v>8314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24"/>
        <v>40866.912615740745</v>
      </c>
      <c r="K409">
        <v>1316552050</v>
      </c>
      <c r="L409" s="10">
        <f t="shared" si="25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5">
        <f t="shared" si="26"/>
        <v>101.55000000000001</v>
      </c>
      <c r="R409" s="6">
        <f t="shared" si="27"/>
        <v>92.318181818181813</v>
      </c>
      <c r="S409" t="s">
        <v>8309</v>
      </c>
      <c r="T409" t="s">
        <v>8314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24"/>
        <v>41583.777662037035</v>
      </c>
      <c r="K410">
        <v>1380217190</v>
      </c>
      <c r="L410" s="10">
        <f t="shared" si="25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5">
        <f t="shared" si="26"/>
        <v>101.43766666666667</v>
      </c>
      <c r="R410" s="6">
        <f t="shared" si="27"/>
        <v>160.16473684210527</v>
      </c>
      <c r="S410" t="s">
        <v>8309</v>
      </c>
      <c r="T410" t="s">
        <v>8314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24"/>
        <v>42573.862777777773</v>
      </c>
      <c r="K411">
        <v>1466628144</v>
      </c>
      <c r="L411" s="10">
        <f t="shared" si="25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6"/>
        <v>136.80000000000001</v>
      </c>
      <c r="R411" s="6">
        <f t="shared" si="27"/>
        <v>45.6</v>
      </c>
      <c r="S411" t="s">
        <v>8309</v>
      </c>
      <c r="T411" t="s">
        <v>8314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24"/>
        <v>42173.981446759266</v>
      </c>
      <c r="K412">
        <v>1429486397</v>
      </c>
      <c r="L412" s="10">
        <f t="shared" si="25"/>
        <v>42113.981446759266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6"/>
        <v>128.29999999999998</v>
      </c>
      <c r="R412" s="6">
        <f t="shared" si="27"/>
        <v>183.28571428571428</v>
      </c>
      <c r="S412" t="s">
        <v>8309</v>
      </c>
      <c r="T412" t="s">
        <v>8314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24"/>
        <v>41630.208333333336</v>
      </c>
      <c r="K413">
        <v>1384920804</v>
      </c>
      <c r="L413" s="10">
        <f t="shared" si="25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5">
        <f t="shared" si="26"/>
        <v>101.05</v>
      </c>
      <c r="R413" s="6">
        <f t="shared" si="27"/>
        <v>125.78838174273859</v>
      </c>
      <c r="S413" t="s">
        <v>8309</v>
      </c>
      <c r="T413" t="s">
        <v>8314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24"/>
        <v>41115.742800925924</v>
      </c>
      <c r="K414">
        <v>1341856178</v>
      </c>
      <c r="L414" s="10">
        <f t="shared" si="25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6"/>
        <v>126.84</v>
      </c>
      <c r="R414" s="6">
        <f t="shared" si="27"/>
        <v>57.654545454545456</v>
      </c>
      <c r="S414" t="s">
        <v>8309</v>
      </c>
      <c r="T414" t="s">
        <v>8314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24"/>
        <v>41109.877442129626</v>
      </c>
      <c r="K415">
        <v>1340139811</v>
      </c>
      <c r="L415" s="10">
        <f t="shared" si="25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6"/>
        <v>105.0859375</v>
      </c>
      <c r="R415" s="6">
        <f t="shared" si="27"/>
        <v>78.660818713450297</v>
      </c>
      <c r="S415" t="s">
        <v>8309</v>
      </c>
      <c r="T415" t="s">
        <v>8314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24"/>
        <v>41559.063252314816</v>
      </c>
      <c r="K416">
        <v>1378949465</v>
      </c>
      <c r="L416" s="10">
        <f t="shared" si="25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6"/>
        <v>102.85405405405406</v>
      </c>
      <c r="R416" s="6">
        <f t="shared" si="27"/>
        <v>91.480769230769226</v>
      </c>
      <c r="S416" t="s">
        <v>8309</v>
      </c>
      <c r="T416" t="s">
        <v>8314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24"/>
        <v>41929.5</v>
      </c>
      <c r="K417">
        <v>1411417602</v>
      </c>
      <c r="L417" s="10">
        <f t="shared" si="25"/>
        <v>41904.851875</v>
      </c>
      <c r="M417" t="b">
        <v>0</v>
      </c>
      <c r="N417">
        <v>21</v>
      </c>
      <c r="O417" t="b">
        <v>1</v>
      </c>
      <c r="P417" t="s">
        <v>8269</v>
      </c>
      <c r="Q417" s="5">
        <f t="shared" si="26"/>
        <v>102.14714285714285</v>
      </c>
      <c r="R417" s="6">
        <f t="shared" si="27"/>
        <v>68.09809523809524</v>
      </c>
      <c r="S417" t="s">
        <v>8309</v>
      </c>
      <c r="T417" t="s">
        <v>8314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24"/>
        <v>41678.396192129629</v>
      </c>
      <c r="K418">
        <v>1389259831</v>
      </c>
      <c r="L418" s="10">
        <f t="shared" si="25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6"/>
        <v>120.21700000000001</v>
      </c>
      <c r="R418" s="6">
        <f t="shared" si="27"/>
        <v>48.086800000000004</v>
      </c>
      <c r="S418" t="s">
        <v>8309</v>
      </c>
      <c r="T418" t="s">
        <v>8314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24"/>
        <v>41372.189583333333</v>
      </c>
      <c r="K419">
        <v>1364426260</v>
      </c>
      <c r="L419" s="10">
        <f t="shared" si="25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5">
        <f t="shared" si="26"/>
        <v>100.24761904761905</v>
      </c>
      <c r="R419" s="6">
        <f t="shared" si="27"/>
        <v>202.42307692307693</v>
      </c>
      <c r="S419" t="s">
        <v>8309</v>
      </c>
      <c r="T419" t="s">
        <v>8314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24"/>
        <v>42208.282372685186</v>
      </c>
      <c r="K420">
        <v>1435041997</v>
      </c>
      <c r="L420" s="10">
        <f t="shared" si="25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6"/>
        <v>100.63392857142857</v>
      </c>
      <c r="R420" s="6">
        <f t="shared" si="27"/>
        <v>216.75</v>
      </c>
      <c r="S420" t="s">
        <v>8309</v>
      </c>
      <c r="T420" t="s">
        <v>8314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24"/>
        <v>41454.842442129629</v>
      </c>
      <c r="K421">
        <v>1367352787</v>
      </c>
      <c r="L421" s="10">
        <f t="shared" si="25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6"/>
        <v>100.4375</v>
      </c>
      <c r="R421" s="6">
        <f t="shared" si="27"/>
        <v>110.06849315068493</v>
      </c>
      <c r="S421" t="s">
        <v>8309</v>
      </c>
      <c r="T421" t="s">
        <v>8314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24"/>
        <v>41712.194803240738</v>
      </c>
      <c r="K422">
        <v>1392183631</v>
      </c>
      <c r="L422" s="10">
        <f t="shared" si="25"/>
        <v>41682.23646990741</v>
      </c>
      <c r="M422" t="b">
        <v>0</v>
      </c>
      <c r="N422">
        <v>3</v>
      </c>
      <c r="O422" t="b">
        <v>0</v>
      </c>
      <c r="P422" t="s">
        <v>8270</v>
      </c>
      <c r="Q422" s="5">
        <f t="shared" si="26"/>
        <v>0.43939393939393934</v>
      </c>
      <c r="R422" s="6">
        <f t="shared" si="27"/>
        <v>4.833333333333333</v>
      </c>
      <c r="S422" t="s">
        <v>8309</v>
      </c>
      <c r="T422" t="s">
        <v>8315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24"/>
        <v>42237.491388888884</v>
      </c>
      <c r="K423">
        <v>1434973656</v>
      </c>
      <c r="L423" s="10">
        <f t="shared" si="25"/>
        <v>42177.491388888884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6"/>
        <v>2.0066666666666668</v>
      </c>
      <c r="R423" s="6">
        <f t="shared" si="27"/>
        <v>50.166666666666664</v>
      </c>
      <c r="S423" t="s">
        <v>8309</v>
      </c>
      <c r="T423" t="s">
        <v>8315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24"/>
        <v>41893.260381944441</v>
      </c>
      <c r="K424">
        <v>1407824097</v>
      </c>
      <c r="L424" s="10">
        <f t="shared" si="25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6"/>
        <v>1.075</v>
      </c>
      <c r="R424" s="6">
        <f t="shared" si="27"/>
        <v>35.833333333333336</v>
      </c>
      <c r="S424" t="s">
        <v>8309</v>
      </c>
      <c r="T424" t="s">
        <v>8315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24"/>
        <v>41430.92627314815</v>
      </c>
      <c r="K425">
        <v>1367878430</v>
      </c>
      <c r="L425" s="10">
        <f t="shared" si="25"/>
        <v>41400.92627314815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6"/>
        <v>0.76500000000000001</v>
      </c>
      <c r="R425" s="6">
        <f t="shared" si="27"/>
        <v>11.76923076923077</v>
      </c>
      <c r="S425" t="s">
        <v>8309</v>
      </c>
      <c r="T425" t="s">
        <v>8315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24"/>
        <v>40994.334479166668</v>
      </c>
      <c r="K426">
        <v>1327568499</v>
      </c>
      <c r="L426" s="10">
        <f t="shared" si="25"/>
        <v>40934.376145833332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26"/>
        <v>6.7966666666666677</v>
      </c>
      <c r="R426" s="6">
        <f t="shared" si="27"/>
        <v>40.78</v>
      </c>
      <c r="S426" t="s">
        <v>8309</v>
      </c>
      <c r="T426" t="s">
        <v>8315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24"/>
        <v>42335.902824074074</v>
      </c>
      <c r="K427">
        <v>1443472804</v>
      </c>
      <c r="L427" s="10">
        <f t="shared" si="25"/>
        <v>42275.861157407402</v>
      </c>
      <c r="M427" t="b">
        <v>0</v>
      </c>
      <c r="N427">
        <v>2</v>
      </c>
      <c r="O427" t="b">
        <v>0</v>
      </c>
      <c r="P427" t="s">
        <v>8270</v>
      </c>
      <c r="Q427" s="5">
        <f t="shared" si="26"/>
        <v>1.2E-2</v>
      </c>
      <c r="R427" s="6">
        <f t="shared" si="27"/>
        <v>3</v>
      </c>
      <c r="S427" t="s">
        <v>8309</v>
      </c>
      <c r="T427" t="s">
        <v>8315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24"/>
        <v>42430.711967592593</v>
      </c>
      <c r="K428">
        <v>1454259914</v>
      </c>
      <c r="L428" s="10">
        <f t="shared" si="25"/>
        <v>42400.711967592593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6"/>
        <v>1.3299999999999998</v>
      </c>
      <c r="R428" s="6">
        <f t="shared" si="27"/>
        <v>16.625</v>
      </c>
      <c r="S428" t="s">
        <v>8309</v>
      </c>
      <c r="T428" t="s">
        <v>8315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24"/>
        <v>42299.790972222225</v>
      </c>
      <c r="K429">
        <v>1444340940</v>
      </c>
      <c r="L429" s="10">
        <f t="shared" si="25"/>
        <v>42285.909027777772</v>
      </c>
      <c r="M429" t="b">
        <v>0</v>
      </c>
      <c r="N429">
        <v>0</v>
      </c>
      <c r="O429" t="b">
        <v>0</v>
      </c>
      <c r="P429" t="s">
        <v>8270</v>
      </c>
      <c r="Q429" s="5">
        <f t="shared" si="26"/>
        <v>0</v>
      </c>
      <c r="R429" s="6">
        <f t="shared" si="27"/>
        <v>0</v>
      </c>
      <c r="S429" t="s">
        <v>8309</v>
      </c>
      <c r="T429" t="s">
        <v>8315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24"/>
        <v>41806.916666666664</v>
      </c>
      <c r="K430">
        <v>1400523845</v>
      </c>
      <c r="L430" s="10">
        <f t="shared" si="25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5">
        <f t="shared" si="26"/>
        <v>5.6333333333333329</v>
      </c>
      <c r="R430" s="6">
        <f t="shared" si="27"/>
        <v>52</v>
      </c>
      <c r="S430" t="s">
        <v>8309</v>
      </c>
      <c r="T430" t="s">
        <v>8315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24"/>
        <v>40144.207638888889</v>
      </c>
      <c r="K431">
        <v>1252964282</v>
      </c>
      <c r="L431" s="10">
        <f t="shared" si="25"/>
        <v>40070.901412037041</v>
      </c>
      <c r="M431" t="b">
        <v>0</v>
      </c>
      <c r="N431">
        <v>0</v>
      </c>
      <c r="O431" t="b">
        <v>0</v>
      </c>
      <c r="P431" t="s">
        <v>8270</v>
      </c>
      <c r="Q431" s="5">
        <f t="shared" si="26"/>
        <v>0</v>
      </c>
      <c r="R431" s="6">
        <f t="shared" si="27"/>
        <v>0</v>
      </c>
      <c r="S431" t="s">
        <v>8309</v>
      </c>
      <c r="T431" t="s">
        <v>8315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24"/>
        <v>41528.107256944444</v>
      </c>
      <c r="K432">
        <v>1377570867</v>
      </c>
      <c r="L432" s="10">
        <f t="shared" si="25"/>
        <v>41513.107256944444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6"/>
        <v>2.4</v>
      </c>
      <c r="R432" s="6">
        <f t="shared" si="27"/>
        <v>4.8</v>
      </c>
      <c r="S432" t="s">
        <v>8309</v>
      </c>
      <c r="T432" t="s">
        <v>8315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24"/>
        <v>42556.871331018512</v>
      </c>
      <c r="K433">
        <v>1465160083</v>
      </c>
      <c r="L433" s="10">
        <f t="shared" si="25"/>
        <v>42526.871331018512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6"/>
        <v>13.833333333333334</v>
      </c>
      <c r="R433" s="6">
        <f t="shared" si="27"/>
        <v>51.875</v>
      </c>
      <c r="S433" t="s">
        <v>8309</v>
      </c>
      <c r="T433" t="s">
        <v>8315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24"/>
        <v>42298.726631944446</v>
      </c>
      <c r="K434">
        <v>1440264381</v>
      </c>
      <c r="L434" s="10">
        <f t="shared" si="25"/>
        <v>42238.726631944446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6"/>
        <v>9.5</v>
      </c>
      <c r="R434" s="6">
        <f t="shared" si="27"/>
        <v>71.25</v>
      </c>
      <c r="S434" t="s">
        <v>8309</v>
      </c>
      <c r="T434" t="s">
        <v>8315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24"/>
        <v>42288.629884259266</v>
      </c>
      <c r="K435">
        <v>1439392022</v>
      </c>
      <c r="L435" s="10">
        <f t="shared" si="25"/>
        <v>42228.629884259266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6"/>
        <v>0</v>
      </c>
      <c r="R435" s="6">
        <f t="shared" si="27"/>
        <v>0</v>
      </c>
      <c r="S435" t="s">
        <v>8309</v>
      </c>
      <c r="T435" t="s">
        <v>8315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24"/>
        <v>41609.876180555555</v>
      </c>
      <c r="K436">
        <v>1383076902</v>
      </c>
      <c r="L436" s="10">
        <f t="shared" si="25"/>
        <v>41576.834513888891</v>
      </c>
      <c r="M436" t="b">
        <v>0</v>
      </c>
      <c r="N436">
        <v>2</v>
      </c>
      <c r="O436" t="b">
        <v>0</v>
      </c>
      <c r="P436" t="s">
        <v>8270</v>
      </c>
      <c r="Q436" s="5">
        <f t="shared" si="26"/>
        <v>5</v>
      </c>
      <c r="R436" s="6">
        <f t="shared" si="27"/>
        <v>62.5</v>
      </c>
      <c r="S436" t="s">
        <v>8309</v>
      </c>
      <c r="T436" t="s">
        <v>8315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24"/>
        <v>41530.747453703705</v>
      </c>
      <c r="K437">
        <v>1376502980</v>
      </c>
      <c r="L437" s="10">
        <f t="shared" si="25"/>
        <v>41500.747453703705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6"/>
        <v>2.7272727272727275E-3</v>
      </c>
      <c r="R437" s="6">
        <f t="shared" si="27"/>
        <v>1</v>
      </c>
      <c r="S437" t="s">
        <v>8309</v>
      </c>
      <c r="T437" t="s">
        <v>8315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24"/>
        <v>41486.36241898148</v>
      </c>
      <c r="K438">
        <v>1372668113</v>
      </c>
      <c r="L438" s="10">
        <f t="shared" si="25"/>
        <v>41456.36241898148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6"/>
        <v>0</v>
      </c>
      <c r="R438" s="6">
        <f t="shared" si="27"/>
        <v>0</v>
      </c>
      <c r="S438" t="s">
        <v>8309</v>
      </c>
      <c r="T438" t="s">
        <v>8315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24"/>
        <v>42651.31858796296</v>
      </c>
      <c r="K439">
        <v>1470728326</v>
      </c>
      <c r="L439" s="10">
        <f t="shared" si="25"/>
        <v>42591.31858796296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6"/>
        <v>0</v>
      </c>
      <c r="R439" s="6">
        <f t="shared" si="27"/>
        <v>0</v>
      </c>
      <c r="S439" t="s">
        <v>8309</v>
      </c>
      <c r="T439" t="s">
        <v>8315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24"/>
        <v>42326.302754629629</v>
      </c>
      <c r="K440">
        <v>1445235358</v>
      </c>
      <c r="L440" s="10">
        <f t="shared" si="25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5">
        <f t="shared" si="26"/>
        <v>9.379999999999999</v>
      </c>
      <c r="R440" s="6">
        <f t="shared" si="27"/>
        <v>170.54545454545453</v>
      </c>
      <c r="S440" t="s">
        <v>8309</v>
      </c>
      <c r="T440" t="s">
        <v>8315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24"/>
        <v>41929.761782407404</v>
      </c>
      <c r="K441">
        <v>1412705818</v>
      </c>
      <c r="L441" s="10">
        <f t="shared" si="25"/>
        <v>41919.761782407404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6"/>
        <v>0</v>
      </c>
      <c r="R441" s="6">
        <f t="shared" si="27"/>
        <v>0</v>
      </c>
      <c r="S441" t="s">
        <v>8309</v>
      </c>
      <c r="T441" t="s">
        <v>8315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24"/>
        <v>42453.943900462968</v>
      </c>
      <c r="K442">
        <v>1456270753</v>
      </c>
      <c r="L442" s="10">
        <f t="shared" si="25"/>
        <v>42423.985567129625</v>
      </c>
      <c r="M442" t="b">
        <v>0</v>
      </c>
      <c r="N442">
        <v>1</v>
      </c>
      <c r="O442" t="b">
        <v>0</v>
      </c>
      <c r="P442" t="s">
        <v>8270</v>
      </c>
      <c r="Q442" s="5">
        <f t="shared" si="26"/>
        <v>0.1</v>
      </c>
      <c r="R442" s="6">
        <f t="shared" si="27"/>
        <v>5</v>
      </c>
      <c r="S442" t="s">
        <v>8309</v>
      </c>
      <c r="T442" t="s">
        <v>8315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24"/>
        <v>41580.793935185182</v>
      </c>
      <c r="K443">
        <v>1380826996</v>
      </c>
      <c r="L443" s="10">
        <f t="shared" si="25"/>
        <v>41550.793935185182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6"/>
        <v>0</v>
      </c>
      <c r="R443" s="6">
        <f t="shared" si="27"/>
        <v>0</v>
      </c>
      <c r="S443" t="s">
        <v>8309</v>
      </c>
      <c r="T443" t="s">
        <v>8315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24"/>
        <v>42054.888692129629</v>
      </c>
      <c r="K444">
        <v>1421788783</v>
      </c>
      <c r="L444" s="10">
        <f t="shared" si="25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6"/>
        <v>39.358823529411765</v>
      </c>
      <c r="R444" s="6">
        <f t="shared" si="27"/>
        <v>393.58823529411762</v>
      </c>
      <c r="S444" t="s">
        <v>8309</v>
      </c>
      <c r="T444" t="s">
        <v>8315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24"/>
        <v>41680.015057870369</v>
      </c>
      <c r="K445">
        <v>1389399701</v>
      </c>
      <c r="L445" s="10">
        <f t="shared" si="25"/>
        <v>41650.015057870369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6"/>
        <v>0.1</v>
      </c>
      <c r="R445" s="6">
        <f t="shared" si="27"/>
        <v>5</v>
      </c>
      <c r="S445" t="s">
        <v>8309</v>
      </c>
      <c r="T445" t="s">
        <v>8315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24"/>
        <v>40954.906956018516</v>
      </c>
      <c r="K446">
        <v>1324158361</v>
      </c>
      <c r="L446" s="10">
        <f t="shared" si="25"/>
        <v>40894.906956018516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6"/>
        <v>5</v>
      </c>
      <c r="R446" s="6">
        <f t="shared" si="27"/>
        <v>50</v>
      </c>
      <c r="S446" t="s">
        <v>8309</v>
      </c>
      <c r="T446" t="s">
        <v>8315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24"/>
        <v>42145.335358796292</v>
      </c>
      <c r="K447">
        <v>1430899375</v>
      </c>
      <c r="L447" s="10">
        <f t="shared" si="25"/>
        <v>42130.335358796292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6"/>
        <v>3.3333333333333335E-3</v>
      </c>
      <c r="R447" s="6">
        <f t="shared" si="27"/>
        <v>1</v>
      </c>
      <c r="S447" t="s">
        <v>8309</v>
      </c>
      <c r="T447" t="s">
        <v>8315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24"/>
        <v>42067.083564814813</v>
      </c>
      <c r="K448">
        <v>1422842420</v>
      </c>
      <c r="L448" s="10">
        <f t="shared" si="25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6"/>
        <v>7.2952380952380951</v>
      </c>
      <c r="R448" s="6">
        <f t="shared" si="27"/>
        <v>47.875</v>
      </c>
      <c r="S448" t="s">
        <v>8309</v>
      </c>
      <c r="T448" t="s">
        <v>8315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24"/>
        <v>41356.513460648144</v>
      </c>
      <c r="K449">
        <v>1361884763</v>
      </c>
      <c r="L449" s="10">
        <f t="shared" si="25"/>
        <v>41331.555127314816</v>
      </c>
      <c r="M449" t="b">
        <v>0</v>
      </c>
      <c r="N449">
        <v>1</v>
      </c>
      <c r="O449" t="b">
        <v>0</v>
      </c>
      <c r="P449" t="s">
        <v>8270</v>
      </c>
      <c r="Q449" s="5">
        <f t="shared" si="26"/>
        <v>1.6666666666666666E-2</v>
      </c>
      <c r="R449" s="6">
        <f t="shared" si="27"/>
        <v>5</v>
      </c>
      <c r="S449" t="s">
        <v>8309</v>
      </c>
      <c r="T449" t="s">
        <v>8315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24"/>
        <v>41773.758043981477</v>
      </c>
      <c r="K450">
        <v>1398363095</v>
      </c>
      <c r="L450" s="10">
        <f t="shared" si="25"/>
        <v>41753.758043981477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26"/>
        <v>3.2804000000000002</v>
      </c>
      <c r="R450" s="6">
        <f t="shared" si="27"/>
        <v>20.502500000000001</v>
      </c>
      <c r="S450" t="s">
        <v>8309</v>
      </c>
      <c r="T450" t="s">
        <v>8315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28">(((I451/60)/60)/24)+DATE(1970,1,1)</f>
        <v>41564.568113425928</v>
      </c>
      <c r="K451">
        <v>1379425085</v>
      </c>
      <c r="L451" s="10">
        <f t="shared" ref="L451:L514" si="29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0">E451/D451*100</f>
        <v>2.25</v>
      </c>
      <c r="R451" s="6">
        <f t="shared" ref="R451:R514" si="31">IFERROR(E451/N451,0)</f>
        <v>9</v>
      </c>
      <c r="S451" t="s">
        <v>8309</v>
      </c>
      <c r="T451" t="s">
        <v>8315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28"/>
        <v>41684.946759259255</v>
      </c>
      <c r="K452">
        <v>1389825800</v>
      </c>
      <c r="L452" s="10">
        <f t="shared" si="29"/>
        <v>41654.946759259255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30"/>
        <v>0.79200000000000004</v>
      </c>
      <c r="R452" s="6">
        <f t="shared" si="31"/>
        <v>56.571428571428569</v>
      </c>
      <c r="S452" t="s">
        <v>8309</v>
      </c>
      <c r="T452" t="s">
        <v>8315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28"/>
        <v>41664.715173611112</v>
      </c>
      <c r="K453">
        <v>1388077791</v>
      </c>
      <c r="L453" s="10">
        <f t="shared" si="29"/>
        <v>41634.715173611112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30"/>
        <v>0</v>
      </c>
      <c r="R453" s="6">
        <f t="shared" si="31"/>
        <v>0</v>
      </c>
      <c r="S453" t="s">
        <v>8309</v>
      </c>
      <c r="T453" t="s">
        <v>8315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28"/>
        <v>42137.703877314809</v>
      </c>
      <c r="K454">
        <v>1428944015</v>
      </c>
      <c r="L454" s="10">
        <f t="shared" si="29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30"/>
        <v>64</v>
      </c>
      <c r="R454" s="6">
        <f t="shared" si="31"/>
        <v>40</v>
      </c>
      <c r="S454" t="s">
        <v>8309</v>
      </c>
      <c r="T454" t="s">
        <v>8315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28"/>
        <v>42054.824988425928</v>
      </c>
      <c r="K455">
        <v>1422992879</v>
      </c>
      <c r="L455" s="10">
        <f t="shared" si="29"/>
        <v>42038.824988425928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30"/>
        <v>2.7404479578392621E-2</v>
      </c>
      <c r="R455" s="6">
        <f t="shared" si="31"/>
        <v>13</v>
      </c>
      <c r="S455" t="s">
        <v>8309</v>
      </c>
      <c r="T455" t="s">
        <v>8315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28"/>
        <v>41969.551388888889</v>
      </c>
      <c r="K456">
        <v>1414343571</v>
      </c>
      <c r="L456" s="10">
        <f t="shared" si="29"/>
        <v>41938.717256944445</v>
      </c>
      <c r="M456" t="b">
        <v>0</v>
      </c>
      <c r="N456">
        <v>5</v>
      </c>
      <c r="O456" t="b">
        <v>0</v>
      </c>
      <c r="P456" t="s">
        <v>8270</v>
      </c>
      <c r="Q456" s="5">
        <f t="shared" si="30"/>
        <v>0.82000000000000006</v>
      </c>
      <c r="R456" s="6">
        <f t="shared" si="31"/>
        <v>16.399999999999999</v>
      </c>
      <c r="S456" t="s">
        <v>8309</v>
      </c>
      <c r="T456" t="s">
        <v>8315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28"/>
        <v>41016.021527777775</v>
      </c>
      <c r="K457">
        <v>1330733022</v>
      </c>
      <c r="L457" s="10">
        <f t="shared" si="29"/>
        <v>40971.002569444441</v>
      </c>
      <c r="M457" t="b">
        <v>0</v>
      </c>
      <c r="N457">
        <v>2</v>
      </c>
      <c r="O457" t="b">
        <v>0</v>
      </c>
      <c r="P457" t="s">
        <v>8270</v>
      </c>
      <c r="Q457" s="5">
        <f t="shared" si="30"/>
        <v>6.9230769230769221E-2</v>
      </c>
      <c r="R457" s="6">
        <f t="shared" si="31"/>
        <v>22.5</v>
      </c>
      <c r="S457" t="s">
        <v>8309</v>
      </c>
      <c r="T457" t="s">
        <v>8315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28"/>
        <v>41569.165972222225</v>
      </c>
      <c r="K458">
        <v>1380559201</v>
      </c>
      <c r="L458" s="10">
        <f t="shared" si="29"/>
        <v>41547.694456018515</v>
      </c>
      <c r="M458" t="b">
        <v>0</v>
      </c>
      <c r="N458">
        <v>3</v>
      </c>
      <c r="O458" t="b">
        <v>0</v>
      </c>
      <c r="P458" t="s">
        <v>8270</v>
      </c>
      <c r="Q458" s="5">
        <f t="shared" si="30"/>
        <v>0.68631863186318631</v>
      </c>
      <c r="R458" s="6">
        <f t="shared" si="31"/>
        <v>20.333333333333332</v>
      </c>
      <c r="S458" t="s">
        <v>8309</v>
      </c>
      <c r="T458" t="s">
        <v>8315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28"/>
        <v>41867.767500000002</v>
      </c>
      <c r="K459">
        <v>1405621512</v>
      </c>
      <c r="L459" s="10">
        <f t="shared" si="29"/>
        <v>41837.767500000002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30"/>
        <v>0</v>
      </c>
      <c r="R459" s="6">
        <f t="shared" si="31"/>
        <v>0</v>
      </c>
      <c r="S459" t="s">
        <v>8309</v>
      </c>
      <c r="T459" t="s">
        <v>8315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28"/>
        <v>41408.69976851852</v>
      </c>
      <c r="K460">
        <v>1365958060</v>
      </c>
      <c r="L460" s="10">
        <f t="shared" si="29"/>
        <v>41378.69976851852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30"/>
        <v>8.2100000000000009</v>
      </c>
      <c r="R460" s="6">
        <f t="shared" si="31"/>
        <v>16.755102040816325</v>
      </c>
      <c r="S460" t="s">
        <v>8309</v>
      </c>
      <c r="T460" t="s">
        <v>8315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28"/>
        <v>40860.682025462964</v>
      </c>
      <c r="K461">
        <v>1316013727</v>
      </c>
      <c r="L461" s="10">
        <f t="shared" si="29"/>
        <v>40800.6403587963</v>
      </c>
      <c r="M461" t="b">
        <v>0</v>
      </c>
      <c r="N461">
        <v>1</v>
      </c>
      <c r="O461" t="b">
        <v>0</v>
      </c>
      <c r="P461" t="s">
        <v>8270</v>
      </c>
      <c r="Q461" s="5">
        <f t="shared" si="30"/>
        <v>6.4102564102564097E-2</v>
      </c>
      <c r="R461" s="6">
        <f t="shared" si="31"/>
        <v>25</v>
      </c>
      <c r="S461" t="s">
        <v>8309</v>
      </c>
      <c r="T461" t="s">
        <v>8315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28"/>
        <v>41791.166666666664</v>
      </c>
      <c r="K462">
        <v>1398862875</v>
      </c>
      <c r="L462" s="10">
        <f t="shared" si="29"/>
        <v>41759.542534722219</v>
      </c>
      <c r="M462" t="b">
        <v>0</v>
      </c>
      <c r="N462">
        <v>2</v>
      </c>
      <c r="O462" t="b">
        <v>0</v>
      </c>
      <c r="P462" t="s">
        <v>8270</v>
      </c>
      <c r="Q462" s="5">
        <f t="shared" si="30"/>
        <v>0.29411764705882354</v>
      </c>
      <c r="R462" s="6">
        <f t="shared" si="31"/>
        <v>12.5</v>
      </c>
      <c r="S462" t="s">
        <v>8309</v>
      </c>
      <c r="T462" t="s">
        <v>8315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28"/>
        <v>41427.84684027778</v>
      </c>
      <c r="K463">
        <v>1368476367</v>
      </c>
      <c r="L463" s="10">
        <f t="shared" si="29"/>
        <v>41407.84684027778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30"/>
        <v>0</v>
      </c>
      <c r="R463" s="6">
        <f t="shared" si="31"/>
        <v>0</v>
      </c>
      <c r="S463" t="s">
        <v>8309</v>
      </c>
      <c r="T463" t="s">
        <v>8315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28"/>
        <v>40765.126631944448</v>
      </c>
      <c r="K464">
        <v>1307761341</v>
      </c>
      <c r="L464" s="10">
        <f t="shared" si="29"/>
        <v>40705.126631944448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30"/>
        <v>0</v>
      </c>
      <c r="R464" s="6">
        <f t="shared" si="31"/>
        <v>0</v>
      </c>
      <c r="S464" t="s">
        <v>8309</v>
      </c>
      <c r="T464" t="s">
        <v>8315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28"/>
        <v>40810.710104166668</v>
      </c>
      <c r="K465">
        <v>1311699753</v>
      </c>
      <c r="L465" s="10">
        <f t="shared" si="29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30"/>
        <v>2.2727272727272729</v>
      </c>
      <c r="R465" s="6">
        <f t="shared" si="31"/>
        <v>113.63636363636364</v>
      </c>
      <c r="S465" t="s">
        <v>8309</v>
      </c>
      <c r="T465" t="s">
        <v>8315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28"/>
        <v>42508.848784722228</v>
      </c>
      <c r="K466">
        <v>1461874935</v>
      </c>
      <c r="L466" s="10">
        <f t="shared" si="29"/>
        <v>42488.848784722228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30"/>
        <v>9.9009900990099015E-2</v>
      </c>
      <c r="R466" s="6">
        <f t="shared" si="31"/>
        <v>1</v>
      </c>
      <c r="S466" t="s">
        <v>8309</v>
      </c>
      <c r="T466" t="s">
        <v>8315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28"/>
        <v>41817.120069444441</v>
      </c>
      <c r="K467">
        <v>1402455174</v>
      </c>
      <c r="L467" s="10">
        <f t="shared" si="29"/>
        <v>41801.120069444441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30"/>
        <v>26.953125</v>
      </c>
      <c r="R467" s="6">
        <f t="shared" si="31"/>
        <v>17.25</v>
      </c>
      <c r="S467" t="s">
        <v>8309</v>
      </c>
      <c r="T467" t="s">
        <v>8315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28"/>
        <v>41159.942870370374</v>
      </c>
      <c r="K468">
        <v>1344465464</v>
      </c>
      <c r="L468" s="10">
        <f t="shared" si="29"/>
        <v>41129.942870370374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30"/>
        <v>0.76</v>
      </c>
      <c r="R468" s="6">
        <f t="shared" si="31"/>
        <v>15.2</v>
      </c>
      <c r="S468" t="s">
        <v>8309</v>
      </c>
      <c r="T468" t="s">
        <v>8315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28"/>
        <v>41180.679791666669</v>
      </c>
      <c r="K469">
        <v>1344961134</v>
      </c>
      <c r="L469" s="10">
        <f t="shared" si="29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30"/>
        <v>21.574999999999999</v>
      </c>
      <c r="R469" s="6">
        <f t="shared" si="31"/>
        <v>110.64102564102564</v>
      </c>
      <c r="S469" t="s">
        <v>8309</v>
      </c>
      <c r="T469" t="s">
        <v>8315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28"/>
        <v>41101.160474537035</v>
      </c>
      <c r="K470">
        <v>1336795283</v>
      </c>
      <c r="L470" s="10">
        <f t="shared" si="29"/>
        <v>41041.167627314811</v>
      </c>
      <c r="M470" t="b">
        <v>0</v>
      </c>
      <c r="N470">
        <v>0</v>
      </c>
      <c r="O470" t="b">
        <v>0</v>
      </c>
      <c r="P470" t="s">
        <v>8270</v>
      </c>
      <c r="Q470" s="5">
        <f t="shared" si="30"/>
        <v>0</v>
      </c>
      <c r="R470" s="6">
        <f t="shared" si="31"/>
        <v>0</v>
      </c>
      <c r="S470" t="s">
        <v>8309</v>
      </c>
      <c r="T470" t="s">
        <v>8315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28"/>
        <v>41887.989861111113</v>
      </c>
      <c r="K471">
        <v>1404776724</v>
      </c>
      <c r="L471" s="10">
        <f t="shared" si="29"/>
        <v>41827.989861111113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30"/>
        <v>0</v>
      </c>
      <c r="R471" s="6">
        <f t="shared" si="31"/>
        <v>0</v>
      </c>
      <c r="S471" t="s">
        <v>8309</v>
      </c>
      <c r="T471" t="s">
        <v>8315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28"/>
        <v>41655.166666666664</v>
      </c>
      <c r="K472">
        <v>1385524889</v>
      </c>
      <c r="L472" s="10">
        <f t="shared" si="29"/>
        <v>41605.167696759258</v>
      </c>
      <c r="M472" t="b">
        <v>0</v>
      </c>
      <c r="N472">
        <v>2</v>
      </c>
      <c r="O472" t="b">
        <v>0</v>
      </c>
      <c r="P472" t="s">
        <v>8270</v>
      </c>
      <c r="Q472" s="5">
        <f t="shared" si="30"/>
        <v>1.02</v>
      </c>
      <c r="R472" s="6">
        <f t="shared" si="31"/>
        <v>25.5</v>
      </c>
      <c r="S472" t="s">
        <v>8309</v>
      </c>
      <c r="T472" t="s">
        <v>8315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28"/>
        <v>41748.680312500001</v>
      </c>
      <c r="K473">
        <v>1394039979</v>
      </c>
      <c r="L473" s="10">
        <f t="shared" si="29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30"/>
        <v>11.892727272727273</v>
      </c>
      <c r="R473" s="6">
        <f t="shared" si="31"/>
        <v>38.476470588235294</v>
      </c>
      <c r="S473" t="s">
        <v>8309</v>
      </c>
      <c r="T473" t="s">
        <v>8315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28"/>
        <v>41874.922662037039</v>
      </c>
      <c r="K474">
        <v>1406239718</v>
      </c>
      <c r="L474" s="10">
        <f t="shared" si="29"/>
        <v>41844.922662037039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30"/>
        <v>17.625</v>
      </c>
      <c r="R474" s="6">
        <f t="shared" si="31"/>
        <v>28.2</v>
      </c>
      <c r="S474" t="s">
        <v>8309</v>
      </c>
      <c r="T474" t="s">
        <v>8315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28"/>
        <v>41899.698136574072</v>
      </c>
      <c r="K475">
        <v>1408380319</v>
      </c>
      <c r="L475" s="10">
        <f t="shared" si="29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30"/>
        <v>2.87</v>
      </c>
      <c r="R475" s="6">
        <f t="shared" si="31"/>
        <v>61.5</v>
      </c>
      <c r="S475" t="s">
        <v>8309</v>
      </c>
      <c r="T475" t="s">
        <v>8315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28"/>
        <v>42783.329039351855</v>
      </c>
      <c r="K476">
        <v>1484726029</v>
      </c>
      <c r="L476" s="10">
        <f t="shared" si="29"/>
        <v>42753.329039351855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30"/>
        <v>3.0303030303030304E-2</v>
      </c>
      <c r="R476" s="6">
        <f t="shared" si="31"/>
        <v>1</v>
      </c>
      <c r="S476" t="s">
        <v>8309</v>
      </c>
      <c r="T476" t="s">
        <v>8315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28"/>
        <v>42130.086145833338</v>
      </c>
      <c r="K477">
        <v>1428285843</v>
      </c>
      <c r="L477" s="10">
        <f t="shared" si="29"/>
        <v>42100.086145833338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30"/>
        <v>0</v>
      </c>
      <c r="R477" s="6">
        <f t="shared" si="31"/>
        <v>0</v>
      </c>
      <c r="S477" t="s">
        <v>8309</v>
      </c>
      <c r="T477" t="s">
        <v>8315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28"/>
        <v>41793.165972222225</v>
      </c>
      <c r="K478">
        <v>1398727441</v>
      </c>
      <c r="L478" s="10">
        <f t="shared" si="29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5">
        <f t="shared" si="30"/>
        <v>2.230268181818182</v>
      </c>
      <c r="R478" s="6">
        <f t="shared" si="31"/>
        <v>39.569274193548388</v>
      </c>
      <c r="S478" t="s">
        <v>8309</v>
      </c>
      <c r="T478" t="s">
        <v>8315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28"/>
        <v>41047.83488425926</v>
      </c>
      <c r="K479">
        <v>1332187334</v>
      </c>
      <c r="L479" s="10">
        <f t="shared" si="29"/>
        <v>40987.83488425926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30"/>
        <v>0</v>
      </c>
      <c r="R479" s="6">
        <f t="shared" si="31"/>
        <v>0</v>
      </c>
      <c r="S479" t="s">
        <v>8309</v>
      </c>
      <c r="T479" t="s">
        <v>8315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28"/>
        <v>42095.869317129633</v>
      </c>
      <c r="K480">
        <v>1425333109</v>
      </c>
      <c r="L480" s="10">
        <f t="shared" si="29"/>
        <v>42065.910983796297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30"/>
        <v>0</v>
      </c>
      <c r="R480" s="6">
        <f t="shared" si="31"/>
        <v>0</v>
      </c>
      <c r="S480" t="s">
        <v>8309</v>
      </c>
      <c r="T480" t="s">
        <v>8315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28"/>
        <v>41964.449479166666</v>
      </c>
      <c r="K481">
        <v>1411379235</v>
      </c>
      <c r="L481" s="10">
        <f t="shared" si="29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5">
        <f t="shared" si="30"/>
        <v>32.56</v>
      </c>
      <c r="R481" s="6">
        <f t="shared" si="31"/>
        <v>88.8</v>
      </c>
      <c r="S481" t="s">
        <v>8309</v>
      </c>
      <c r="T481" t="s">
        <v>8315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28"/>
        <v>41495.500173611108</v>
      </c>
      <c r="K482">
        <v>1373457615</v>
      </c>
      <c r="L482" s="10">
        <f t="shared" si="29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0"/>
        <v>19.41</v>
      </c>
      <c r="R482" s="6">
        <f t="shared" si="31"/>
        <v>55.457142857142856</v>
      </c>
      <c r="S482" t="s">
        <v>8309</v>
      </c>
      <c r="T482" t="s">
        <v>8315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28"/>
        <v>41192.672326388885</v>
      </c>
      <c r="K483">
        <v>1347293289</v>
      </c>
      <c r="L483" s="10">
        <f t="shared" si="29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30"/>
        <v>6.1</v>
      </c>
      <c r="R483" s="6">
        <f t="shared" si="31"/>
        <v>87.142857142857139</v>
      </c>
      <c r="S483" t="s">
        <v>8309</v>
      </c>
      <c r="T483" t="s">
        <v>8315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28"/>
        <v>42474.606944444444</v>
      </c>
      <c r="K484">
        <v>1458336690</v>
      </c>
      <c r="L484" s="10">
        <f t="shared" si="29"/>
        <v>42447.896875000006</v>
      </c>
      <c r="M484" t="b">
        <v>0</v>
      </c>
      <c r="N484">
        <v>1</v>
      </c>
      <c r="O484" t="b">
        <v>0</v>
      </c>
      <c r="P484" t="s">
        <v>8270</v>
      </c>
      <c r="Q484" s="5">
        <f t="shared" si="30"/>
        <v>0.1</v>
      </c>
      <c r="R484" s="6">
        <f t="shared" si="31"/>
        <v>10</v>
      </c>
      <c r="S484" t="s">
        <v>8309</v>
      </c>
      <c r="T484" t="s">
        <v>8315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28"/>
        <v>41303.197592592594</v>
      </c>
      <c r="K485">
        <v>1354250672</v>
      </c>
      <c r="L485" s="10">
        <f t="shared" si="29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30"/>
        <v>50.2</v>
      </c>
      <c r="R485" s="6">
        <f t="shared" si="31"/>
        <v>51.224489795918366</v>
      </c>
      <c r="S485" t="s">
        <v>8309</v>
      </c>
      <c r="T485" t="s">
        <v>8315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28"/>
        <v>42313.981157407412</v>
      </c>
      <c r="K486">
        <v>1443220372</v>
      </c>
      <c r="L486" s="10">
        <f t="shared" si="29"/>
        <v>42272.93949074074</v>
      </c>
      <c r="M486" t="b">
        <v>0</v>
      </c>
      <c r="N486">
        <v>11</v>
      </c>
      <c r="O486" t="b">
        <v>0</v>
      </c>
      <c r="P486" t="s">
        <v>8270</v>
      </c>
      <c r="Q486" s="5">
        <f t="shared" si="30"/>
        <v>0.18625</v>
      </c>
      <c r="R486" s="6">
        <f t="shared" si="31"/>
        <v>13.545454545454545</v>
      </c>
      <c r="S486" t="s">
        <v>8309</v>
      </c>
      <c r="T486" t="s">
        <v>8315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28"/>
        <v>41411.50577546296</v>
      </c>
      <c r="K487">
        <v>1366200499</v>
      </c>
      <c r="L487" s="10">
        <f t="shared" si="29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30"/>
        <v>21.906971229845084</v>
      </c>
      <c r="R487" s="6">
        <f t="shared" si="31"/>
        <v>66.520080000000007</v>
      </c>
      <c r="S487" t="s">
        <v>8309</v>
      </c>
      <c r="T487" t="s">
        <v>8315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28"/>
        <v>41791.94258101852</v>
      </c>
      <c r="K488">
        <v>1399070239</v>
      </c>
      <c r="L488" s="10">
        <f t="shared" si="29"/>
        <v>41761.94258101852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30"/>
        <v>9.0909090909090905E-3</v>
      </c>
      <c r="R488" s="6">
        <f t="shared" si="31"/>
        <v>50</v>
      </c>
      <c r="S488" t="s">
        <v>8309</v>
      </c>
      <c r="T488" t="s">
        <v>8315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28"/>
        <v>42729.636504629627</v>
      </c>
      <c r="K489">
        <v>1477491394</v>
      </c>
      <c r="L489" s="10">
        <f t="shared" si="29"/>
        <v>42669.594837962963</v>
      </c>
      <c r="M489" t="b">
        <v>0</v>
      </c>
      <c r="N489">
        <v>0</v>
      </c>
      <c r="O489" t="b">
        <v>0</v>
      </c>
      <c r="P489" t="s">
        <v>8270</v>
      </c>
      <c r="Q489" s="5">
        <f t="shared" si="30"/>
        <v>0</v>
      </c>
      <c r="R489" s="6">
        <f t="shared" si="31"/>
        <v>0</v>
      </c>
      <c r="S489" t="s">
        <v>8309</v>
      </c>
      <c r="T489" t="s">
        <v>8315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28"/>
        <v>42744.054398148146</v>
      </c>
      <c r="K490">
        <v>1481332700</v>
      </c>
      <c r="L490" s="10">
        <f t="shared" si="29"/>
        <v>42714.054398148146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30"/>
        <v>0</v>
      </c>
      <c r="R490" s="6">
        <f t="shared" si="31"/>
        <v>0</v>
      </c>
      <c r="S490" t="s">
        <v>8309</v>
      </c>
      <c r="T490" t="s">
        <v>8315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28"/>
        <v>40913.481249999997</v>
      </c>
      <c r="K491">
        <v>1323084816</v>
      </c>
      <c r="L491" s="10">
        <f t="shared" si="29"/>
        <v>40882.481666666667</v>
      </c>
      <c r="M491" t="b">
        <v>0</v>
      </c>
      <c r="N491">
        <v>3</v>
      </c>
      <c r="O491" t="b">
        <v>0</v>
      </c>
      <c r="P491" t="s">
        <v>8270</v>
      </c>
      <c r="Q491" s="5">
        <f t="shared" si="30"/>
        <v>0.28667813379201834</v>
      </c>
      <c r="R491" s="6">
        <f t="shared" si="31"/>
        <v>71.666666666666671</v>
      </c>
      <c r="S491" t="s">
        <v>8309</v>
      </c>
      <c r="T491" t="s">
        <v>8315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28"/>
        <v>41143.968576388892</v>
      </c>
      <c r="K492">
        <v>1343085285</v>
      </c>
      <c r="L492" s="10">
        <f t="shared" si="29"/>
        <v>41113.968576388892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30"/>
        <v>0</v>
      </c>
      <c r="R492" s="6">
        <f t="shared" si="31"/>
        <v>0</v>
      </c>
      <c r="S492" t="s">
        <v>8309</v>
      </c>
      <c r="T492" t="s">
        <v>8315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28"/>
        <v>42396.982627314821</v>
      </c>
      <c r="K493">
        <v>1451345699</v>
      </c>
      <c r="L493" s="10">
        <f t="shared" si="29"/>
        <v>42366.982627314821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30"/>
        <v>0</v>
      </c>
      <c r="R493" s="6">
        <f t="shared" si="31"/>
        <v>0</v>
      </c>
      <c r="S493" t="s">
        <v>8309</v>
      </c>
      <c r="T493" t="s">
        <v>8315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28"/>
        <v>42656.03506944445</v>
      </c>
      <c r="K494">
        <v>1471135830</v>
      </c>
      <c r="L494" s="10">
        <f t="shared" si="29"/>
        <v>42596.03506944445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30"/>
        <v>0</v>
      </c>
      <c r="R494" s="6">
        <f t="shared" si="31"/>
        <v>0</v>
      </c>
      <c r="S494" t="s">
        <v>8309</v>
      </c>
      <c r="T494" t="s">
        <v>8315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28"/>
        <v>42144.726134259254</v>
      </c>
      <c r="K495">
        <v>1429550738</v>
      </c>
      <c r="L495" s="10">
        <f t="shared" si="29"/>
        <v>42114.726134259254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30"/>
        <v>0</v>
      </c>
      <c r="R495" s="6">
        <f t="shared" si="31"/>
        <v>0</v>
      </c>
      <c r="S495" t="s">
        <v>8309</v>
      </c>
      <c r="T495" t="s">
        <v>8315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28"/>
        <v>41823.125</v>
      </c>
      <c r="K496">
        <v>1402343765</v>
      </c>
      <c r="L496" s="10">
        <f t="shared" si="29"/>
        <v>41799.830613425926</v>
      </c>
      <c r="M496" t="b">
        <v>0</v>
      </c>
      <c r="N496">
        <v>3</v>
      </c>
      <c r="O496" t="b">
        <v>0</v>
      </c>
      <c r="P496" t="s">
        <v>8270</v>
      </c>
      <c r="Q496" s="5">
        <f t="shared" si="30"/>
        <v>0.155</v>
      </c>
      <c r="R496" s="6">
        <f t="shared" si="31"/>
        <v>10.333333333333334</v>
      </c>
      <c r="S496" t="s">
        <v>8309</v>
      </c>
      <c r="T496" t="s">
        <v>8315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28"/>
        <v>42201.827604166669</v>
      </c>
      <c r="K497">
        <v>1434484305</v>
      </c>
      <c r="L497" s="10">
        <f t="shared" si="29"/>
        <v>42171.827604166669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30"/>
        <v>0</v>
      </c>
      <c r="R497" s="6">
        <f t="shared" si="31"/>
        <v>0</v>
      </c>
      <c r="S497" t="s">
        <v>8309</v>
      </c>
      <c r="T497" t="s">
        <v>8315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28"/>
        <v>41680.93141203704</v>
      </c>
      <c r="K498">
        <v>1386886874</v>
      </c>
      <c r="L498" s="10">
        <f t="shared" si="29"/>
        <v>41620.93141203704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0"/>
        <v>1.6666666666666668E-3</v>
      </c>
      <c r="R498" s="6">
        <f t="shared" si="31"/>
        <v>1</v>
      </c>
      <c r="S498" t="s">
        <v>8309</v>
      </c>
      <c r="T498" t="s">
        <v>8315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28"/>
        <v>41998.208333333328</v>
      </c>
      <c r="K499">
        <v>1414889665</v>
      </c>
      <c r="L499" s="10">
        <f t="shared" si="29"/>
        <v>41945.037789351853</v>
      </c>
      <c r="M499" t="b">
        <v>0</v>
      </c>
      <c r="N499">
        <v>3</v>
      </c>
      <c r="O499" t="b">
        <v>0</v>
      </c>
      <c r="P499" t="s">
        <v>8270</v>
      </c>
      <c r="Q499" s="5">
        <f t="shared" si="30"/>
        <v>0.6696428571428571</v>
      </c>
      <c r="R499" s="6">
        <f t="shared" si="31"/>
        <v>10</v>
      </c>
      <c r="S499" t="s">
        <v>8309</v>
      </c>
      <c r="T499" t="s">
        <v>8315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28"/>
        <v>40900.762141203704</v>
      </c>
      <c r="K500">
        <v>1321035449</v>
      </c>
      <c r="L500" s="10">
        <f t="shared" si="29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30"/>
        <v>4.5985132395404564</v>
      </c>
      <c r="R500" s="6">
        <f t="shared" si="31"/>
        <v>136.09090909090909</v>
      </c>
      <c r="S500" t="s">
        <v>8309</v>
      </c>
      <c r="T500" t="s">
        <v>8315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28"/>
        <v>40098.874305555553</v>
      </c>
      <c r="K501">
        <v>1250630968</v>
      </c>
      <c r="L501" s="10">
        <f t="shared" si="29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5">
        <f t="shared" si="30"/>
        <v>9.5500000000000007</v>
      </c>
      <c r="R501" s="6">
        <f t="shared" si="31"/>
        <v>73.461538461538467</v>
      </c>
      <c r="S501" t="s">
        <v>8309</v>
      </c>
      <c r="T501" t="s">
        <v>8315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28"/>
        <v>40306.927777777775</v>
      </c>
      <c r="K502">
        <v>1268255751</v>
      </c>
      <c r="L502" s="10">
        <f t="shared" si="29"/>
        <v>40247.886006944449</v>
      </c>
      <c r="M502" t="b">
        <v>0</v>
      </c>
      <c r="N502">
        <v>4</v>
      </c>
      <c r="O502" t="b">
        <v>0</v>
      </c>
      <c r="P502" t="s">
        <v>8270</v>
      </c>
      <c r="Q502" s="5">
        <f t="shared" si="30"/>
        <v>3.3076923076923079</v>
      </c>
      <c r="R502" s="6">
        <f t="shared" si="31"/>
        <v>53.75</v>
      </c>
      <c r="S502" t="s">
        <v>8309</v>
      </c>
      <c r="T502" t="s">
        <v>8315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28"/>
        <v>40733.234386574077</v>
      </c>
      <c r="K503">
        <v>1307597851</v>
      </c>
      <c r="L503" s="10">
        <f t="shared" si="29"/>
        <v>40703.234386574077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30"/>
        <v>0</v>
      </c>
      <c r="R503" s="6">
        <f t="shared" si="31"/>
        <v>0</v>
      </c>
      <c r="S503" t="s">
        <v>8309</v>
      </c>
      <c r="T503" t="s">
        <v>8315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28"/>
        <v>40986.511863425927</v>
      </c>
      <c r="K504">
        <v>1329484625</v>
      </c>
      <c r="L504" s="10">
        <f t="shared" si="29"/>
        <v>40956.553530092591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30"/>
        <v>1.1499999999999999</v>
      </c>
      <c r="R504" s="6">
        <f t="shared" si="31"/>
        <v>57.5</v>
      </c>
      <c r="S504" t="s">
        <v>8309</v>
      </c>
      <c r="T504" t="s">
        <v>8315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28"/>
        <v>42021.526655092588</v>
      </c>
      <c r="K505">
        <v>1418906303</v>
      </c>
      <c r="L505" s="10">
        <f t="shared" si="29"/>
        <v>41991.526655092588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30"/>
        <v>1.7538461538461538</v>
      </c>
      <c r="R505" s="6">
        <f t="shared" si="31"/>
        <v>12.666666666666666</v>
      </c>
      <c r="S505" t="s">
        <v>8309</v>
      </c>
      <c r="T505" t="s">
        <v>8315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28"/>
        <v>41009.941979166666</v>
      </c>
      <c r="K506">
        <v>1328916987</v>
      </c>
      <c r="L506" s="10">
        <f t="shared" si="29"/>
        <v>40949.98364583333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30"/>
        <v>1.3673469387755102</v>
      </c>
      <c r="R506" s="6">
        <f t="shared" si="31"/>
        <v>67</v>
      </c>
      <c r="S506" t="s">
        <v>8309</v>
      </c>
      <c r="T506" t="s">
        <v>8315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28"/>
        <v>42363.098217592589</v>
      </c>
      <c r="K507">
        <v>1447122086</v>
      </c>
      <c r="L507" s="10">
        <f t="shared" si="29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30"/>
        <v>0.43333333333333329</v>
      </c>
      <c r="R507" s="6">
        <f t="shared" si="31"/>
        <v>3.7142857142857144</v>
      </c>
      <c r="S507" t="s">
        <v>8309</v>
      </c>
      <c r="T507" t="s">
        <v>8315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28"/>
        <v>41496.552314814813</v>
      </c>
      <c r="K508">
        <v>1373548520</v>
      </c>
      <c r="L508" s="10">
        <f t="shared" si="29"/>
        <v>41466.552314814813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30"/>
        <v>0.125</v>
      </c>
      <c r="R508" s="6">
        <f t="shared" si="31"/>
        <v>250</v>
      </c>
      <c r="S508" t="s">
        <v>8309</v>
      </c>
      <c r="T508" t="s">
        <v>8315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28"/>
        <v>41201.958993055552</v>
      </c>
      <c r="K509">
        <v>1346799657</v>
      </c>
      <c r="L509" s="10">
        <f t="shared" si="29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30"/>
        <v>3.2</v>
      </c>
      <c r="R509" s="6">
        <f t="shared" si="31"/>
        <v>64</v>
      </c>
      <c r="S509" t="s">
        <v>8309</v>
      </c>
      <c r="T509" t="s">
        <v>8315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28"/>
        <v>41054.593055555553</v>
      </c>
      <c r="K510">
        <v>1332808501</v>
      </c>
      <c r="L510" s="10">
        <f t="shared" si="29"/>
        <v>40995.024317129632</v>
      </c>
      <c r="M510" t="b">
        <v>0</v>
      </c>
      <c r="N510">
        <v>3</v>
      </c>
      <c r="O510" t="b">
        <v>0</v>
      </c>
      <c r="P510" t="s">
        <v>8270</v>
      </c>
      <c r="Q510" s="5">
        <f t="shared" si="30"/>
        <v>0.8</v>
      </c>
      <c r="R510" s="6">
        <f t="shared" si="31"/>
        <v>133.33333333333334</v>
      </c>
      <c r="S510" t="s">
        <v>8309</v>
      </c>
      <c r="T510" t="s">
        <v>8315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28"/>
        <v>42183.631597222222</v>
      </c>
      <c r="K511">
        <v>1432912170</v>
      </c>
      <c r="L511" s="10">
        <f t="shared" si="29"/>
        <v>42153.631597222222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30"/>
        <v>0.2</v>
      </c>
      <c r="R511" s="6">
        <f t="shared" si="31"/>
        <v>10</v>
      </c>
      <c r="S511" t="s">
        <v>8309</v>
      </c>
      <c r="T511" t="s">
        <v>8315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28"/>
        <v>42430.176377314812</v>
      </c>
      <c r="K512">
        <v>1454213639</v>
      </c>
      <c r="L512" s="10">
        <f t="shared" si="29"/>
        <v>42400.176377314812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30"/>
        <v>0</v>
      </c>
      <c r="R512" s="6">
        <f t="shared" si="31"/>
        <v>0</v>
      </c>
      <c r="S512" t="s">
        <v>8309</v>
      </c>
      <c r="T512" t="s">
        <v>8315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28"/>
        <v>41370.261365740742</v>
      </c>
      <c r="K513">
        <v>1362640582</v>
      </c>
      <c r="L513" s="10">
        <f t="shared" si="29"/>
        <v>41340.303032407406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30"/>
        <v>3</v>
      </c>
      <c r="R513" s="6">
        <f t="shared" si="31"/>
        <v>30</v>
      </c>
      <c r="S513" t="s">
        <v>8309</v>
      </c>
      <c r="T513" t="s">
        <v>8315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28"/>
        <v>42694.783877314811</v>
      </c>
      <c r="K514">
        <v>1475776127</v>
      </c>
      <c r="L514" s="10">
        <f t="shared" si="29"/>
        <v>42649.742210648154</v>
      </c>
      <c r="M514" t="b">
        <v>0</v>
      </c>
      <c r="N514">
        <v>2</v>
      </c>
      <c r="O514" t="b">
        <v>0</v>
      </c>
      <c r="P514" t="s">
        <v>8270</v>
      </c>
      <c r="Q514" s="5">
        <f t="shared" si="30"/>
        <v>0.13749999999999998</v>
      </c>
      <c r="R514" s="6">
        <f t="shared" si="31"/>
        <v>5.5</v>
      </c>
      <c r="S514" t="s">
        <v>8309</v>
      </c>
      <c r="T514" t="s">
        <v>8315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32">(((I515/60)/60)/24)+DATE(1970,1,1)</f>
        <v>42597.291666666672</v>
      </c>
      <c r="K515">
        <v>1467387705</v>
      </c>
      <c r="L515" s="10">
        <f t="shared" ref="L515:L578" si="33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4">E515/D515*100</f>
        <v>13.923999999999999</v>
      </c>
      <c r="R515" s="6">
        <f t="shared" ref="R515:R578" si="35">IFERROR(E515/N515,0)</f>
        <v>102.38235294117646</v>
      </c>
      <c r="S515" t="s">
        <v>8309</v>
      </c>
      <c r="T515" t="s">
        <v>8315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32"/>
        <v>41860.613969907405</v>
      </c>
      <c r="K516">
        <v>1405003447</v>
      </c>
      <c r="L516" s="10">
        <f t="shared" si="33"/>
        <v>41830.613969907405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4"/>
        <v>3.3333333333333335</v>
      </c>
      <c r="R516" s="6">
        <f t="shared" si="35"/>
        <v>16.666666666666668</v>
      </c>
      <c r="S516" t="s">
        <v>8309</v>
      </c>
      <c r="T516" t="s">
        <v>8315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32"/>
        <v>42367.490752314814</v>
      </c>
      <c r="K517">
        <v>1447933601</v>
      </c>
      <c r="L517" s="10">
        <f t="shared" si="33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4"/>
        <v>25.41340206185567</v>
      </c>
      <c r="R517" s="6">
        <f t="shared" si="35"/>
        <v>725.02941176470586</v>
      </c>
      <c r="S517" t="s">
        <v>8309</v>
      </c>
      <c r="T517" t="s">
        <v>8315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32"/>
        <v>42151.778703703705</v>
      </c>
      <c r="K518">
        <v>1427568080</v>
      </c>
      <c r="L518" s="10">
        <f t="shared" si="33"/>
        <v>42091.778703703705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4"/>
        <v>0</v>
      </c>
      <c r="R518" s="6">
        <f t="shared" si="35"/>
        <v>0</v>
      </c>
      <c r="S518" t="s">
        <v>8309</v>
      </c>
      <c r="T518" t="s">
        <v>8315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32"/>
        <v>42768.615289351852</v>
      </c>
      <c r="K519">
        <v>1483454761</v>
      </c>
      <c r="L519" s="10">
        <f t="shared" si="33"/>
        <v>42738.615289351852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4"/>
        <v>1.3666666666666667</v>
      </c>
      <c r="R519" s="6">
        <f t="shared" si="35"/>
        <v>68.333333333333329</v>
      </c>
      <c r="S519" t="s">
        <v>8309</v>
      </c>
      <c r="T519" t="s">
        <v>8315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32"/>
        <v>42253.615277777775</v>
      </c>
      <c r="K520">
        <v>1438958824</v>
      </c>
      <c r="L520" s="10">
        <f t="shared" si="33"/>
        <v>42223.616018518514</v>
      </c>
      <c r="M520" t="b">
        <v>0</v>
      </c>
      <c r="N520">
        <v>0</v>
      </c>
      <c r="O520" t="b">
        <v>0</v>
      </c>
      <c r="P520" t="s">
        <v>8270</v>
      </c>
      <c r="Q520" s="5">
        <f t="shared" si="34"/>
        <v>0</v>
      </c>
      <c r="R520" s="6">
        <f t="shared" si="35"/>
        <v>0</v>
      </c>
      <c r="S520" t="s">
        <v>8309</v>
      </c>
      <c r="T520" t="s">
        <v>8315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32"/>
        <v>41248.391446759262</v>
      </c>
      <c r="K521">
        <v>1352107421</v>
      </c>
      <c r="L521" s="10">
        <f t="shared" si="33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4"/>
        <v>22.881426547787683</v>
      </c>
      <c r="R521" s="6">
        <f t="shared" si="35"/>
        <v>39.228571428571428</v>
      </c>
      <c r="S521" t="s">
        <v>8309</v>
      </c>
      <c r="T521" t="s">
        <v>8315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32"/>
        <v>42348.702094907407</v>
      </c>
      <c r="K522">
        <v>1447174261</v>
      </c>
      <c r="L522" s="10">
        <f t="shared" si="33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si="34"/>
        <v>102.1</v>
      </c>
      <c r="R522" s="6">
        <f t="shared" si="35"/>
        <v>150.14705882352942</v>
      </c>
      <c r="S522" t="s">
        <v>8316</v>
      </c>
      <c r="T522" t="s">
        <v>8317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32"/>
        <v>42675.207638888889</v>
      </c>
      <c r="K523">
        <v>1475460819</v>
      </c>
      <c r="L523" s="10">
        <f t="shared" si="33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5">
        <f t="shared" si="34"/>
        <v>104.64</v>
      </c>
      <c r="R523" s="6">
        <f t="shared" si="35"/>
        <v>93.428571428571431</v>
      </c>
      <c r="S523" t="s">
        <v>8316</v>
      </c>
      <c r="T523" t="s">
        <v>8317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32"/>
        <v>42449.999131944445</v>
      </c>
      <c r="K524">
        <v>1456793925</v>
      </c>
      <c r="L524" s="10">
        <f t="shared" si="33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34"/>
        <v>114.66666666666667</v>
      </c>
      <c r="R524" s="6">
        <f t="shared" si="35"/>
        <v>110.96774193548387</v>
      </c>
      <c r="S524" t="s">
        <v>8316</v>
      </c>
      <c r="T524" t="s">
        <v>8317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32"/>
        <v>42268.13282407407</v>
      </c>
      <c r="K525">
        <v>1440213076</v>
      </c>
      <c r="L525" s="10">
        <f t="shared" si="33"/>
        <v>42238.13282407407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4"/>
        <v>120.6</v>
      </c>
      <c r="R525" s="6">
        <f t="shared" si="35"/>
        <v>71.785714285714292</v>
      </c>
      <c r="S525" t="s">
        <v>8316</v>
      </c>
      <c r="T525" t="s">
        <v>8317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32"/>
        <v>42522.717233796298</v>
      </c>
      <c r="K526">
        <v>1462209169</v>
      </c>
      <c r="L526" s="10">
        <f t="shared" si="33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4"/>
        <v>108.67285714285715</v>
      </c>
      <c r="R526" s="6">
        <f t="shared" si="35"/>
        <v>29.258076923076924</v>
      </c>
      <c r="S526" t="s">
        <v>8316</v>
      </c>
      <c r="T526" t="s">
        <v>8317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32"/>
        <v>41895.400937500002</v>
      </c>
      <c r="K527">
        <v>1406713041</v>
      </c>
      <c r="L527" s="10">
        <f t="shared" si="33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4"/>
        <v>100</v>
      </c>
      <c r="R527" s="6">
        <f t="shared" si="35"/>
        <v>1000</v>
      </c>
      <c r="S527" t="s">
        <v>8316</v>
      </c>
      <c r="T527" t="s">
        <v>8317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32"/>
        <v>42223.708333333328</v>
      </c>
      <c r="K528">
        <v>1436278344</v>
      </c>
      <c r="L528" s="10">
        <f t="shared" si="33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5">
        <f t="shared" si="34"/>
        <v>113.99999999999999</v>
      </c>
      <c r="R528" s="6">
        <f t="shared" si="35"/>
        <v>74.347826086956516</v>
      </c>
      <c r="S528" t="s">
        <v>8316</v>
      </c>
      <c r="T528" t="s">
        <v>8317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32"/>
        <v>42783.670138888891</v>
      </c>
      <c r="K529">
        <v>1484715366</v>
      </c>
      <c r="L529" s="10">
        <f t="shared" si="33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5">
        <f t="shared" si="34"/>
        <v>100.85</v>
      </c>
      <c r="R529" s="6">
        <f t="shared" si="35"/>
        <v>63.829113924050631</v>
      </c>
      <c r="S529" t="s">
        <v>8316</v>
      </c>
      <c r="T529" t="s">
        <v>8317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32"/>
        <v>42176.888888888891</v>
      </c>
      <c r="K530">
        <v>1433109907</v>
      </c>
      <c r="L530" s="10">
        <f t="shared" si="33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5">
        <f t="shared" si="34"/>
        <v>115.65217391304347</v>
      </c>
      <c r="R530" s="6">
        <f t="shared" si="35"/>
        <v>44.333333333333336</v>
      </c>
      <c r="S530" t="s">
        <v>8316</v>
      </c>
      <c r="T530" t="s">
        <v>8317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32"/>
        <v>42746.208333333328</v>
      </c>
      <c r="K531">
        <v>1482281094</v>
      </c>
      <c r="L531" s="10">
        <f t="shared" si="33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5">
        <f t="shared" si="34"/>
        <v>130.41666666666666</v>
      </c>
      <c r="R531" s="6">
        <f t="shared" si="35"/>
        <v>86.944444444444443</v>
      </c>
      <c r="S531" t="s">
        <v>8316</v>
      </c>
      <c r="T531" t="s">
        <v>8317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32"/>
        <v>42179.083333333328</v>
      </c>
      <c r="K532">
        <v>1433254268</v>
      </c>
      <c r="L532" s="10">
        <f t="shared" si="33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5">
        <f t="shared" si="34"/>
        <v>107.78267254038178</v>
      </c>
      <c r="R532" s="6">
        <f t="shared" si="35"/>
        <v>126.55172413793103</v>
      </c>
      <c r="S532" t="s">
        <v>8316</v>
      </c>
      <c r="T532" t="s">
        <v>8317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32"/>
        <v>42721.290972222225</v>
      </c>
      <c r="K533">
        <v>1478050429</v>
      </c>
      <c r="L533" s="10">
        <f t="shared" si="33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5">
        <f t="shared" si="34"/>
        <v>100</v>
      </c>
      <c r="R533" s="6">
        <f t="shared" si="35"/>
        <v>129.03225806451613</v>
      </c>
      <c r="S533" t="s">
        <v>8316</v>
      </c>
      <c r="T533" t="s">
        <v>8317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32"/>
        <v>42503.007037037038</v>
      </c>
      <c r="K534">
        <v>1460506208</v>
      </c>
      <c r="L534" s="10">
        <f t="shared" si="33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4"/>
        <v>123.25</v>
      </c>
      <c r="R534" s="6">
        <f t="shared" si="35"/>
        <v>71.242774566473983</v>
      </c>
      <c r="S534" t="s">
        <v>8316</v>
      </c>
      <c r="T534" t="s">
        <v>8317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32"/>
        <v>42506.43478009259</v>
      </c>
      <c r="K535">
        <v>1461320765</v>
      </c>
      <c r="L535" s="10">
        <f t="shared" si="33"/>
        <v>42482.43478009259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4"/>
        <v>100.2</v>
      </c>
      <c r="R535" s="6">
        <f t="shared" si="35"/>
        <v>117.88235294117646</v>
      </c>
      <c r="S535" t="s">
        <v>8316</v>
      </c>
      <c r="T535" t="s">
        <v>8317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32"/>
        <v>42309.958333333328</v>
      </c>
      <c r="K536">
        <v>1443036470</v>
      </c>
      <c r="L536" s="10">
        <f t="shared" si="33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5">
        <f t="shared" si="34"/>
        <v>104.66666666666666</v>
      </c>
      <c r="R536" s="6">
        <f t="shared" si="35"/>
        <v>327.08333333333331</v>
      </c>
      <c r="S536" t="s">
        <v>8316</v>
      </c>
      <c r="T536" t="s">
        <v>8317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32"/>
        <v>42741.545196759253</v>
      </c>
      <c r="K537">
        <v>1481115905</v>
      </c>
      <c r="L537" s="10">
        <f t="shared" si="33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4"/>
        <v>102.49999999999999</v>
      </c>
      <c r="R537" s="6">
        <f t="shared" si="35"/>
        <v>34.745762711864408</v>
      </c>
      <c r="S537" t="s">
        <v>8316</v>
      </c>
      <c r="T537" t="s">
        <v>8317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32"/>
        <v>42219.75</v>
      </c>
      <c r="K538">
        <v>1435133807</v>
      </c>
      <c r="L538" s="10">
        <f t="shared" si="33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5">
        <f t="shared" si="34"/>
        <v>118.25757575757576</v>
      </c>
      <c r="R538" s="6">
        <f t="shared" si="35"/>
        <v>100.06410256410257</v>
      </c>
      <c r="S538" t="s">
        <v>8316</v>
      </c>
      <c r="T538" t="s">
        <v>8317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32"/>
        <v>42312.810081018513</v>
      </c>
      <c r="K539">
        <v>1444069591</v>
      </c>
      <c r="L539" s="10">
        <f t="shared" si="33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5">
        <f t="shared" si="34"/>
        <v>120.5</v>
      </c>
      <c r="R539" s="6">
        <f t="shared" si="35"/>
        <v>40.847457627118644</v>
      </c>
      <c r="S539" t="s">
        <v>8316</v>
      </c>
      <c r="T539" t="s">
        <v>8317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32"/>
        <v>42503.794710648144</v>
      </c>
      <c r="K540">
        <v>1460574263</v>
      </c>
      <c r="L540" s="10">
        <f t="shared" si="33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4"/>
        <v>302.42</v>
      </c>
      <c r="R540" s="6">
        <f t="shared" si="35"/>
        <v>252.01666666666668</v>
      </c>
      <c r="S540" t="s">
        <v>8316</v>
      </c>
      <c r="T540" t="s">
        <v>8317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32"/>
        <v>42556.049849537041</v>
      </c>
      <c r="K541">
        <v>1465866707</v>
      </c>
      <c r="L541" s="10">
        <f t="shared" si="33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4"/>
        <v>100.64400000000001</v>
      </c>
      <c r="R541" s="6">
        <f t="shared" si="35"/>
        <v>25.161000000000001</v>
      </c>
      <c r="S541" t="s">
        <v>8316</v>
      </c>
      <c r="T541" t="s">
        <v>8317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32"/>
        <v>42039.817199074074</v>
      </c>
      <c r="K542">
        <v>1420486606</v>
      </c>
      <c r="L542" s="10">
        <f t="shared" si="33"/>
        <v>42009.817199074074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4"/>
        <v>6.6666666666666671E-3</v>
      </c>
      <c r="R542" s="6">
        <f t="shared" si="35"/>
        <v>1</v>
      </c>
      <c r="S542" t="s">
        <v>8318</v>
      </c>
      <c r="T542" t="s">
        <v>8319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32"/>
        <v>42306.046689814815</v>
      </c>
      <c r="K543">
        <v>1443488834</v>
      </c>
      <c r="L543" s="10">
        <f t="shared" si="33"/>
        <v>42276.046689814815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4"/>
        <v>0.55555555555555558</v>
      </c>
      <c r="R543" s="6">
        <f t="shared" si="35"/>
        <v>25</v>
      </c>
      <c r="S543" t="s">
        <v>8318</v>
      </c>
      <c r="T543" t="s">
        <v>8319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32"/>
        <v>42493.695787037039</v>
      </c>
      <c r="K544">
        <v>1457113316</v>
      </c>
      <c r="L544" s="10">
        <f t="shared" si="33"/>
        <v>42433.737453703703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34"/>
        <v>3.9999999999999996E-4</v>
      </c>
      <c r="R544" s="6">
        <f t="shared" si="35"/>
        <v>1</v>
      </c>
      <c r="S544" t="s">
        <v>8318</v>
      </c>
      <c r="T544" t="s">
        <v>8319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32"/>
        <v>41944.092152777775</v>
      </c>
      <c r="K545">
        <v>1412215962</v>
      </c>
      <c r="L545" s="10">
        <f t="shared" si="33"/>
        <v>41914.092152777775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4"/>
        <v>0.31818181818181818</v>
      </c>
      <c r="R545" s="6">
        <f t="shared" si="35"/>
        <v>35</v>
      </c>
      <c r="S545" t="s">
        <v>8318</v>
      </c>
      <c r="T545" t="s">
        <v>8319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32"/>
        <v>42555.656944444447</v>
      </c>
      <c r="K546">
        <v>1465055160</v>
      </c>
      <c r="L546" s="10">
        <f t="shared" si="33"/>
        <v>42525.656944444447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4"/>
        <v>1.2</v>
      </c>
      <c r="R546" s="6">
        <f t="shared" si="35"/>
        <v>3</v>
      </c>
      <c r="S546" t="s">
        <v>8318</v>
      </c>
      <c r="T546" t="s">
        <v>8319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32"/>
        <v>42323.634131944447</v>
      </c>
      <c r="K547">
        <v>1444140789</v>
      </c>
      <c r="L547" s="10">
        <f t="shared" si="33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5">
        <f t="shared" si="34"/>
        <v>27.383999999999997</v>
      </c>
      <c r="R547" s="6">
        <f t="shared" si="35"/>
        <v>402.70588235294116</v>
      </c>
      <c r="S547" t="s">
        <v>8318</v>
      </c>
      <c r="T547" t="s">
        <v>8319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32"/>
        <v>42294.667997685188</v>
      </c>
      <c r="K548">
        <v>1441209715</v>
      </c>
      <c r="L548" s="10">
        <f t="shared" si="33"/>
        <v>42249.667997685188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4"/>
        <v>8.666666666666667E-2</v>
      </c>
      <c r="R548" s="6">
        <f t="shared" si="35"/>
        <v>26</v>
      </c>
      <c r="S548" t="s">
        <v>8318</v>
      </c>
      <c r="T548" t="s">
        <v>8319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32"/>
        <v>42410.696342592593</v>
      </c>
      <c r="K549">
        <v>1452530564</v>
      </c>
      <c r="L549" s="10">
        <f t="shared" si="33"/>
        <v>42380.696342592593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4"/>
        <v>0</v>
      </c>
      <c r="R549" s="6">
        <f t="shared" si="35"/>
        <v>0</v>
      </c>
      <c r="S549" t="s">
        <v>8318</v>
      </c>
      <c r="T549" t="s">
        <v>8319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32"/>
        <v>42306.903333333335</v>
      </c>
      <c r="K550">
        <v>1443562848</v>
      </c>
      <c r="L550" s="10">
        <f t="shared" si="33"/>
        <v>42276.903333333335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4"/>
        <v>0.09</v>
      </c>
      <c r="R550" s="6">
        <f t="shared" si="35"/>
        <v>9</v>
      </c>
      <c r="S550" t="s">
        <v>8318</v>
      </c>
      <c r="T550" t="s">
        <v>8319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32"/>
        <v>42193.636828703704</v>
      </c>
      <c r="K551">
        <v>1433776622</v>
      </c>
      <c r="L551" s="10">
        <f t="shared" si="33"/>
        <v>42163.636828703704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4"/>
        <v>2.7199999999999998</v>
      </c>
      <c r="R551" s="6">
        <f t="shared" si="35"/>
        <v>8.5</v>
      </c>
      <c r="S551" t="s">
        <v>8318</v>
      </c>
      <c r="T551" t="s">
        <v>8319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32"/>
        <v>42766.208333333328</v>
      </c>
      <c r="K552">
        <v>1484756245</v>
      </c>
      <c r="L552" s="10">
        <f t="shared" si="33"/>
        <v>42753.678761574076</v>
      </c>
      <c r="M552" t="b">
        <v>0</v>
      </c>
      <c r="N552">
        <v>4</v>
      </c>
      <c r="O552" t="b">
        <v>0</v>
      </c>
      <c r="P552" t="s">
        <v>8272</v>
      </c>
      <c r="Q552" s="5">
        <f t="shared" si="34"/>
        <v>0.70000000000000007</v>
      </c>
      <c r="R552" s="6">
        <f t="shared" si="35"/>
        <v>8.75</v>
      </c>
      <c r="S552" t="s">
        <v>8318</v>
      </c>
      <c r="T552" t="s">
        <v>8319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32"/>
        <v>42217.745138888888</v>
      </c>
      <c r="K553">
        <v>1434609424</v>
      </c>
      <c r="L553" s="10">
        <f t="shared" si="33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5">
        <f t="shared" si="34"/>
        <v>5.0413333333333332</v>
      </c>
      <c r="R553" s="6">
        <f t="shared" si="35"/>
        <v>135.03571428571428</v>
      </c>
      <c r="S553" t="s">
        <v>8318</v>
      </c>
      <c r="T553" t="s">
        <v>8319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32"/>
        <v>42378.616851851853</v>
      </c>
      <c r="K554">
        <v>1447166896</v>
      </c>
      <c r="L554" s="10">
        <f t="shared" si="33"/>
        <v>42318.616851851853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4"/>
        <v>0</v>
      </c>
      <c r="R554" s="6">
        <f t="shared" si="35"/>
        <v>0</v>
      </c>
      <c r="S554" t="s">
        <v>8318</v>
      </c>
      <c r="T554" t="s">
        <v>8319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32"/>
        <v>41957.761469907404</v>
      </c>
      <c r="K555">
        <v>1413393391</v>
      </c>
      <c r="L555" s="10">
        <f t="shared" si="33"/>
        <v>41927.71980324074</v>
      </c>
      <c r="M555" t="b">
        <v>0</v>
      </c>
      <c r="N555">
        <v>6</v>
      </c>
      <c r="O555" t="b">
        <v>0</v>
      </c>
      <c r="P555" t="s">
        <v>8272</v>
      </c>
      <c r="Q555" s="5">
        <f t="shared" si="34"/>
        <v>0.49199999999999999</v>
      </c>
      <c r="R555" s="6">
        <f t="shared" si="35"/>
        <v>20.5</v>
      </c>
      <c r="S555" t="s">
        <v>8318</v>
      </c>
      <c r="T555" t="s">
        <v>8319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32"/>
        <v>41931.684861111113</v>
      </c>
      <c r="K556">
        <v>1411143972</v>
      </c>
      <c r="L556" s="10">
        <f t="shared" si="33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4"/>
        <v>36.589147286821706</v>
      </c>
      <c r="R556" s="6">
        <f t="shared" si="35"/>
        <v>64.36363636363636</v>
      </c>
      <c r="S556" t="s">
        <v>8318</v>
      </c>
      <c r="T556" t="s">
        <v>8319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32"/>
        <v>42533.353506944448</v>
      </c>
      <c r="K557">
        <v>1463128143</v>
      </c>
      <c r="L557" s="10">
        <f t="shared" si="33"/>
        <v>42503.353506944448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4"/>
        <v>0</v>
      </c>
      <c r="R557" s="6">
        <f t="shared" si="35"/>
        <v>0</v>
      </c>
      <c r="S557" t="s">
        <v>8318</v>
      </c>
      <c r="T557" t="s">
        <v>8319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32"/>
        <v>42375.860150462962</v>
      </c>
      <c r="K558">
        <v>1449520717</v>
      </c>
      <c r="L558" s="10">
        <f t="shared" si="33"/>
        <v>42345.860150462962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4"/>
        <v>2.5</v>
      </c>
      <c r="R558" s="6">
        <f t="shared" si="35"/>
        <v>200</v>
      </c>
      <c r="S558" t="s">
        <v>8318</v>
      </c>
      <c r="T558" t="s">
        <v>8319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32"/>
        <v>42706.983831018515</v>
      </c>
      <c r="K559">
        <v>1478126203</v>
      </c>
      <c r="L559" s="10">
        <f t="shared" si="33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5">
        <f t="shared" si="34"/>
        <v>0.91066666666666674</v>
      </c>
      <c r="R559" s="6">
        <f t="shared" si="35"/>
        <v>68.3</v>
      </c>
      <c r="S559" t="s">
        <v>8318</v>
      </c>
      <c r="T559" t="s">
        <v>8319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32"/>
        <v>42087.841493055559</v>
      </c>
      <c r="K560">
        <v>1424639505</v>
      </c>
      <c r="L560" s="10">
        <f t="shared" si="33"/>
        <v>42057.883159722223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34"/>
        <v>0</v>
      </c>
      <c r="R560" s="6">
        <f t="shared" si="35"/>
        <v>0</v>
      </c>
      <c r="S560" t="s">
        <v>8318</v>
      </c>
      <c r="T560" t="s">
        <v>8319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32"/>
        <v>42351.283101851848</v>
      </c>
      <c r="K561">
        <v>1447397260</v>
      </c>
      <c r="L561" s="10">
        <f t="shared" si="33"/>
        <v>42321.283101851848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4"/>
        <v>2.0833333333333336E-2</v>
      </c>
      <c r="R561" s="6">
        <f t="shared" si="35"/>
        <v>50</v>
      </c>
      <c r="S561" t="s">
        <v>8318</v>
      </c>
      <c r="T561" t="s">
        <v>8319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32"/>
        <v>41990.771354166667</v>
      </c>
      <c r="K562">
        <v>1416249045</v>
      </c>
      <c r="L562" s="10">
        <f t="shared" si="33"/>
        <v>41960.771354166667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4"/>
        <v>1.2E-2</v>
      </c>
      <c r="R562" s="6">
        <f t="shared" si="35"/>
        <v>4</v>
      </c>
      <c r="S562" t="s">
        <v>8318</v>
      </c>
      <c r="T562" t="s">
        <v>8319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32"/>
        <v>42303.658715277779</v>
      </c>
      <c r="K563">
        <v>1442850513</v>
      </c>
      <c r="L563" s="10">
        <f t="shared" si="33"/>
        <v>42268.658715277779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4"/>
        <v>0.36666666666666664</v>
      </c>
      <c r="R563" s="6">
        <f t="shared" si="35"/>
        <v>27.5</v>
      </c>
      <c r="S563" t="s">
        <v>8318</v>
      </c>
      <c r="T563" t="s">
        <v>8319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32"/>
        <v>42722.389062500006</v>
      </c>
      <c r="K564">
        <v>1479460815</v>
      </c>
      <c r="L564" s="10">
        <f t="shared" si="33"/>
        <v>42692.389062500006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4"/>
        <v>0</v>
      </c>
      <c r="R564" s="6">
        <f t="shared" si="35"/>
        <v>0</v>
      </c>
      <c r="S564" t="s">
        <v>8318</v>
      </c>
      <c r="T564" t="s">
        <v>8319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32"/>
        <v>42052.069988425923</v>
      </c>
      <c r="K565">
        <v>1421545247</v>
      </c>
      <c r="L565" s="10">
        <f t="shared" si="33"/>
        <v>42022.069988425923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4"/>
        <v>9.0666666666666659E-2</v>
      </c>
      <c r="R565" s="6">
        <f t="shared" si="35"/>
        <v>34</v>
      </c>
      <c r="S565" t="s">
        <v>8318</v>
      </c>
      <c r="T565" t="s">
        <v>8319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32"/>
        <v>42441.942997685182</v>
      </c>
      <c r="K566">
        <v>1455230275</v>
      </c>
      <c r="L566" s="10">
        <f t="shared" si="33"/>
        <v>42411.942997685182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4"/>
        <v>5.5555555555555558E-3</v>
      </c>
      <c r="R566" s="6">
        <f t="shared" si="35"/>
        <v>1</v>
      </c>
      <c r="S566" t="s">
        <v>8318</v>
      </c>
      <c r="T566" t="s">
        <v>8319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32"/>
        <v>42195.785289351858</v>
      </c>
      <c r="K567">
        <v>1433962249</v>
      </c>
      <c r="L567" s="10">
        <f t="shared" si="33"/>
        <v>42165.785289351858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4"/>
        <v>0</v>
      </c>
      <c r="R567" s="6">
        <f t="shared" si="35"/>
        <v>0</v>
      </c>
      <c r="S567" t="s">
        <v>8318</v>
      </c>
      <c r="T567" t="s">
        <v>8319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32"/>
        <v>42565.68440972222</v>
      </c>
      <c r="K568">
        <v>1465921533</v>
      </c>
      <c r="L568" s="10">
        <f t="shared" si="33"/>
        <v>42535.68440972222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4"/>
        <v>0.02</v>
      </c>
      <c r="R568" s="6">
        <f t="shared" si="35"/>
        <v>1</v>
      </c>
      <c r="S568" t="s">
        <v>8318</v>
      </c>
      <c r="T568" t="s">
        <v>8319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32"/>
        <v>42005.842523148152</v>
      </c>
      <c r="K569">
        <v>1417551194</v>
      </c>
      <c r="L569" s="10">
        <f t="shared" si="33"/>
        <v>41975.842523148152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4"/>
        <v>0</v>
      </c>
      <c r="R569" s="6">
        <f t="shared" si="35"/>
        <v>0</v>
      </c>
      <c r="S569" t="s">
        <v>8318</v>
      </c>
      <c r="T569" t="s">
        <v>8319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32"/>
        <v>42385.458333333328</v>
      </c>
      <c r="K570">
        <v>1449785223</v>
      </c>
      <c r="L570" s="10">
        <f t="shared" si="33"/>
        <v>42348.9215625</v>
      </c>
      <c r="M570" t="b">
        <v>0</v>
      </c>
      <c r="N570">
        <v>5</v>
      </c>
      <c r="O570" t="b">
        <v>0</v>
      </c>
      <c r="P570" t="s">
        <v>8272</v>
      </c>
      <c r="Q570" s="5">
        <f t="shared" si="34"/>
        <v>1</v>
      </c>
      <c r="R570" s="6">
        <f t="shared" si="35"/>
        <v>49</v>
      </c>
      <c r="S570" t="s">
        <v>8318</v>
      </c>
      <c r="T570" t="s">
        <v>8319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32"/>
        <v>42370.847361111111</v>
      </c>
      <c r="K571">
        <v>1449087612</v>
      </c>
      <c r="L571" s="10">
        <f t="shared" si="33"/>
        <v>42340.847361111111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4"/>
        <v>0.8</v>
      </c>
      <c r="R571" s="6">
        <f t="shared" si="35"/>
        <v>20</v>
      </c>
      <c r="S571" t="s">
        <v>8318</v>
      </c>
      <c r="T571" t="s">
        <v>8319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32"/>
        <v>42418.798252314817</v>
      </c>
      <c r="K572">
        <v>1453230569</v>
      </c>
      <c r="L572" s="10">
        <f t="shared" si="33"/>
        <v>42388.798252314817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4"/>
        <v>0.16705882352941176</v>
      </c>
      <c r="R572" s="6">
        <f t="shared" si="35"/>
        <v>142</v>
      </c>
      <c r="S572" t="s">
        <v>8318</v>
      </c>
      <c r="T572" t="s">
        <v>8319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32"/>
        <v>42212.165972222225</v>
      </c>
      <c r="K573">
        <v>1436297723</v>
      </c>
      <c r="L573" s="10">
        <f t="shared" si="33"/>
        <v>42192.816238425927</v>
      </c>
      <c r="M573" t="b">
        <v>0</v>
      </c>
      <c r="N573">
        <v>2</v>
      </c>
      <c r="O573" t="b">
        <v>0</v>
      </c>
      <c r="P573" t="s">
        <v>8272</v>
      </c>
      <c r="Q573" s="5">
        <f t="shared" si="34"/>
        <v>0.42399999999999999</v>
      </c>
      <c r="R573" s="6">
        <f t="shared" si="35"/>
        <v>53</v>
      </c>
      <c r="S573" t="s">
        <v>8318</v>
      </c>
      <c r="T573" t="s">
        <v>8319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32"/>
        <v>42312.757962962962</v>
      </c>
      <c r="K574">
        <v>1444065088</v>
      </c>
      <c r="L574" s="10">
        <f t="shared" si="33"/>
        <v>42282.71629629629</v>
      </c>
      <c r="M574" t="b">
        <v>0</v>
      </c>
      <c r="N574">
        <v>0</v>
      </c>
      <c r="O574" t="b">
        <v>0</v>
      </c>
      <c r="P574" t="s">
        <v>8272</v>
      </c>
      <c r="Q574" s="5">
        <f t="shared" si="34"/>
        <v>0</v>
      </c>
      <c r="R574" s="6">
        <f t="shared" si="35"/>
        <v>0</v>
      </c>
      <c r="S574" t="s">
        <v>8318</v>
      </c>
      <c r="T574" t="s">
        <v>8319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32"/>
        <v>42022.05</v>
      </c>
      <c r="K575">
        <v>1416445931</v>
      </c>
      <c r="L575" s="10">
        <f t="shared" si="33"/>
        <v>41963.050127314811</v>
      </c>
      <c r="M575" t="b">
        <v>0</v>
      </c>
      <c r="N575">
        <v>9</v>
      </c>
      <c r="O575" t="b">
        <v>0</v>
      </c>
      <c r="P575" t="s">
        <v>8272</v>
      </c>
      <c r="Q575" s="5">
        <f t="shared" si="34"/>
        <v>0.38925389253892539</v>
      </c>
      <c r="R575" s="6">
        <f t="shared" si="35"/>
        <v>38.444444444444443</v>
      </c>
      <c r="S575" t="s">
        <v>8318</v>
      </c>
      <c r="T575" t="s">
        <v>8319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32"/>
        <v>42662.443368055552</v>
      </c>
      <c r="K576">
        <v>1474281507</v>
      </c>
      <c r="L576" s="10">
        <f t="shared" si="33"/>
        <v>42632.443368055552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4"/>
        <v>0.7155635062611807</v>
      </c>
      <c r="R576" s="6">
        <f t="shared" si="35"/>
        <v>20</v>
      </c>
      <c r="S576" t="s">
        <v>8318</v>
      </c>
      <c r="T576" t="s">
        <v>8319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32"/>
        <v>42168.692627314813</v>
      </c>
      <c r="K577">
        <v>1431621443</v>
      </c>
      <c r="L577" s="10">
        <f t="shared" si="33"/>
        <v>42138.692627314813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4"/>
        <v>0.43166666666666664</v>
      </c>
      <c r="R577" s="6">
        <f t="shared" si="35"/>
        <v>64.75</v>
      </c>
      <c r="S577" t="s">
        <v>8318</v>
      </c>
      <c r="T577" t="s">
        <v>8319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32"/>
        <v>42091.43</v>
      </c>
      <c r="K578">
        <v>1422357552</v>
      </c>
      <c r="L578" s="10">
        <f t="shared" si="33"/>
        <v>42031.471666666665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34"/>
        <v>1.25E-3</v>
      </c>
      <c r="R578" s="6">
        <f t="shared" si="35"/>
        <v>1</v>
      </c>
      <c r="S578" t="s">
        <v>8318</v>
      </c>
      <c r="T578" t="s">
        <v>8319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36">(((I579/60)/60)/24)+DATE(1970,1,1)</f>
        <v>42510.589143518519</v>
      </c>
      <c r="K579">
        <v>1458569302</v>
      </c>
      <c r="L579" s="10">
        <f t="shared" ref="L579:L642" si="37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8">E579/D579*100</f>
        <v>0.2</v>
      </c>
      <c r="R579" s="6">
        <f t="shared" ref="R579:R642" si="39">IFERROR(E579/N579,0)</f>
        <v>10</v>
      </c>
      <c r="S579" t="s">
        <v>8318</v>
      </c>
      <c r="T579" t="s">
        <v>8319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36"/>
        <v>42254.578622685185</v>
      </c>
      <c r="K580">
        <v>1439560393</v>
      </c>
      <c r="L580" s="10">
        <f t="shared" si="37"/>
        <v>42230.578622685185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8"/>
        <v>1.12E-2</v>
      </c>
      <c r="R580" s="6">
        <f t="shared" si="39"/>
        <v>2</v>
      </c>
      <c r="S580" t="s">
        <v>8318</v>
      </c>
      <c r="T580" t="s">
        <v>8319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36"/>
        <v>41998.852118055554</v>
      </c>
      <c r="K581">
        <v>1416947223</v>
      </c>
      <c r="L581" s="10">
        <f t="shared" si="37"/>
        <v>41968.852118055554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8"/>
        <v>1.4583333333333333</v>
      </c>
      <c r="R581" s="6">
        <f t="shared" si="39"/>
        <v>35</v>
      </c>
      <c r="S581" t="s">
        <v>8318</v>
      </c>
      <c r="T581" t="s">
        <v>8319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36"/>
        <v>42635.908182870371</v>
      </c>
      <c r="K582">
        <v>1471988867</v>
      </c>
      <c r="L582" s="10">
        <f t="shared" si="37"/>
        <v>42605.908182870371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8"/>
        <v>3.3333333333333333E-2</v>
      </c>
      <c r="R582" s="6">
        <f t="shared" si="39"/>
        <v>1</v>
      </c>
      <c r="S582" t="s">
        <v>8318</v>
      </c>
      <c r="T582" t="s">
        <v>8319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36"/>
        <v>42218.012777777782</v>
      </c>
      <c r="K583">
        <v>1435882704</v>
      </c>
      <c r="L583" s="10">
        <f t="shared" si="37"/>
        <v>42188.012777777782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8"/>
        <v>0</v>
      </c>
      <c r="R583" s="6">
        <f t="shared" si="39"/>
        <v>0</v>
      </c>
      <c r="S583" t="s">
        <v>8318</v>
      </c>
      <c r="T583" t="s">
        <v>8319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36"/>
        <v>42078.75</v>
      </c>
      <c r="K584">
        <v>1424454319</v>
      </c>
      <c r="L584" s="10">
        <f t="shared" si="37"/>
        <v>42055.739803240736</v>
      </c>
      <c r="M584" t="b">
        <v>0</v>
      </c>
      <c r="N584">
        <v>0</v>
      </c>
      <c r="O584" t="b">
        <v>0</v>
      </c>
      <c r="P584" t="s">
        <v>8272</v>
      </c>
      <c r="Q584" s="5">
        <f t="shared" si="38"/>
        <v>0</v>
      </c>
      <c r="R584" s="6">
        <f t="shared" si="39"/>
        <v>0</v>
      </c>
      <c r="S584" t="s">
        <v>8318</v>
      </c>
      <c r="T584" t="s">
        <v>8319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36"/>
        <v>42082.896840277783</v>
      </c>
      <c r="K585">
        <v>1424212287</v>
      </c>
      <c r="L585" s="10">
        <f t="shared" si="37"/>
        <v>42052.93850694444</v>
      </c>
      <c r="M585" t="b">
        <v>0</v>
      </c>
      <c r="N585">
        <v>1</v>
      </c>
      <c r="O585" t="b">
        <v>0</v>
      </c>
      <c r="P585" t="s">
        <v>8272</v>
      </c>
      <c r="Q585" s="5">
        <f t="shared" si="38"/>
        <v>1.1111111111111112E-2</v>
      </c>
      <c r="R585" s="6">
        <f t="shared" si="39"/>
        <v>1</v>
      </c>
      <c r="S585" t="s">
        <v>8318</v>
      </c>
      <c r="T585" t="s">
        <v>8319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36"/>
        <v>42079.674953703703</v>
      </c>
      <c r="K586">
        <v>1423933916</v>
      </c>
      <c r="L586" s="10">
        <f t="shared" si="37"/>
        <v>42049.716620370367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38"/>
        <v>1</v>
      </c>
      <c r="R586" s="6">
        <f t="shared" si="39"/>
        <v>5</v>
      </c>
      <c r="S586" t="s">
        <v>8318</v>
      </c>
      <c r="T586" t="s">
        <v>8319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36"/>
        <v>42339</v>
      </c>
      <c r="K587">
        <v>1444123377</v>
      </c>
      <c r="L587" s="10">
        <f t="shared" si="37"/>
        <v>42283.3909375</v>
      </c>
      <c r="M587" t="b">
        <v>0</v>
      </c>
      <c r="N587">
        <v>0</v>
      </c>
      <c r="O587" t="b">
        <v>0</v>
      </c>
      <c r="P587" t="s">
        <v>8272</v>
      </c>
      <c r="Q587" s="5">
        <f t="shared" si="38"/>
        <v>0</v>
      </c>
      <c r="R587" s="6">
        <f t="shared" si="39"/>
        <v>0</v>
      </c>
      <c r="S587" t="s">
        <v>8318</v>
      </c>
      <c r="T587" t="s">
        <v>8319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36"/>
        <v>42050.854247685187</v>
      </c>
      <c r="K588">
        <v>1421440207</v>
      </c>
      <c r="L588" s="10">
        <f t="shared" si="37"/>
        <v>42020.854247685187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38"/>
        <v>0.55999999999999994</v>
      </c>
      <c r="R588" s="6">
        <f t="shared" si="39"/>
        <v>14</v>
      </c>
      <c r="S588" t="s">
        <v>8318</v>
      </c>
      <c r="T588" t="s">
        <v>8319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36"/>
        <v>42110.757326388892</v>
      </c>
      <c r="K589">
        <v>1426615833</v>
      </c>
      <c r="L589" s="10">
        <f t="shared" si="37"/>
        <v>42080.757326388892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38"/>
        <v>9.0833333333333339</v>
      </c>
      <c r="R589" s="6">
        <f t="shared" si="39"/>
        <v>389.28571428571428</v>
      </c>
      <c r="S589" t="s">
        <v>8318</v>
      </c>
      <c r="T589" t="s">
        <v>8319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36"/>
        <v>42691.811180555553</v>
      </c>
      <c r="K590">
        <v>1474223286</v>
      </c>
      <c r="L590" s="10">
        <f t="shared" si="37"/>
        <v>42631.769513888896</v>
      </c>
      <c r="M590" t="b">
        <v>0</v>
      </c>
      <c r="N590">
        <v>2</v>
      </c>
      <c r="O590" t="b">
        <v>0</v>
      </c>
      <c r="P590" t="s">
        <v>8272</v>
      </c>
      <c r="Q590" s="5">
        <f t="shared" si="38"/>
        <v>3.3444444444444441</v>
      </c>
      <c r="R590" s="6">
        <f t="shared" si="39"/>
        <v>150.5</v>
      </c>
      <c r="S590" t="s">
        <v>8318</v>
      </c>
      <c r="T590" t="s">
        <v>8319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36"/>
        <v>42193.614571759259</v>
      </c>
      <c r="K591">
        <v>1435070699</v>
      </c>
      <c r="L591" s="10">
        <f t="shared" si="37"/>
        <v>42178.614571759259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38"/>
        <v>1.3333333333333334E-2</v>
      </c>
      <c r="R591" s="6">
        <f t="shared" si="39"/>
        <v>1</v>
      </c>
      <c r="S591" t="s">
        <v>8318</v>
      </c>
      <c r="T591" t="s">
        <v>8319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36"/>
        <v>42408.542361111111</v>
      </c>
      <c r="K592">
        <v>1452259131</v>
      </c>
      <c r="L592" s="10">
        <f t="shared" si="37"/>
        <v>42377.554756944446</v>
      </c>
      <c r="M592" t="b">
        <v>0</v>
      </c>
      <c r="N592">
        <v>9</v>
      </c>
      <c r="O592" t="b">
        <v>0</v>
      </c>
      <c r="P592" t="s">
        <v>8272</v>
      </c>
      <c r="Q592" s="5">
        <f t="shared" si="38"/>
        <v>4.46</v>
      </c>
      <c r="R592" s="6">
        <f t="shared" si="39"/>
        <v>24.777777777777779</v>
      </c>
      <c r="S592" t="s">
        <v>8318</v>
      </c>
      <c r="T592" t="s">
        <v>8319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36"/>
        <v>42207.543171296296</v>
      </c>
      <c r="K593">
        <v>1434978130</v>
      </c>
      <c r="L593" s="10">
        <f t="shared" si="37"/>
        <v>42177.543171296296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38"/>
        <v>6.0999999999999999E-2</v>
      </c>
      <c r="R593" s="6">
        <f t="shared" si="39"/>
        <v>30.5</v>
      </c>
      <c r="S593" t="s">
        <v>8318</v>
      </c>
      <c r="T593" t="s">
        <v>8319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36"/>
        <v>41976.232175925921</v>
      </c>
      <c r="K594">
        <v>1414992860</v>
      </c>
      <c r="L594" s="10">
        <f t="shared" si="37"/>
        <v>41946.232175925928</v>
      </c>
      <c r="M594" t="b">
        <v>0</v>
      </c>
      <c r="N594">
        <v>1</v>
      </c>
      <c r="O594" t="b">
        <v>0</v>
      </c>
      <c r="P594" t="s">
        <v>8272</v>
      </c>
      <c r="Q594" s="5">
        <f t="shared" si="38"/>
        <v>3.3333333333333335</v>
      </c>
      <c r="R594" s="6">
        <f t="shared" si="39"/>
        <v>250</v>
      </c>
      <c r="S594" t="s">
        <v>8318</v>
      </c>
      <c r="T594" t="s">
        <v>8319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36"/>
        <v>42100.635937500003</v>
      </c>
      <c r="K595">
        <v>1425744945</v>
      </c>
      <c r="L595" s="10">
        <f t="shared" si="37"/>
        <v>42070.677604166667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38"/>
        <v>23</v>
      </c>
      <c r="R595" s="6">
        <f t="shared" si="39"/>
        <v>16.428571428571427</v>
      </c>
      <c r="S595" t="s">
        <v>8318</v>
      </c>
      <c r="T595" t="s">
        <v>8319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36"/>
        <v>42476.780162037037</v>
      </c>
      <c r="K596">
        <v>1458240206</v>
      </c>
      <c r="L596" s="10">
        <f t="shared" si="37"/>
        <v>42446.780162037037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38"/>
        <v>0.104</v>
      </c>
      <c r="R596" s="6">
        <f t="shared" si="39"/>
        <v>13</v>
      </c>
      <c r="S596" t="s">
        <v>8318</v>
      </c>
      <c r="T596" t="s">
        <v>8319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36"/>
        <v>42128.069884259254</v>
      </c>
      <c r="K597">
        <v>1426815638</v>
      </c>
      <c r="L597" s="10">
        <f t="shared" si="37"/>
        <v>42083.069884259254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38"/>
        <v>0.42599999999999999</v>
      </c>
      <c r="R597" s="6">
        <f t="shared" si="39"/>
        <v>53.25</v>
      </c>
      <c r="S597" t="s">
        <v>8318</v>
      </c>
      <c r="T597" t="s">
        <v>8319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36"/>
        <v>42676.896898148145</v>
      </c>
      <c r="K598">
        <v>1475530292</v>
      </c>
      <c r="L598" s="10">
        <f t="shared" si="37"/>
        <v>42646.896898148145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38"/>
        <v>0.03</v>
      </c>
      <c r="R598" s="6">
        <f t="shared" si="39"/>
        <v>3</v>
      </c>
      <c r="S598" t="s">
        <v>8318</v>
      </c>
      <c r="T598" t="s">
        <v>8319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36"/>
        <v>42582.666666666672</v>
      </c>
      <c r="K599">
        <v>1466787335</v>
      </c>
      <c r="L599" s="10">
        <f t="shared" si="37"/>
        <v>42545.705266203702</v>
      </c>
      <c r="M599" t="b">
        <v>0</v>
      </c>
      <c r="N599">
        <v>2</v>
      </c>
      <c r="O599" t="b">
        <v>0</v>
      </c>
      <c r="P599" t="s">
        <v>8272</v>
      </c>
      <c r="Q599" s="5">
        <f t="shared" si="38"/>
        <v>0.26666666666666666</v>
      </c>
      <c r="R599" s="6">
        <f t="shared" si="39"/>
        <v>10</v>
      </c>
      <c r="S599" t="s">
        <v>8318</v>
      </c>
      <c r="T599" t="s">
        <v>8319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36"/>
        <v>41978.00209490741</v>
      </c>
      <c r="K600">
        <v>1415145781</v>
      </c>
      <c r="L600" s="10">
        <f t="shared" si="37"/>
        <v>41948.00209490741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38"/>
        <v>34</v>
      </c>
      <c r="R600" s="6">
        <f t="shared" si="39"/>
        <v>121.42857142857143</v>
      </c>
      <c r="S600" t="s">
        <v>8318</v>
      </c>
      <c r="T600" t="s">
        <v>8319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36"/>
        <v>42071.636111111111</v>
      </c>
      <c r="K601">
        <v>1423769402</v>
      </c>
      <c r="L601" s="10">
        <f t="shared" si="37"/>
        <v>42047.812523148154</v>
      </c>
      <c r="M601" t="b">
        <v>0</v>
      </c>
      <c r="N601">
        <v>2</v>
      </c>
      <c r="O601" t="b">
        <v>0</v>
      </c>
      <c r="P601" t="s">
        <v>8272</v>
      </c>
      <c r="Q601" s="5">
        <f t="shared" si="38"/>
        <v>6.2E-2</v>
      </c>
      <c r="R601" s="6">
        <f t="shared" si="39"/>
        <v>15.5</v>
      </c>
      <c r="S601" t="s">
        <v>8318</v>
      </c>
      <c r="T601" t="s">
        <v>8319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36"/>
        <v>42133.798171296294</v>
      </c>
      <c r="K602">
        <v>1426014562</v>
      </c>
      <c r="L602" s="10">
        <f t="shared" si="37"/>
        <v>42073.798171296294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38"/>
        <v>2</v>
      </c>
      <c r="R602" s="6">
        <f t="shared" si="39"/>
        <v>100</v>
      </c>
      <c r="S602" t="s">
        <v>8318</v>
      </c>
      <c r="T602" t="s">
        <v>8319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36"/>
        <v>41999.858090277776</v>
      </c>
      <c r="K603">
        <v>1417034139</v>
      </c>
      <c r="L603" s="10">
        <f t="shared" si="37"/>
        <v>41969.858090277776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38"/>
        <v>1.4000000000000001</v>
      </c>
      <c r="R603" s="6">
        <f t="shared" si="39"/>
        <v>23.333333333333332</v>
      </c>
      <c r="S603" t="s">
        <v>8318</v>
      </c>
      <c r="T603" t="s">
        <v>8319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36"/>
        <v>42173.79415509259</v>
      </c>
      <c r="K604">
        <v>1432062215</v>
      </c>
      <c r="L604" s="10">
        <f t="shared" si="37"/>
        <v>42143.79415509259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38"/>
        <v>0</v>
      </c>
      <c r="R604" s="6">
        <f t="shared" si="39"/>
        <v>0</v>
      </c>
      <c r="S604" t="s">
        <v>8318</v>
      </c>
      <c r="T604" t="s">
        <v>8319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36"/>
        <v>41865.639155092591</v>
      </c>
      <c r="K605">
        <v>1405437623</v>
      </c>
      <c r="L605" s="10">
        <f t="shared" si="37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38"/>
        <v>3.9334666666666664</v>
      </c>
      <c r="R605" s="6">
        <f t="shared" si="39"/>
        <v>45.386153846153846</v>
      </c>
      <c r="S605" t="s">
        <v>8318</v>
      </c>
      <c r="T605" t="s">
        <v>8319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36"/>
        <v>41879.035370370373</v>
      </c>
      <c r="K606">
        <v>1406595056</v>
      </c>
      <c r="L606" s="10">
        <f t="shared" si="37"/>
        <v>41849.035370370373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38"/>
        <v>0</v>
      </c>
      <c r="R606" s="6">
        <f t="shared" si="39"/>
        <v>0</v>
      </c>
      <c r="S606" t="s">
        <v>8318</v>
      </c>
      <c r="T606" t="s">
        <v>8319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36"/>
        <v>42239.357731481476</v>
      </c>
      <c r="K607">
        <v>1436430908</v>
      </c>
      <c r="L607" s="10">
        <f t="shared" si="37"/>
        <v>42194.357731481476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38"/>
        <v>2.62</v>
      </c>
      <c r="R607" s="6">
        <f t="shared" si="39"/>
        <v>16.375</v>
      </c>
      <c r="S607" t="s">
        <v>8318</v>
      </c>
      <c r="T607" t="s">
        <v>8319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36"/>
        <v>42148.625</v>
      </c>
      <c r="K608">
        <v>1428507409</v>
      </c>
      <c r="L608" s="10">
        <f t="shared" si="37"/>
        <v>42102.650567129633</v>
      </c>
      <c r="M608" t="b">
        <v>0</v>
      </c>
      <c r="N608">
        <v>1</v>
      </c>
      <c r="O608" t="b">
        <v>0</v>
      </c>
      <c r="P608" t="s">
        <v>8272</v>
      </c>
      <c r="Q608" s="5">
        <f t="shared" si="38"/>
        <v>0.2</v>
      </c>
      <c r="R608" s="6">
        <f t="shared" si="39"/>
        <v>10</v>
      </c>
      <c r="S608" t="s">
        <v>8318</v>
      </c>
      <c r="T608" t="s">
        <v>8319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36"/>
        <v>42330.867314814815</v>
      </c>
      <c r="K609">
        <v>1445629736</v>
      </c>
      <c r="L609" s="10">
        <f t="shared" si="37"/>
        <v>42300.825648148151</v>
      </c>
      <c r="M609" t="b">
        <v>0</v>
      </c>
      <c r="N609">
        <v>0</v>
      </c>
      <c r="O609" t="b">
        <v>0</v>
      </c>
      <c r="P609" t="s">
        <v>8272</v>
      </c>
      <c r="Q609" s="5">
        <f t="shared" si="38"/>
        <v>0</v>
      </c>
      <c r="R609" s="6">
        <f t="shared" si="39"/>
        <v>0</v>
      </c>
      <c r="S609" t="s">
        <v>8318</v>
      </c>
      <c r="T609" t="s">
        <v>8319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36"/>
        <v>42170.921064814815</v>
      </c>
      <c r="K610">
        <v>1431813980</v>
      </c>
      <c r="L610" s="10">
        <f t="shared" si="37"/>
        <v>42140.921064814815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38"/>
        <v>0.97400000000000009</v>
      </c>
      <c r="R610" s="6">
        <f t="shared" si="39"/>
        <v>292.2</v>
      </c>
      <c r="S610" t="s">
        <v>8318</v>
      </c>
      <c r="T610" t="s">
        <v>8319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36"/>
        <v>42337.075740740736</v>
      </c>
      <c r="K611">
        <v>1446166144</v>
      </c>
      <c r="L611" s="10">
        <f t="shared" si="37"/>
        <v>42307.034074074079</v>
      </c>
      <c r="M611" t="b">
        <v>0</v>
      </c>
      <c r="N611">
        <v>1</v>
      </c>
      <c r="O611" t="b">
        <v>0</v>
      </c>
      <c r="P611" t="s">
        <v>8272</v>
      </c>
      <c r="Q611" s="5">
        <f t="shared" si="38"/>
        <v>0.64102564102564097</v>
      </c>
      <c r="R611" s="6">
        <f t="shared" si="39"/>
        <v>5</v>
      </c>
      <c r="S611" t="s">
        <v>8318</v>
      </c>
      <c r="T611" t="s">
        <v>8319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36"/>
        <v>42116.83085648148</v>
      </c>
      <c r="K612">
        <v>1427140586</v>
      </c>
      <c r="L612" s="10">
        <f t="shared" si="37"/>
        <v>42086.83085648148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38"/>
        <v>0</v>
      </c>
      <c r="R612" s="6">
        <f t="shared" si="39"/>
        <v>0</v>
      </c>
      <c r="S612" t="s">
        <v>8318</v>
      </c>
      <c r="T612" t="s">
        <v>8319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36"/>
        <v>42388.560613425929</v>
      </c>
      <c r="K613">
        <v>1448026037</v>
      </c>
      <c r="L613" s="10">
        <f t="shared" si="37"/>
        <v>42328.560613425929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38"/>
        <v>0</v>
      </c>
      <c r="R613" s="6">
        <f t="shared" si="39"/>
        <v>0</v>
      </c>
      <c r="S613" t="s">
        <v>8318</v>
      </c>
      <c r="T613" t="s">
        <v>8319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36"/>
        <v>42615.031782407401</v>
      </c>
      <c r="K614">
        <v>1470185146</v>
      </c>
      <c r="L614" s="10">
        <f t="shared" si="37"/>
        <v>42585.031782407401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38"/>
        <v>0</v>
      </c>
      <c r="R614" s="6">
        <f t="shared" si="39"/>
        <v>0</v>
      </c>
      <c r="S614" t="s">
        <v>8318</v>
      </c>
      <c r="T614" t="s">
        <v>8319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36"/>
        <v>42278.207638888889</v>
      </c>
      <c r="K615">
        <v>1441022120</v>
      </c>
      <c r="L615" s="10">
        <f t="shared" si="37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5">
        <f t="shared" si="38"/>
        <v>21.363333333333333</v>
      </c>
      <c r="R615" s="6">
        <f t="shared" si="39"/>
        <v>105.93388429752066</v>
      </c>
      <c r="S615" t="s">
        <v>8318</v>
      </c>
      <c r="T615" t="s">
        <v>8319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36"/>
        <v>42545.061805555553</v>
      </c>
      <c r="K616">
        <v>1464139740</v>
      </c>
      <c r="L616" s="10">
        <f t="shared" si="37"/>
        <v>42515.061805555553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38"/>
        <v>0</v>
      </c>
      <c r="R616" s="6">
        <f t="shared" si="39"/>
        <v>0</v>
      </c>
      <c r="S616" t="s">
        <v>8318</v>
      </c>
      <c r="T616" t="s">
        <v>8319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36"/>
        <v>42272.122210648144</v>
      </c>
      <c r="K617">
        <v>1440557759</v>
      </c>
      <c r="L617" s="10">
        <f t="shared" si="37"/>
        <v>42242.122210648144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38"/>
        <v>0</v>
      </c>
      <c r="R617" s="6">
        <f t="shared" si="39"/>
        <v>0</v>
      </c>
      <c r="S617" t="s">
        <v>8318</v>
      </c>
      <c r="T617" t="s">
        <v>8319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36"/>
        <v>42791.376238425932</v>
      </c>
      <c r="K618">
        <v>1485421307</v>
      </c>
      <c r="L618" s="10">
        <f t="shared" si="37"/>
        <v>42761.376238425932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38"/>
        <v>0</v>
      </c>
      <c r="R618" s="6">
        <f t="shared" si="39"/>
        <v>0</v>
      </c>
      <c r="S618" t="s">
        <v>8318</v>
      </c>
      <c r="T618" t="s">
        <v>8319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36"/>
        <v>42132.343090277776</v>
      </c>
      <c r="K619">
        <v>1427184843</v>
      </c>
      <c r="L619" s="10">
        <f t="shared" si="37"/>
        <v>42087.343090277776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38"/>
        <v>3</v>
      </c>
      <c r="R619" s="6">
        <f t="shared" si="39"/>
        <v>20</v>
      </c>
      <c r="S619" t="s">
        <v>8318</v>
      </c>
      <c r="T619" t="s">
        <v>8319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36"/>
        <v>42347.810219907406</v>
      </c>
      <c r="K620">
        <v>1447097203</v>
      </c>
      <c r="L620" s="10">
        <f t="shared" si="37"/>
        <v>42317.810219907406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38"/>
        <v>0</v>
      </c>
      <c r="R620" s="6">
        <f t="shared" si="39"/>
        <v>0</v>
      </c>
      <c r="S620" t="s">
        <v>8318</v>
      </c>
      <c r="T620" t="s">
        <v>8319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36"/>
        <v>41968.692013888889</v>
      </c>
      <c r="K621">
        <v>1411745790</v>
      </c>
      <c r="L621" s="10">
        <f t="shared" si="37"/>
        <v>41908.650347222225</v>
      </c>
      <c r="M621" t="b">
        <v>0</v>
      </c>
      <c r="N621">
        <v>1</v>
      </c>
      <c r="O621" t="b">
        <v>0</v>
      </c>
      <c r="P621" t="s">
        <v>8272</v>
      </c>
      <c r="Q621" s="5">
        <f t="shared" si="38"/>
        <v>3.9999999999999996E-5</v>
      </c>
      <c r="R621" s="6">
        <f t="shared" si="39"/>
        <v>1</v>
      </c>
      <c r="S621" t="s">
        <v>8318</v>
      </c>
      <c r="T621" t="s">
        <v>8319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36"/>
        <v>41876.716874999998</v>
      </c>
      <c r="K622">
        <v>1405098738</v>
      </c>
      <c r="L622" s="10">
        <f t="shared" si="37"/>
        <v>41831.716874999998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38"/>
        <v>1</v>
      </c>
      <c r="R622" s="6">
        <f t="shared" si="39"/>
        <v>300</v>
      </c>
      <c r="S622" t="s">
        <v>8318</v>
      </c>
      <c r="T622" t="s">
        <v>8319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36"/>
        <v>42558.987696759257</v>
      </c>
      <c r="K623">
        <v>1465342937</v>
      </c>
      <c r="L623" s="10">
        <f t="shared" si="37"/>
        <v>42528.987696759257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38"/>
        <v>1.044</v>
      </c>
      <c r="R623" s="6">
        <f t="shared" si="39"/>
        <v>87</v>
      </c>
      <c r="S623" t="s">
        <v>8318</v>
      </c>
      <c r="T623" t="s">
        <v>8319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36"/>
        <v>42552.774745370371</v>
      </c>
      <c r="K624">
        <v>1465670138</v>
      </c>
      <c r="L624" s="10">
        <f t="shared" si="37"/>
        <v>42532.774745370371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38"/>
        <v>5.6833333333333336</v>
      </c>
      <c r="R624" s="6">
        <f t="shared" si="39"/>
        <v>37.888888888888886</v>
      </c>
      <c r="S624" t="s">
        <v>8318</v>
      </c>
      <c r="T624" t="s">
        <v>8319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36"/>
        <v>42152.009224537032</v>
      </c>
      <c r="K625">
        <v>1430179997</v>
      </c>
      <c r="L625" s="10">
        <f t="shared" si="37"/>
        <v>42122.009224537032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38"/>
        <v>0</v>
      </c>
      <c r="R625" s="6">
        <f t="shared" si="39"/>
        <v>0</v>
      </c>
      <c r="S625" t="s">
        <v>8318</v>
      </c>
      <c r="T625" t="s">
        <v>8319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36"/>
        <v>42138.988900462966</v>
      </c>
      <c r="K626">
        <v>1429055041</v>
      </c>
      <c r="L626" s="10">
        <f t="shared" si="37"/>
        <v>42108.988900462966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38"/>
        <v>0</v>
      </c>
      <c r="R626" s="6">
        <f t="shared" si="39"/>
        <v>0</v>
      </c>
      <c r="S626" t="s">
        <v>8318</v>
      </c>
      <c r="T626" t="s">
        <v>8319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36"/>
        <v>42820.853900462964</v>
      </c>
      <c r="K627">
        <v>1487971777</v>
      </c>
      <c r="L627" s="10">
        <f t="shared" si="37"/>
        <v>42790.895567129628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38"/>
        <v>0</v>
      </c>
      <c r="R627" s="6">
        <f t="shared" si="39"/>
        <v>0</v>
      </c>
      <c r="S627" t="s">
        <v>8318</v>
      </c>
      <c r="T627" t="s">
        <v>8319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36"/>
        <v>42231.556944444441</v>
      </c>
      <c r="K628">
        <v>1436793939</v>
      </c>
      <c r="L628" s="10">
        <f t="shared" si="37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5">
        <f t="shared" si="38"/>
        <v>17.380000000000003</v>
      </c>
      <c r="R628" s="6">
        <f t="shared" si="39"/>
        <v>111.41025641025641</v>
      </c>
      <c r="S628" t="s">
        <v>8318</v>
      </c>
      <c r="T628" t="s">
        <v>8319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36"/>
        <v>42443.958333333328</v>
      </c>
      <c r="K629">
        <v>1452842511</v>
      </c>
      <c r="L629" s="10">
        <f t="shared" si="37"/>
        <v>42384.306840277779</v>
      </c>
      <c r="M629" t="b">
        <v>0</v>
      </c>
      <c r="N629">
        <v>1</v>
      </c>
      <c r="O629" t="b">
        <v>0</v>
      </c>
      <c r="P629" t="s">
        <v>8272</v>
      </c>
      <c r="Q629" s="5">
        <f t="shared" si="38"/>
        <v>0.02</v>
      </c>
      <c r="R629" s="6">
        <f t="shared" si="39"/>
        <v>90</v>
      </c>
      <c r="S629" t="s">
        <v>8318</v>
      </c>
      <c r="T629" t="s">
        <v>8319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36"/>
        <v>41833.692789351851</v>
      </c>
      <c r="K630">
        <v>1402677457</v>
      </c>
      <c r="L630" s="10">
        <f t="shared" si="37"/>
        <v>41803.692789351851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38"/>
        <v>0</v>
      </c>
      <c r="R630" s="6">
        <f t="shared" si="39"/>
        <v>0</v>
      </c>
      <c r="S630" t="s">
        <v>8318</v>
      </c>
      <c r="T630" t="s">
        <v>8319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36"/>
        <v>42504.637824074074</v>
      </c>
      <c r="K631">
        <v>1460647108</v>
      </c>
      <c r="L631" s="10">
        <f t="shared" si="37"/>
        <v>42474.637824074074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38"/>
        <v>0.17500000000000002</v>
      </c>
      <c r="R631" s="6">
        <f t="shared" si="39"/>
        <v>116.66666666666667</v>
      </c>
      <c r="S631" t="s">
        <v>8318</v>
      </c>
      <c r="T631" t="s">
        <v>8319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36"/>
        <v>42253.215277777781</v>
      </c>
      <c r="K632">
        <v>1438959121</v>
      </c>
      <c r="L632" s="10">
        <f t="shared" si="37"/>
        <v>42223.619456018518</v>
      </c>
      <c r="M632" t="b">
        <v>0</v>
      </c>
      <c r="N632">
        <v>1</v>
      </c>
      <c r="O632" t="b">
        <v>0</v>
      </c>
      <c r="P632" t="s">
        <v>8272</v>
      </c>
      <c r="Q632" s="5">
        <f t="shared" si="38"/>
        <v>8.3340278356529712E-2</v>
      </c>
      <c r="R632" s="6">
        <f t="shared" si="39"/>
        <v>10</v>
      </c>
      <c r="S632" t="s">
        <v>8318</v>
      </c>
      <c r="T632" t="s">
        <v>8319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36"/>
        <v>42518.772326388891</v>
      </c>
      <c r="K633">
        <v>1461954729</v>
      </c>
      <c r="L633" s="10">
        <f t="shared" si="37"/>
        <v>42489.772326388891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38"/>
        <v>1.38</v>
      </c>
      <c r="R633" s="6">
        <f t="shared" si="39"/>
        <v>76.666666666666671</v>
      </c>
      <c r="S633" t="s">
        <v>8318</v>
      </c>
      <c r="T633" t="s">
        <v>8319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36"/>
        <v>42333.700983796298</v>
      </c>
      <c r="K634">
        <v>1445874565</v>
      </c>
      <c r="L634" s="10">
        <f t="shared" si="37"/>
        <v>42303.659317129626</v>
      </c>
      <c r="M634" t="b">
        <v>0</v>
      </c>
      <c r="N634">
        <v>0</v>
      </c>
      <c r="O634" t="b">
        <v>0</v>
      </c>
      <c r="P634" t="s">
        <v>8272</v>
      </c>
      <c r="Q634" s="5">
        <f t="shared" si="38"/>
        <v>0</v>
      </c>
      <c r="R634" s="6">
        <f t="shared" si="39"/>
        <v>0</v>
      </c>
      <c r="S634" t="s">
        <v>8318</v>
      </c>
      <c r="T634" t="s">
        <v>8319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36"/>
        <v>42538.958333333328</v>
      </c>
      <c r="K635">
        <v>1463469062</v>
      </c>
      <c r="L635" s="10">
        <f t="shared" si="37"/>
        <v>42507.29932870371</v>
      </c>
      <c r="M635" t="b">
        <v>0</v>
      </c>
      <c r="N635">
        <v>25</v>
      </c>
      <c r="O635" t="b">
        <v>0</v>
      </c>
      <c r="P635" t="s">
        <v>8272</v>
      </c>
      <c r="Q635" s="5">
        <f t="shared" si="38"/>
        <v>12.45</v>
      </c>
      <c r="R635" s="6">
        <f t="shared" si="39"/>
        <v>49.8</v>
      </c>
      <c r="S635" t="s">
        <v>8318</v>
      </c>
      <c r="T635" t="s">
        <v>8319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36"/>
        <v>42061.928576388891</v>
      </c>
      <c r="K636">
        <v>1422397029</v>
      </c>
      <c r="L636" s="10">
        <f t="shared" si="37"/>
        <v>42031.928576388891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38"/>
        <v>0.02</v>
      </c>
      <c r="R636" s="6">
        <f t="shared" si="39"/>
        <v>1</v>
      </c>
      <c r="S636" t="s">
        <v>8318</v>
      </c>
      <c r="T636" t="s">
        <v>8319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36"/>
        <v>42106.092152777783</v>
      </c>
      <c r="K637">
        <v>1426212762</v>
      </c>
      <c r="L637" s="10">
        <f t="shared" si="37"/>
        <v>42076.092152777783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38"/>
        <v>8.0000000000000002E-3</v>
      </c>
      <c r="R637" s="6">
        <f t="shared" si="39"/>
        <v>2</v>
      </c>
      <c r="S637" t="s">
        <v>8318</v>
      </c>
      <c r="T637" t="s">
        <v>8319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36"/>
        <v>42161.44930555555</v>
      </c>
      <c r="K638">
        <v>1430996150</v>
      </c>
      <c r="L638" s="10">
        <f t="shared" si="37"/>
        <v>42131.455439814818</v>
      </c>
      <c r="M638" t="b">
        <v>0</v>
      </c>
      <c r="N638">
        <v>1</v>
      </c>
      <c r="O638" t="b">
        <v>0</v>
      </c>
      <c r="P638" t="s">
        <v>8272</v>
      </c>
      <c r="Q638" s="5">
        <f t="shared" si="38"/>
        <v>0.2</v>
      </c>
      <c r="R638" s="6">
        <f t="shared" si="39"/>
        <v>4</v>
      </c>
      <c r="S638" t="s">
        <v>8318</v>
      </c>
      <c r="T638" t="s">
        <v>8319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36"/>
        <v>42791.961111111115</v>
      </c>
      <c r="K639">
        <v>1485558318</v>
      </c>
      <c r="L639" s="10">
        <f t="shared" si="37"/>
        <v>42762.962013888886</v>
      </c>
      <c r="M639" t="b">
        <v>0</v>
      </c>
      <c r="N639">
        <v>0</v>
      </c>
      <c r="O639" t="b">
        <v>0</v>
      </c>
      <c r="P639" t="s">
        <v>8272</v>
      </c>
      <c r="Q639" s="5">
        <f t="shared" si="38"/>
        <v>0</v>
      </c>
      <c r="R639" s="6">
        <f t="shared" si="39"/>
        <v>0</v>
      </c>
      <c r="S639" t="s">
        <v>8318</v>
      </c>
      <c r="T639" t="s">
        <v>8319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36"/>
        <v>42819.55164351852</v>
      </c>
      <c r="K640">
        <v>1485267262</v>
      </c>
      <c r="L640" s="10">
        <f t="shared" si="37"/>
        <v>42759.593310185184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38"/>
        <v>9.0000000000000011E-3</v>
      </c>
      <c r="R640" s="6">
        <f t="shared" si="39"/>
        <v>3</v>
      </c>
      <c r="S640" t="s">
        <v>8318</v>
      </c>
      <c r="T640" t="s">
        <v>8319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36"/>
        <v>41925.583275462966</v>
      </c>
      <c r="K641">
        <v>1408024795</v>
      </c>
      <c r="L641" s="10">
        <f t="shared" si="37"/>
        <v>41865.583275462966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38"/>
        <v>9.9999999999999991E-5</v>
      </c>
      <c r="R641" s="6">
        <f t="shared" si="39"/>
        <v>1</v>
      </c>
      <c r="S641" t="s">
        <v>8318</v>
      </c>
      <c r="T641" t="s">
        <v>8319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36"/>
        <v>42698.958333333328</v>
      </c>
      <c r="K642">
        <v>1478685915</v>
      </c>
      <c r="L642" s="10">
        <f t="shared" si="37"/>
        <v>42683.420312500006</v>
      </c>
      <c r="M642" t="b">
        <v>0</v>
      </c>
      <c r="N642">
        <v>2</v>
      </c>
      <c r="O642" t="b">
        <v>1</v>
      </c>
      <c r="P642" t="s">
        <v>8273</v>
      </c>
      <c r="Q642" s="5">
        <f t="shared" si="38"/>
        <v>144.28571428571428</v>
      </c>
      <c r="R642" s="6">
        <f t="shared" si="39"/>
        <v>50.5</v>
      </c>
      <c r="S642" t="s">
        <v>8318</v>
      </c>
      <c r="T642" t="s">
        <v>8320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40">(((I643/60)/60)/24)+DATE(1970,1,1)</f>
        <v>42229.57</v>
      </c>
      <c r="K643">
        <v>1436881248</v>
      </c>
      <c r="L643" s="10">
        <f t="shared" ref="L643:L706" si="4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2">E643/D643*100</f>
        <v>119.16249999999999</v>
      </c>
      <c r="R643" s="6">
        <f t="shared" ref="R643:R706" si="43">IFERROR(E643/N643,0)</f>
        <v>151.31746031746033</v>
      </c>
      <c r="S643" t="s">
        <v>8318</v>
      </c>
      <c r="T643" t="s">
        <v>8320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40"/>
        <v>42235.651319444441</v>
      </c>
      <c r="K644">
        <v>1436888274</v>
      </c>
      <c r="L644" s="10">
        <f t="shared" si="4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2"/>
        <v>1460.4850000000001</v>
      </c>
      <c r="R644" s="6">
        <f t="shared" si="43"/>
        <v>134.3592456301748</v>
      </c>
      <c r="S644" t="s">
        <v>8318</v>
      </c>
      <c r="T644" t="s">
        <v>8320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40"/>
        <v>42155.642071759255</v>
      </c>
      <c r="K645">
        <v>1428333875</v>
      </c>
      <c r="L645" s="10">
        <f t="shared" si="4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2"/>
        <v>105.80799999999999</v>
      </c>
      <c r="R645" s="6">
        <f t="shared" si="43"/>
        <v>174.02631578947367</v>
      </c>
      <c r="S645" t="s">
        <v>8318</v>
      </c>
      <c r="T645" t="s">
        <v>8320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40"/>
        <v>41941.041666666664</v>
      </c>
      <c r="K646">
        <v>1410883139</v>
      </c>
      <c r="L646" s="10">
        <f t="shared" si="4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2"/>
        <v>300.11791999999997</v>
      </c>
      <c r="R646" s="6">
        <f t="shared" si="43"/>
        <v>73.486268364348675</v>
      </c>
      <c r="S646" t="s">
        <v>8318</v>
      </c>
      <c r="T646" t="s">
        <v>8320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40"/>
        <v>42594.026319444441</v>
      </c>
      <c r="K647">
        <v>1468370274</v>
      </c>
      <c r="L647" s="10">
        <f t="shared" si="4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2"/>
        <v>278.7</v>
      </c>
      <c r="R647" s="6">
        <f t="shared" si="43"/>
        <v>23.518987341772153</v>
      </c>
      <c r="S647" t="s">
        <v>8318</v>
      </c>
      <c r="T647" t="s">
        <v>8320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40"/>
        <v>41862.852627314816</v>
      </c>
      <c r="K648">
        <v>1405196867</v>
      </c>
      <c r="L648" s="10">
        <f t="shared" si="4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2"/>
        <v>131.87625</v>
      </c>
      <c r="R648" s="6">
        <f t="shared" si="43"/>
        <v>39.074444444444445</v>
      </c>
      <c r="S648" t="s">
        <v>8318</v>
      </c>
      <c r="T648" t="s">
        <v>8320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40"/>
        <v>42446.726261574076</v>
      </c>
      <c r="K649">
        <v>1455647149</v>
      </c>
      <c r="L649" s="10">
        <f t="shared" si="4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42"/>
        <v>107.05</v>
      </c>
      <c r="R649" s="6">
        <f t="shared" si="43"/>
        <v>125.94117647058823</v>
      </c>
      <c r="S649" t="s">
        <v>8318</v>
      </c>
      <c r="T649" t="s">
        <v>8320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40"/>
        <v>41926.693379629629</v>
      </c>
      <c r="K650">
        <v>1410280708</v>
      </c>
      <c r="L650" s="10">
        <f t="shared" si="4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si="42"/>
        <v>126.82285714285715</v>
      </c>
      <c r="R650" s="6">
        <f t="shared" si="43"/>
        <v>1644</v>
      </c>
      <c r="S650" t="s">
        <v>8318</v>
      </c>
      <c r="T650" t="s">
        <v>8320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40"/>
        <v>41898.912187499998</v>
      </c>
      <c r="K651">
        <v>1409090013</v>
      </c>
      <c r="L651" s="10">
        <f t="shared" si="4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2"/>
        <v>139.96</v>
      </c>
      <c r="R651" s="6">
        <f t="shared" si="43"/>
        <v>42.670731707317074</v>
      </c>
      <c r="S651" t="s">
        <v>8318</v>
      </c>
      <c r="T651" t="s">
        <v>8320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40"/>
        <v>41992.078518518523</v>
      </c>
      <c r="K652">
        <v>1413766384</v>
      </c>
      <c r="L652" s="10">
        <f t="shared" si="4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5">
        <f t="shared" si="42"/>
        <v>112.4</v>
      </c>
      <c r="R652" s="6">
        <f t="shared" si="43"/>
        <v>35.125</v>
      </c>
      <c r="S652" t="s">
        <v>8318</v>
      </c>
      <c r="T652" t="s">
        <v>8320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40"/>
        <v>41986.017488425925</v>
      </c>
      <c r="K653">
        <v>1415838311</v>
      </c>
      <c r="L653" s="10">
        <f t="shared" si="4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2"/>
        <v>100.52799999999999</v>
      </c>
      <c r="R653" s="6">
        <f t="shared" si="43"/>
        <v>239.35238095238094</v>
      </c>
      <c r="S653" t="s">
        <v>8318</v>
      </c>
      <c r="T653" t="s">
        <v>8320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40"/>
        <v>42705.732060185182</v>
      </c>
      <c r="K654">
        <v>1478018050</v>
      </c>
      <c r="L654" s="10">
        <f t="shared" si="4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5">
        <f t="shared" si="42"/>
        <v>100.46666666666665</v>
      </c>
      <c r="R654" s="6">
        <f t="shared" si="43"/>
        <v>107.64285714285714</v>
      </c>
      <c r="S654" t="s">
        <v>8318</v>
      </c>
      <c r="T654" t="s">
        <v>8320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40"/>
        <v>42236.618518518517</v>
      </c>
      <c r="K655">
        <v>1436885440</v>
      </c>
      <c r="L655" s="10">
        <f t="shared" si="4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2"/>
        <v>141.446</v>
      </c>
      <c r="R655" s="6">
        <f t="shared" si="43"/>
        <v>95.830623306233065</v>
      </c>
      <c r="S655" t="s">
        <v>8318</v>
      </c>
      <c r="T655" t="s">
        <v>8320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40"/>
        <v>42193.957326388889</v>
      </c>
      <c r="K656">
        <v>1433804313</v>
      </c>
      <c r="L656" s="10">
        <f t="shared" si="4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2"/>
        <v>267.29166666666669</v>
      </c>
      <c r="R656" s="6">
        <f t="shared" si="43"/>
        <v>31.663376110562684</v>
      </c>
      <c r="S656" t="s">
        <v>8318</v>
      </c>
      <c r="T656" t="s">
        <v>8320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40"/>
        <v>42075.915648148148</v>
      </c>
      <c r="K657">
        <v>1423609112</v>
      </c>
      <c r="L657" s="10">
        <f t="shared" si="4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5">
        <f t="shared" si="42"/>
        <v>146.88749999999999</v>
      </c>
      <c r="R657" s="6">
        <f t="shared" si="43"/>
        <v>42.886861313868614</v>
      </c>
      <c r="S657" t="s">
        <v>8318</v>
      </c>
      <c r="T657" t="s">
        <v>8320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40"/>
        <v>42477.762951388882</v>
      </c>
      <c r="K658">
        <v>1455736719</v>
      </c>
      <c r="L658" s="10">
        <f t="shared" si="4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5">
        <f t="shared" si="42"/>
        <v>213.56</v>
      </c>
      <c r="R658" s="6">
        <f t="shared" si="43"/>
        <v>122.73563218390805</v>
      </c>
      <c r="S658" t="s">
        <v>8318</v>
      </c>
      <c r="T658" t="s">
        <v>8320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40"/>
        <v>42361.84574074074</v>
      </c>
      <c r="K659">
        <v>1448309872</v>
      </c>
      <c r="L659" s="10">
        <f t="shared" si="4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2"/>
        <v>125.69999999999999</v>
      </c>
      <c r="R659" s="6">
        <f t="shared" si="43"/>
        <v>190.45454545454547</v>
      </c>
      <c r="S659" t="s">
        <v>8318</v>
      </c>
      <c r="T659" t="s">
        <v>8320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40"/>
        <v>42211.75</v>
      </c>
      <c r="K660">
        <v>1435117889</v>
      </c>
      <c r="L660" s="10">
        <f t="shared" si="4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5">
        <f t="shared" si="42"/>
        <v>104.46206037108834</v>
      </c>
      <c r="R660" s="6">
        <f t="shared" si="43"/>
        <v>109.33695652173913</v>
      </c>
      <c r="S660" t="s">
        <v>8318</v>
      </c>
      <c r="T660" t="s">
        <v>8320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40"/>
        <v>42239.593692129631</v>
      </c>
      <c r="K661">
        <v>1437747295</v>
      </c>
      <c r="L661" s="10">
        <f t="shared" si="4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2"/>
        <v>100.56666666666668</v>
      </c>
      <c r="R661" s="6">
        <f t="shared" si="43"/>
        <v>143.66666666666666</v>
      </c>
      <c r="S661" t="s">
        <v>8318</v>
      </c>
      <c r="T661" t="s">
        <v>8320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40"/>
        <v>41952.783321759263</v>
      </c>
      <c r="K662">
        <v>1412963279</v>
      </c>
      <c r="L662" s="10">
        <f t="shared" si="4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5">
        <f t="shared" si="42"/>
        <v>3.0579999999999998</v>
      </c>
      <c r="R662" s="6">
        <f t="shared" si="43"/>
        <v>84.944444444444443</v>
      </c>
      <c r="S662" t="s">
        <v>8318</v>
      </c>
      <c r="T662" t="s">
        <v>8320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40"/>
        <v>42666.645358796297</v>
      </c>
      <c r="K663">
        <v>1474644559</v>
      </c>
      <c r="L663" s="10">
        <f t="shared" si="4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2"/>
        <v>0.95</v>
      </c>
      <c r="R663" s="6">
        <f t="shared" si="43"/>
        <v>10.555555555555555</v>
      </c>
      <c r="S663" t="s">
        <v>8318</v>
      </c>
      <c r="T663" t="s">
        <v>8320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40"/>
        <v>42020.438043981485</v>
      </c>
      <c r="K664">
        <v>1418812247</v>
      </c>
      <c r="L664" s="10">
        <f t="shared" si="4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2"/>
        <v>0.4</v>
      </c>
      <c r="R664" s="6">
        <f t="shared" si="43"/>
        <v>39</v>
      </c>
      <c r="S664" t="s">
        <v>8318</v>
      </c>
      <c r="T664" t="s">
        <v>8320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40"/>
        <v>42203.843240740738</v>
      </c>
      <c r="K665">
        <v>1434658456</v>
      </c>
      <c r="L665" s="10">
        <f t="shared" si="4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2"/>
        <v>0.35000000000000003</v>
      </c>
      <c r="R665" s="6">
        <f t="shared" si="43"/>
        <v>100</v>
      </c>
      <c r="S665" t="s">
        <v>8318</v>
      </c>
      <c r="T665" t="s">
        <v>8320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40"/>
        <v>42107.666377314818</v>
      </c>
      <c r="K666">
        <v>1426348775</v>
      </c>
      <c r="L666" s="10">
        <f t="shared" si="4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2"/>
        <v>7.5333333333333332</v>
      </c>
      <c r="R666" s="6">
        <f t="shared" si="43"/>
        <v>31.172413793103448</v>
      </c>
      <c r="S666" t="s">
        <v>8318</v>
      </c>
      <c r="T666" t="s">
        <v>8320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40"/>
        <v>42748.711354166662</v>
      </c>
      <c r="K667">
        <v>1479143061</v>
      </c>
      <c r="L667" s="10">
        <f t="shared" si="4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2"/>
        <v>18.64</v>
      </c>
      <c r="R667" s="6">
        <f t="shared" si="43"/>
        <v>155.33333333333334</v>
      </c>
      <c r="S667" t="s">
        <v>8318</v>
      </c>
      <c r="T667" t="s">
        <v>8320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40"/>
        <v>41868.832152777781</v>
      </c>
      <c r="K668">
        <v>1405713498</v>
      </c>
      <c r="L668" s="10">
        <f t="shared" si="4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2"/>
        <v>4.0000000000000001E-3</v>
      </c>
      <c r="R668" s="6">
        <f t="shared" si="43"/>
        <v>2</v>
      </c>
      <c r="S668" t="s">
        <v>8318</v>
      </c>
      <c r="T668" t="s">
        <v>8320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40"/>
        <v>42672.373414351852</v>
      </c>
      <c r="K669">
        <v>1474275463</v>
      </c>
      <c r="L669" s="10">
        <f t="shared" si="4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2"/>
        <v>10.02</v>
      </c>
      <c r="R669" s="6">
        <f t="shared" si="43"/>
        <v>178.92857142857142</v>
      </c>
      <c r="S669" t="s">
        <v>8318</v>
      </c>
      <c r="T669" t="s">
        <v>8320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40"/>
        <v>42135.831273148149</v>
      </c>
      <c r="K670">
        <v>1427486222</v>
      </c>
      <c r="L670" s="10">
        <f t="shared" si="4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2"/>
        <v>4.5600000000000005</v>
      </c>
      <c r="R670" s="6">
        <f t="shared" si="43"/>
        <v>27.36</v>
      </c>
      <c r="S670" t="s">
        <v>8318</v>
      </c>
      <c r="T670" t="s">
        <v>8320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40"/>
        <v>42557.625671296293</v>
      </c>
      <c r="K671">
        <v>1465225258</v>
      </c>
      <c r="L671" s="10">
        <f t="shared" si="4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2"/>
        <v>21.5075</v>
      </c>
      <c r="R671" s="6">
        <f t="shared" si="43"/>
        <v>1536.25</v>
      </c>
      <c r="S671" t="s">
        <v>8318</v>
      </c>
      <c r="T671" t="s">
        <v>8320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40"/>
        <v>42540.340277777781</v>
      </c>
      <c r="K672">
        <v>1463418120</v>
      </c>
      <c r="L672" s="10">
        <f t="shared" si="4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5">
        <f t="shared" si="42"/>
        <v>29.276666666666667</v>
      </c>
      <c r="R672" s="6">
        <f t="shared" si="43"/>
        <v>84.99677419354839</v>
      </c>
      <c r="S672" t="s">
        <v>8318</v>
      </c>
      <c r="T672" t="s">
        <v>8320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40"/>
        <v>42018.166666666672</v>
      </c>
      <c r="K673">
        <v>1418315852</v>
      </c>
      <c r="L673" s="10">
        <f t="shared" si="4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5">
        <f t="shared" si="42"/>
        <v>39.426666666666662</v>
      </c>
      <c r="R673" s="6">
        <f t="shared" si="43"/>
        <v>788.5333333333333</v>
      </c>
      <c r="S673" t="s">
        <v>8318</v>
      </c>
      <c r="T673" t="s">
        <v>8320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40"/>
        <v>42005.207638888889</v>
      </c>
      <c r="K674">
        <v>1417410964</v>
      </c>
      <c r="L674" s="10">
        <f t="shared" si="4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2"/>
        <v>21.628</v>
      </c>
      <c r="R674" s="6">
        <f t="shared" si="43"/>
        <v>50.29767441860465</v>
      </c>
      <c r="S674" t="s">
        <v>8318</v>
      </c>
      <c r="T674" t="s">
        <v>8320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40"/>
        <v>41883.840474537035</v>
      </c>
      <c r="K675">
        <v>1405714217</v>
      </c>
      <c r="L675" s="10">
        <f t="shared" si="4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2"/>
        <v>0.20500000000000002</v>
      </c>
      <c r="R675" s="6">
        <f t="shared" si="43"/>
        <v>68.333333333333329</v>
      </c>
      <c r="S675" t="s">
        <v>8318</v>
      </c>
      <c r="T675" t="s">
        <v>8320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40"/>
        <v>41863.116053240738</v>
      </c>
      <c r="K676">
        <v>1402627627</v>
      </c>
      <c r="L676" s="10">
        <f t="shared" si="4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2"/>
        <v>0.03</v>
      </c>
      <c r="R676" s="6">
        <f t="shared" si="43"/>
        <v>7.5</v>
      </c>
      <c r="S676" t="s">
        <v>8318</v>
      </c>
      <c r="T676" t="s">
        <v>8320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40"/>
        <v>42005.290972222225</v>
      </c>
      <c r="K677">
        <v>1417558804</v>
      </c>
      <c r="L677" s="10">
        <f t="shared" si="4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5">
        <f t="shared" si="42"/>
        <v>14.85</v>
      </c>
      <c r="R677" s="6">
        <f t="shared" si="43"/>
        <v>34.269230769230766</v>
      </c>
      <c r="S677" t="s">
        <v>8318</v>
      </c>
      <c r="T677" t="s">
        <v>8320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40"/>
        <v>42042.768298611118</v>
      </c>
      <c r="K678">
        <v>1420741581</v>
      </c>
      <c r="L678" s="10">
        <f t="shared" si="4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2"/>
        <v>1.4710000000000001</v>
      </c>
      <c r="R678" s="6">
        <f t="shared" si="43"/>
        <v>61.291666666666664</v>
      </c>
      <c r="S678" t="s">
        <v>8318</v>
      </c>
      <c r="T678" t="s">
        <v>8320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40"/>
        <v>42549.403877314813</v>
      </c>
      <c r="K679">
        <v>1463218895</v>
      </c>
      <c r="L679" s="10">
        <f t="shared" si="4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2"/>
        <v>25.584</v>
      </c>
      <c r="R679" s="6">
        <f t="shared" si="43"/>
        <v>133.25</v>
      </c>
      <c r="S679" t="s">
        <v>8318</v>
      </c>
      <c r="T679" t="s">
        <v>8320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40"/>
        <v>42511.376597222217</v>
      </c>
      <c r="K680">
        <v>1461229338</v>
      </c>
      <c r="L680" s="10">
        <f t="shared" si="4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2"/>
        <v>3.8206896551724134</v>
      </c>
      <c r="R680" s="6">
        <f t="shared" si="43"/>
        <v>65.17647058823529</v>
      </c>
      <c r="S680" t="s">
        <v>8318</v>
      </c>
      <c r="T680" t="s">
        <v>8320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40"/>
        <v>42616.695706018523</v>
      </c>
      <c r="K681">
        <v>1467736909</v>
      </c>
      <c r="L681" s="10">
        <f t="shared" si="4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2"/>
        <v>15.485964912280703</v>
      </c>
      <c r="R681" s="6">
        <f t="shared" si="43"/>
        <v>93.90425531914893</v>
      </c>
      <c r="S681" t="s">
        <v>8318</v>
      </c>
      <c r="T681" t="s">
        <v>8320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40"/>
        <v>41899.501516203702</v>
      </c>
      <c r="K682">
        <v>1407931331</v>
      </c>
      <c r="L682" s="10">
        <f t="shared" si="4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2"/>
        <v>25.912000000000003</v>
      </c>
      <c r="R682" s="6">
        <f t="shared" si="43"/>
        <v>150.65116279069767</v>
      </c>
      <c r="S682" t="s">
        <v>8318</v>
      </c>
      <c r="T682" t="s">
        <v>8320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40"/>
        <v>42669.805601851855</v>
      </c>
      <c r="K683">
        <v>1474917604</v>
      </c>
      <c r="L683" s="10">
        <f t="shared" si="4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2"/>
        <v>0.04</v>
      </c>
      <c r="R683" s="6">
        <f t="shared" si="43"/>
        <v>1</v>
      </c>
      <c r="S683" t="s">
        <v>8318</v>
      </c>
      <c r="T683" t="s">
        <v>8320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40"/>
        <v>42808.723634259266</v>
      </c>
      <c r="K684">
        <v>1486923722</v>
      </c>
      <c r="L684" s="10">
        <f t="shared" si="4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5">
        <f t="shared" si="42"/>
        <v>0.106</v>
      </c>
      <c r="R684" s="6">
        <f t="shared" si="43"/>
        <v>13.25</v>
      </c>
      <c r="S684" t="s">
        <v>8318</v>
      </c>
      <c r="T684" t="s">
        <v>8320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40"/>
        <v>42674.900046296301</v>
      </c>
      <c r="K685">
        <v>1474493764</v>
      </c>
      <c r="L685" s="10">
        <f t="shared" si="4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2"/>
        <v>0.85142857142857142</v>
      </c>
      <c r="R685" s="6">
        <f t="shared" si="43"/>
        <v>99.333333333333329</v>
      </c>
      <c r="S685" t="s">
        <v>8318</v>
      </c>
      <c r="T685" t="s">
        <v>8320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40"/>
        <v>41845.125</v>
      </c>
      <c r="K686">
        <v>1403176891</v>
      </c>
      <c r="L686" s="10">
        <f t="shared" si="4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5">
        <f t="shared" si="42"/>
        <v>7.4837500000000006</v>
      </c>
      <c r="R686" s="6">
        <f t="shared" si="43"/>
        <v>177.39259259259259</v>
      </c>
      <c r="S686" t="s">
        <v>8318</v>
      </c>
      <c r="T686" t="s">
        <v>8320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40"/>
        <v>42016.866574074069</v>
      </c>
      <c r="K687">
        <v>1417207672</v>
      </c>
      <c r="L687" s="10">
        <f t="shared" si="4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2"/>
        <v>27.650000000000002</v>
      </c>
      <c r="R687" s="6">
        <f t="shared" si="43"/>
        <v>55.3</v>
      </c>
      <c r="S687" t="s">
        <v>8318</v>
      </c>
      <c r="T687" t="s">
        <v>8320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40"/>
        <v>42219.673263888893</v>
      </c>
      <c r="K688">
        <v>1436026170</v>
      </c>
      <c r="L688" s="10">
        <f t="shared" si="4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2"/>
        <v>0</v>
      </c>
      <c r="R688" s="6">
        <f t="shared" si="43"/>
        <v>0</v>
      </c>
      <c r="S688" t="s">
        <v>8318</v>
      </c>
      <c r="T688" t="s">
        <v>8320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40"/>
        <v>42771.750613425931</v>
      </c>
      <c r="K689">
        <v>1481133653</v>
      </c>
      <c r="L689" s="10">
        <f t="shared" si="4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2"/>
        <v>3.55</v>
      </c>
      <c r="R689" s="6">
        <f t="shared" si="43"/>
        <v>591.66666666666663</v>
      </c>
      <c r="S689" t="s">
        <v>8318</v>
      </c>
      <c r="T689" t="s">
        <v>8320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40"/>
        <v>42292.104780092588</v>
      </c>
      <c r="K690">
        <v>1442284253</v>
      </c>
      <c r="L690" s="10">
        <f t="shared" si="4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2"/>
        <v>72.989999999999995</v>
      </c>
      <c r="R690" s="6">
        <f t="shared" si="43"/>
        <v>405.5</v>
      </c>
      <c r="S690" t="s">
        <v>8318</v>
      </c>
      <c r="T690" t="s">
        <v>8320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40"/>
        <v>42712.207638888889</v>
      </c>
      <c r="K691">
        <v>1478016097</v>
      </c>
      <c r="L691" s="10">
        <f t="shared" si="4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5">
        <f t="shared" si="42"/>
        <v>57.648750000000007</v>
      </c>
      <c r="R691" s="6">
        <f t="shared" si="43"/>
        <v>343.14732142857144</v>
      </c>
      <c r="S691" t="s">
        <v>8318</v>
      </c>
      <c r="T691" t="s">
        <v>8320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40"/>
        <v>42622.25</v>
      </c>
      <c r="K692">
        <v>1469718841</v>
      </c>
      <c r="L692" s="10">
        <f t="shared" si="4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5">
        <f t="shared" si="42"/>
        <v>12.34</v>
      </c>
      <c r="R692" s="6">
        <f t="shared" si="43"/>
        <v>72.588235294117652</v>
      </c>
      <c r="S692" t="s">
        <v>8318</v>
      </c>
      <c r="T692" t="s">
        <v>8320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40"/>
        <v>42186.028310185182</v>
      </c>
      <c r="K693">
        <v>1433292046</v>
      </c>
      <c r="L693" s="10">
        <f t="shared" si="4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2"/>
        <v>0.52</v>
      </c>
      <c r="R693" s="6">
        <f t="shared" si="43"/>
        <v>26</v>
      </c>
      <c r="S693" t="s">
        <v>8318</v>
      </c>
      <c r="T693" t="s">
        <v>8320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40"/>
        <v>42726.37572916667</v>
      </c>
      <c r="K694">
        <v>1479805263</v>
      </c>
      <c r="L694" s="10">
        <f t="shared" si="4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2"/>
        <v>6.5299999999999994</v>
      </c>
      <c r="R694" s="6">
        <f t="shared" si="43"/>
        <v>6.4975124378109452</v>
      </c>
      <c r="S694" t="s">
        <v>8318</v>
      </c>
      <c r="T694" t="s">
        <v>8320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40"/>
        <v>42124.808182870373</v>
      </c>
      <c r="K695">
        <v>1427829827</v>
      </c>
      <c r="L695" s="10">
        <f t="shared" si="4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2"/>
        <v>35.338000000000001</v>
      </c>
      <c r="R695" s="6">
        <f t="shared" si="43"/>
        <v>119.38513513513513</v>
      </c>
      <c r="S695" t="s">
        <v>8318</v>
      </c>
      <c r="T695" t="s">
        <v>8320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40"/>
        <v>42767.663877314815</v>
      </c>
      <c r="K696">
        <v>1483372559</v>
      </c>
      <c r="L696" s="10">
        <f t="shared" si="4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2"/>
        <v>0.39333333333333331</v>
      </c>
      <c r="R696" s="6">
        <f t="shared" si="43"/>
        <v>84.285714285714292</v>
      </c>
      <c r="S696" t="s">
        <v>8318</v>
      </c>
      <c r="T696" t="s">
        <v>8320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40"/>
        <v>41943.521064814813</v>
      </c>
      <c r="K697">
        <v>1412166620</v>
      </c>
      <c r="L697" s="10">
        <f t="shared" si="4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2"/>
        <v>1.06</v>
      </c>
      <c r="R697" s="6">
        <f t="shared" si="43"/>
        <v>90.857142857142861</v>
      </c>
      <c r="S697" t="s">
        <v>8318</v>
      </c>
      <c r="T697" t="s">
        <v>8320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40"/>
        <v>41845.927106481482</v>
      </c>
      <c r="K698">
        <v>1403734502</v>
      </c>
      <c r="L698" s="10">
        <f t="shared" si="4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2"/>
        <v>5.7142857142857147E-4</v>
      </c>
      <c r="R698" s="6">
        <f t="shared" si="43"/>
        <v>1</v>
      </c>
      <c r="S698" t="s">
        <v>8318</v>
      </c>
      <c r="T698" t="s">
        <v>8320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40"/>
        <v>42403.523020833338</v>
      </c>
      <c r="K699">
        <v>1453206789</v>
      </c>
      <c r="L699" s="10">
        <f t="shared" si="4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2"/>
        <v>46.379999999999995</v>
      </c>
      <c r="R699" s="6">
        <f t="shared" si="43"/>
        <v>20.342105263157894</v>
      </c>
      <c r="S699" t="s">
        <v>8318</v>
      </c>
      <c r="T699" t="s">
        <v>8320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40"/>
        <v>41900.083333333336</v>
      </c>
      <c r="K700">
        <v>1408141245</v>
      </c>
      <c r="L700" s="10">
        <f t="shared" si="4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5">
        <f t="shared" si="42"/>
        <v>15.39</v>
      </c>
      <c r="R700" s="6">
        <f t="shared" si="43"/>
        <v>530.68965517241384</v>
      </c>
      <c r="S700" t="s">
        <v>8318</v>
      </c>
      <c r="T700" t="s">
        <v>8320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40"/>
        <v>41600.666666666664</v>
      </c>
      <c r="K701">
        <v>1381923548</v>
      </c>
      <c r="L701" s="10">
        <f t="shared" si="4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5">
        <f t="shared" si="42"/>
        <v>82.422107692307705</v>
      </c>
      <c r="R701" s="6">
        <f t="shared" si="43"/>
        <v>120.39184269662923</v>
      </c>
      <c r="S701" t="s">
        <v>8318</v>
      </c>
      <c r="T701" t="s">
        <v>8320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40"/>
        <v>42745.688437500001</v>
      </c>
      <c r="K702">
        <v>1481473881</v>
      </c>
      <c r="L702" s="10">
        <f t="shared" si="4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2"/>
        <v>2.6866666666666665</v>
      </c>
      <c r="R702" s="6">
        <f t="shared" si="43"/>
        <v>13</v>
      </c>
      <c r="S702" t="s">
        <v>8318</v>
      </c>
      <c r="T702" t="s">
        <v>8320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40"/>
        <v>41843.662962962961</v>
      </c>
      <c r="K703">
        <v>1403538880</v>
      </c>
      <c r="L703" s="10">
        <f t="shared" si="4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2"/>
        <v>26.6</v>
      </c>
      <c r="R703" s="6">
        <f t="shared" si="43"/>
        <v>291.33333333333331</v>
      </c>
      <c r="S703" t="s">
        <v>8318</v>
      </c>
      <c r="T703" t="s">
        <v>8320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40"/>
        <v>42698.768368055549</v>
      </c>
      <c r="K704">
        <v>1477416387</v>
      </c>
      <c r="L704" s="10">
        <f t="shared" si="4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5">
        <f t="shared" si="42"/>
        <v>30.813400000000001</v>
      </c>
      <c r="R704" s="6">
        <f t="shared" si="43"/>
        <v>124.9191891891892</v>
      </c>
      <c r="S704" t="s">
        <v>8318</v>
      </c>
      <c r="T704" t="s">
        <v>8320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40"/>
        <v>42766.98055555555</v>
      </c>
      <c r="K705">
        <v>1481150949</v>
      </c>
      <c r="L705" s="10">
        <f t="shared" si="4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5">
        <f t="shared" si="42"/>
        <v>5.58</v>
      </c>
      <c r="R705" s="6">
        <f t="shared" si="43"/>
        <v>119.57142857142857</v>
      </c>
      <c r="S705" t="s">
        <v>8318</v>
      </c>
      <c r="T705" t="s">
        <v>8320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40"/>
        <v>42786.192916666667</v>
      </c>
      <c r="K706">
        <v>1482381468</v>
      </c>
      <c r="L706" s="10">
        <f t="shared" si="4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42"/>
        <v>0.87454545454545463</v>
      </c>
      <c r="R706" s="6">
        <f t="shared" si="43"/>
        <v>120.25</v>
      </c>
      <c r="S706" t="s">
        <v>8318</v>
      </c>
      <c r="T706" t="s">
        <v>8320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44">(((I707/60)/60)/24)+DATE(1970,1,1)</f>
        <v>42756.491643518515</v>
      </c>
      <c r="K707">
        <v>1482407278</v>
      </c>
      <c r="L707" s="10">
        <f t="shared" ref="L707:L770" si="45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6">E707/D707*100</f>
        <v>0.97699999999999987</v>
      </c>
      <c r="R707" s="6">
        <f t="shared" ref="R707:R770" si="47">IFERROR(E707/N707,0)</f>
        <v>195.4</v>
      </c>
      <c r="S707" t="s">
        <v>8318</v>
      </c>
      <c r="T707" t="s">
        <v>8320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44"/>
        <v>42718.777083333334</v>
      </c>
      <c r="K708">
        <v>1478130783</v>
      </c>
      <c r="L708" s="10">
        <f t="shared" si="45"/>
        <v>42676.995173611111</v>
      </c>
      <c r="M708" t="b">
        <v>0</v>
      </c>
      <c r="N708">
        <v>0</v>
      </c>
      <c r="O708" t="b">
        <v>0</v>
      </c>
      <c r="P708" t="s">
        <v>8273</v>
      </c>
      <c r="Q708" s="5">
        <f t="shared" si="46"/>
        <v>0</v>
      </c>
      <c r="R708" s="6">
        <f t="shared" si="47"/>
        <v>0</v>
      </c>
      <c r="S708" t="s">
        <v>8318</v>
      </c>
      <c r="T708" t="s">
        <v>8320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44"/>
        <v>42736.663506944446</v>
      </c>
      <c r="K709">
        <v>1479830127</v>
      </c>
      <c r="L709" s="10">
        <f t="shared" si="45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6"/>
        <v>78.927352941176466</v>
      </c>
      <c r="R709" s="6">
        <f t="shared" si="47"/>
        <v>117.69868421052631</v>
      </c>
      <c r="S709" t="s">
        <v>8318</v>
      </c>
      <c r="T709" t="s">
        <v>8320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44"/>
        <v>41895.581018518518</v>
      </c>
      <c r="K710">
        <v>1405432600</v>
      </c>
      <c r="L710" s="10">
        <f t="shared" si="45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6"/>
        <v>22.092500000000001</v>
      </c>
      <c r="R710" s="6">
        <f t="shared" si="47"/>
        <v>23.948509485094849</v>
      </c>
      <c r="S710" t="s">
        <v>8318</v>
      </c>
      <c r="T710" t="s">
        <v>8320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44"/>
        <v>41978.041192129633</v>
      </c>
      <c r="K711">
        <v>1415149159</v>
      </c>
      <c r="L711" s="10">
        <f t="shared" si="45"/>
        <v>41948.041192129633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6"/>
        <v>0.40666666666666662</v>
      </c>
      <c r="R711" s="6">
        <f t="shared" si="47"/>
        <v>30.5</v>
      </c>
      <c r="S711" t="s">
        <v>8318</v>
      </c>
      <c r="T711" t="s">
        <v>8320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44"/>
        <v>41871.030555555553</v>
      </c>
      <c r="K712">
        <v>1405640302</v>
      </c>
      <c r="L712" s="10">
        <f t="shared" si="45"/>
        <v>41837.984976851854</v>
      </c>
      <c r="M712" t="b">
        <v>0</v>
      </c>
      <c r="N712">
        <v>0</v>
      </c>
      <c r="O712" t="b">
        <v>0</v>
      </c>
      <c r="P712" t="s">
        <v>8273</v>
      </c>
      <c r="Q712" s="5">
        <f t="shared" si="46"/>
        <v>0</v>
      </c>
      <c r="R712" s="6">
        <f t="shared" si="47"/>
        <v>0</v>
      </c>
      <c r="S712" t="s">
        <v>8318</v>
      </c>
      <c r="T712" t="s">
        <v>8320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44"/>
        <v>42718.500787037032</v>
      </c>
      <c r="K713">
        <v>1478257268</v>
      </c>
      <c r="L713" s="10">
        <f t="shared" si="45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5">
        <f t="shared" si="46"/>
        <v>33.790999999999997</v>
      </c>
      <c r="R713" s="6">
        <f t="shared" si="47"/>
        <v>99.973372781065095</v>
      </c>
      <c r="S713" t="s">
        <v>8318</v>
      </c>
      <c r="T713" t="s">
        <v>8320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44"/>
        <v>42414.680925925932</v>
      </c>
      <c r="K714">
        <v>1452874832</v>
      </c>
      <c r="L714" s="10">
        <f t="shared" si="45"/>
        <v>42384.680925925932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si="46"/>
        <v>0.21649484536082475</v>
      </c>
      <c r="R714" s="6">
        <f t="shared" si="47"/>
        <v>26.25</v>
      </c>
      <c r="S714" t="s">
        <v>8318</v>
      </c>
      <c r="T714" t="s">
        <v>8320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44"/>
        <v>42526.529305555552</v>
      </c>
      <c r="K715">
        <v>1462538532</v>
      </c>
      <c r="L715" s="10">
        <f t="shared" si="45"/>
        <v>42496.529305555552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6"/>
        <v>0.79600000000000004</v>
      </c>
      <c r="R715" s="6">
        <f t="shared" si="47"/>
        <v>199</v>
      </c>
      <c r="S715" t="s">
        <v>8318</v>
      </c>
      <c r="T715" t="s">
        <v>8320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44"/>
        <v>42794.787986111114</v>
      </c>
      <c r="K716">
        <v>1483124082</v>
      </c>
      <c r="L716" s="10">
        <f t="shared" si="45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6"/>
        <v>14.993333333333334</v>
      </c>
      <c r="R716" s="6">
        <f t="shared" si="47"/>
        <v>80.321428571428569</v>
      </c>
      <c r="S716" t="s">
        <v>8318</v>
      </c>
      <c r="T716" t="s">
        <v>8320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44"/>
        <v>42313.132407407407</v>
      </c>
      <c r="K717">
        <v>1443233440</v>
      </c>
      <c r="L717" s="10">
        <f t="shared" si="45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5">
        <f t="shared" si="46"/>
        <v>5.0509090909090908</v>
      </c>
      <c r="R717" s="6">
        <f t="shared" si="47"/>
        <v>115.75</v>
      </c>
      <c r="S717" t="s">
        <v>8318</v>
      </c>
      <c r="T717" t="s">
        <v>8320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44"/>
        <v>41974</v>
      </c>
      <c r="K718">
        <v>1414511307</v>
      </c>
      <c r="L718" s="10">
        <f t="shared" si="45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5">
        <f t="shared" si="46"/>
        <v>10.214285714285715</v>
      </c>
      <c r="R718" s="6">
        <f t="shared" si="47"/>
        <v>44.6875</v>
      </c>
      <c r="S718" t="s">
        <v>8318</v>
      </c>
      <c r="T718" t="s">
        <v>8320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44"/>
        <v>41887.854189814818</v>
      </c>
      <c r="K719">
        <v>1407357002</v>
      </c>
      <c r="L719" s="10">
        <f t="shared" si="45"/>
        <v>41857.854189814818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6"/>
        <v>0.30499999999999999</v>
      </c>
      <c r="R719" s="6">
        <f t="shared" si="47"/>
        <v>76.25</v>
      </c>
      <c r="S719" t="s">
        <v>8318</v>
      </c>
      <c r="T719" t="s">
        <v>8320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44"/>
        <v>42784.249305555553</v>
      </c>
      <c r="K720">
        <v>1484684247</v>
      </c>
      <c r="L720" s="10">
        <f t="shared" si="45"/>
        <v>42752.845451388886</v>
      </c>
      <c r="M720" t="b">
        <v>0</v>
      </c>
      <c r="N720">
        <v>4</v>
      </c>
      <c r="O720" t="b">
        <v>0</v>
      </c>
      <c r="P720" t="s">
        <v>8273</v>
      </c>
      <c r="Q720" s="5">
        <f t="shared" si="46"/>
        <v>0.75</v>
      </c>
      <c r="R720" s="6">
        <f t="shared" si="47"/>
        <v>22.5</v>
      </c>
      <c r="S720" t="s">
        <v>8318</v>
      </c>
      <c r="T720" t="s">
        <v>8320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44"/>
        <v>42423.040231481486</v>
      </c>
      <c r="K721">
        <v>1454979476</v>
      </c>
      <c r="L721" s="10">
        <f t="shared" si="45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6"/>
        <v>1.2933333333333332</v>
      </c>
      <c r="R721" s="6">
        <f t="shared" si="47"/>
        <v>19.399999999999999</v>
      </c>
      <c r="S721" t="s">
        <v>8318</v>
      </c>
      <c r="T721" t="s">
        <v>8320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44"/>
        <v>40937.649201388893</v>
      </c>
      <c r="K722">
        <v>1325432091</v>
      </c>
      <c r="L722" s="10">
        <f t="shared" si="45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6"/>
        <v>143.94736842105263</v>
      </c>
      <c r="R722" s="6">
        <f t="shared" si="47"/>
        <v>66.707317073170728</v>
      </c>
      <c r="S722" t="s">
        <v>8321</v>
      </c>
      <c r="T722" t="s">
        <v>8322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44"/>
        <v>41852.571840277778</v>
      </c>
      <c r="K723">
        <v>1403012607</v>
      </c>
      <c r="L723" s="10">
        <f t="shared" si="45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6"/>
        <v>122.10975609756099</v>
      </c>
      <c r="R723" s="6">
        <f t="shared" si="47"/>
        <v>84.142857142857139</v>
      </c>
      <c r="S723" t="s">
        <v>8321</v>
      </c>
      <c r="T723" t="s">
        <v>8322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44"/>
        <v>41007.76363425926</v>
      </c>
      <c r="K724">
        <v>1331320778</v>
      </c>
      <c r="L724" s="10">
        <f t="shared" si="45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46"/>
        <v>132.024</v>
      </c>
      <c r="R724" s="6">
        <f t="shared" si="47"/>
        <v>215.72549019607843</v>
      </c>
      <c r="S724" t="s">
        <v>8321</v>
      </c>
      <c r="T724" t="s">
        <v>8322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44"/>
        <v>42215.165972222225</v>
      </c>
      <c r="K725">
        <v>1435606549</v>
      </c>
      <c r="L725" s="10">
        <f t="shared" si="45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5">
        <f t="shared" si="46"/>
        <v>109.38000000000001</v>
      </c>
      <c r="R725" s="6">
        <f t="shared" si="47"/>
        <v>54.69</v>
      </c>
      <c r="S725" t="s">
        <v>8321</v>
      </c>
      <c r="T725" t="s">
        <v>8322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44"/>
        <v>40724.638460648144</v>
      </c>
      <c r="K726">
        <v>1306855163</v>
      </c>
      <c r="L726" s="10">
        <f t="shared" si="45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6"/>
        <v>105.47157142857144</v>
      </c>
      <c r="R726" s="6">
        <f t="shared" si="47"/>
        <v>51.62944055944056</v>
      </c>
      <c r="S726" t="s">
        <v>8321</v>
      </c>
      <c r="T726" t="s">
        <v>8322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44"/>
        <v>42351.626296296294</v>
      </c>
      <c r="K727">
        <v>1447426912</v>
      </c>
      <c r="L727" s="10">
        <f t="shared" si="45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6"/>
        <v>100.35000000000001</v>
      </c>
      <c r="R727" s="6">
        <f t="shared" si="47"/>
        <v>143.35714285714286</v>
      </c>
      <c r="S727" t="s">
        <v>8321</v>
      </c>
      <c r="T727" t="s">
        <v>8322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44"/>
        <v>41376.042673611111</v>
      </c>
      <c r="K728">
        <v>1363136487</v>
      </c>
      <c r="L728" s="10">
        <f t="shared" si="45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6"/>
        <v>101.4</v>
      </c>
      <c r="R728" s="6">
        <f t="shared" si="47"/>
        <v>72.428571428571431</v>
      </c>
      <c r="S728" t="s">
        <v>8321</v>
      </c>
      <c r="T728" t="s">
        <v>8322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44"/>
        <v>41288.888888888891</v>
      </c>
      <c r="K729">
        <v>1354580949</v>
      </c>
      <c r="L729" s="10">
        <f t="shared" si="45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6"/>
        <v>155.51428571428571</v>
      </c>
      <c r="R729" s="6">
        <f t="shared" si="47"/>
        <v>36.530201342281877</v>
      </c>
      <c r="S729" t="s">
        <v>8321</v>
      </c>
      <c r="T729" t="s">
        <v>8322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44"/>
        <v>40776.837465277778</v>
      </c>
      <c r="K730">
        <v>1310069157</v>
      </c>
      <c r="L730" s="10">
        <f t="shared" si="45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6"/>
        <v>105.566</v>
      </c>
      <c r="R730" s="6">
        <f t="shared" si="47"/>
        <v>60.903461538461535</v>
      </c>
      <c r="S730" t="s">
        <v>8321</v>
      </c>
      <c r="T730" t="s">
        <v>8322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44"/>
        <v>41171.185891203706</v>
      </c>
      <c r="K731">
        <v>1342844861</v>
      </c>
      <c r="L731" s="10">
        <f t="shared" si="45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6"/>
        <v>130.65</v>
      </c>
      <c r="R731" s="6">
        <f t="shared" si="47"/>
        <v>43.55</v>
      </c>
      <c r="S731" t="s">
        <v>8321</v>
      </c>
      <c r="T731" t="s">
        <v>8322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44"/>
        <v>40884.745266203703</v>
      </c>
      <c r="K732">
        <v>1320688391</v>
      </c>
      <c r="L732" s="10">
        <f t="shared" si="45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6"/>
        <v>132.19</v>
      </c>
      <c r="R732" s="6">
        <f t="shared" si="47"/>
        <v>99.766037735849054</v>
      </c>
      <c r="S732" t="s">
        <v>8321</v>
      </c>
      <c r="T732" t="s">
        <v>8322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44"/>
        <v>40930.25</v>
      </c>
      <c r="K733">
        <v>1322852747</v>
      </c>
      <c r="L733" s="10">
        <f t="shared" si="45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5">
        <f t="shared" si="46"/>
        <v>126</v>
      </c>
      <c r="R733" s="6">
        <f t="shared" si="47"/>
        <v>88.732394366197184</v>
      </c>
      <c r="S733" t="s">
        <v>8321</v>
      </c>
      <c r="T733" t="s">
        <v>8322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44"/>
        <v>41546.424317129626</v>
      </c>
      <c r="K734">
        <v>1375265461</v>
      </c>
      <c r="L734" s="10">
        <f t="shared" si="45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6"/>
        <v>160</v>
      </c>
      <c r="R734" s="6">
        <f t="shared" si="47"/>
        <v>4.9230769230769234</v>
      </c>
      <c r="S734" t="s">
        <v>8321</v>
      </c>
      <c r="T734" t="s">
        <v>8322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44"/>
        <v>41628.420046296298</v>
      </c>
      <c r="K735">
        <v>1384941892</v>
      </c>
      <c r="L735" s="10">
        <f t="shared" si="45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6"/>
        <v>120.48</v>
      </c>
      <c r="R735" s="6">
        <f t="shared" si="47"/>
        <v>17.822485207100591</v>
      </c>
      <c r="S735" t="s">
        <v>8321</v>
      </c>
      <c r="T735" t="s">
        <v>8322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44"/>
        <v>42133.208333333328</v>
      </c>
      <c r="K736">
        <v>1428465420</v>
      </c>
      <c r="L736" s="10">
        <f t="shared" si="45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5">
        <f t="shared" si="46"/>
        <v>125.52941176470588</v>
      </c>
      <c r="R736" s="6">
        <f t="shared" si="47"/>
        <v>187.19298245614036</v>
      </c>
      <c r="S736" t="s">
        <v>8321</v>
      </c>
      <c r="T736" t="s">
        <v>8322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44"/>
        <v>41977.027083333334</v>
      </c>
      <c r="K737">
        <v>1414975346</v>
      </c>
      <c r="L737" s="10">
        <f t="shared" si="45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5">
        <f t="shared" si="46"/>
        <v>114.40638297872341</v>
      </c>
      <c r="R737" s="6">
        <f t="shared" si="47"/>
        <v>234.80786026200875</v>
      </c>
      <c r="S737" t="s">
        <v>8321</v>
      </c>
      <c r="T737" t="s">
        <v>8322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44"/>
        <v>41599.207638888889</v>
      </c>
      <c r="K738">
        <v>1383327440</v>
      </c>
      <c r="L738" s="10">
        <f t="shared" si="45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5">
        <f t="shared" si="46"/>
        <v>315.13888888888891</v>
      </c>
      <c r="R738" s="6">
        <f t="shared" si="47"/>
        <v>105.04629629629629</v>
      </c>
      <c r="S738" t="s">
        <v>8321</v>
      </c>
      <c r="T738" t="s">
        <v>8322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44"/>
        <v>41684.833333333336</v>
      </c>
      <c r="K739">
        <v>1390890987</v>
      </c>
      <c r="L739" s="10">
        <f t="shared" si="45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5">
        <f t="shared" si="46"/>
        <v>122.39999999999999</v>
      </c>
      <c r="R739" s="6">
        <f t="shared" si="47"/>
        <v>56.666666666666664</v>
      </c>
      <c r="S739" t="s">
        <v>8321</v>
      </c>
      <c r="T739" t="s">
        <v>8322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44"/>
        <v>41974.207638888889</v>
      </c>
      <c r="K740">
        <v>1414765794</v>
      </c>
      <c r="L740" s="10">
        <f t="shared" si="45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5">
        <f t="shared" si="46"/>
        <v>106.73333333333332</v>
      </c>
      <c r="R740" s="6">
        <f t="shared" si="47"/>
        <v>39.048780487804876</v>
      </c>
      <c r="S740" t="s">
        <v>8321</v>
      </c>
      <c r="T740" t="s">
        <v>8322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44"/>
        <v>41862.502650462964</v>
      </c>
      <c r="K741">
        <v>1404907429</v>
      </c>
      <c r="L741" s="10">
        <f t="shared" si="45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6"/>
        <v>158.33333333333331</v>
      </c>
      <c r="R741" s="6">
        <f t="shared" si="47"/>
        <v>68.345323741007192</v>
      </c>
      <c r="S741" t="s">
        <v>8321</v>
      </c>
      <c r="T741" t="s">
        <v>8322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44"/>
        <v>42176.146782407406</v>
      </c>
      <c r="K742">
        <v>1433647882</v>
      </c>
      <c r="L742" s="10">
        <f t="shared" si="45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6"/>
        <v>107.4</v>
      </c>
      <c r="R742" s="6">
        <f t="shared" si="47"/>
        <v>169.57894736842104</v>
      </c>
      <c r="S742" t="s">
        <v>8321</v>
      </c>
      <c r="T742" t="s">
        <v>8322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44"/>
        <v>41436.648217592592</v>
      </c>
      <c r="K743">
        <v>1367940806</v>
      </c>
      <c r="L743" s="10">
        <f t="shared" si="45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6"/>
        <v>102.25999999999999</v>
      </c>
      <c r="R743" s="6">
        <f t="shared" si="47"/>
        <v>141.42340425531913</v>
      </c>
      <c r="S743" t="s">
        <v>8321</v>
      </c>
      <c r="T743" t="s">
        <v>8322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44"/>
        <v>41719.876296296294</v>
      </c>
      <c r="K744">
        <v>1392847312</v>
      </c>
      <c r="L744" s="10">
        <f t="shared" si="45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5">
        <f t="shared" si="46"/>
        <v>110.71428571428572</v>
      </c>
      <c r="R744" s="6">
        <f t="shared" si="47"/>
        <v>67.391304347826093</v>
      </c>
      <c r="S744" t="s">
        <v>8321</v>
      </c>
      <c r="T744" t="s">
        <v>8322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44"/>
        <v>41015.875</v>
      </c>
      <c r="K745">
        <v>1332435685</v>
      </c>
      <c r="L745" s="10">
        <f t="shared" si="45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5">
        <f t="shared" si="46"/>
        <v>148</v>
      </c>
      <c r="R745" s="6">
        <f t="shared" si="47"/>
        <v>54.266666666666666</v>
      </c>
      <c r="S745" t="s">
        <v>8321</v>
      </c>
      <c r="T745" t="s">
        <v>8322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44"/>
        <v>41256.95721064815</v>
      </c>
      <c r="K746">
        <v>1352847503</v>
      </c>
      <c r="L746" s="10">
        <f t="shared" si="45"/>
        <v>41226.95721064815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6"/>
        <v>102.32000000000001</v>
      </c>
      <c r="R746" s="6">
        <f t="shared" si="47"/>
        <v>82.516129032258064</v>
      </c>
      <c r="S746" t="s">
        <v>8321</v>
      </c>
      <c r="T746" t="s">
        <v>8322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44"/>
        <v>41397.572280092594</v>
      </c>
      <c r="K747">
        <v>1364996645</v>
      </c>
      <c r="L747" s="10">
        <f t="shared" si="45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6"/>
        <v>179.09909909909908</v>
      </c>
      <c r="R747" s="6">
        <f t="shared" si="47"/>
        <v>53.729729729729726</v>
      </c>
      <c r="S747" t="s">
        <v>8321</v>
      </c>
      <c r="T747" t="s">
        <v>8322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44"/>
        <v>41175.165972222225</v>
      </c>
      <c r="K748">
        <v>1346806909</v>
      </c>
      <c r="L748" s="10">
        <f t="shared" si="45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5">
        <f t="shared" si="46"/>
        <v>111.08135252761969</v>
      </c>
      <c r="R748" s="6">
        <f t="shared" si="47"/>
        <v>34.206185567010309</v>
      </c>
      <c r="S748" t="s">
        <v>8321</v>
      </c>
      <c r="T748" t="s">
        <v>8322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44"/>
        <v>42019.454166666663</v>
      </c>
      <c r="K749">
        <v>1418649019</v>
      </c>
      <c r="L749" s="10">
        <f t="shared" si="45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5">
        <f t="shared" si="46"/>
        <v>100.04285714285714</v>
      </c>
      <c r="R749" s="6">
        <f t="shared" si="47"/>
        <v>127.32727272727273</v>
      </c>
      <c r="S749" t="s">
        <v>8321</v>
      </c>
      <c r="T749" t="s">
        <v>8322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44"/>
        <v>41861.846828703703</v>
      </c>
      <c r="K750">
        <v>1405109966</v>
      </c>
      <c r="L750" s="10">
        <f t="shared" si="45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6"/>
        <v>100.25</v>
      </c>
      <c r="R750" s="6">
        <f t="shared" si="47"/>
        <v>45.56818181818182</v>
      </c>
      <c r="S750" t="s">
        <v>8321</v>
      </c>
      <c r="T750" t="s">
        <v>8322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44"/>
        <v>42763.94131944445</v>
      </c>
      <c r="K751">
        <v>1483050930</v>
      </c>
      <c r="L751" s="10">
        <f t="shared" si="45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6"/>
        <v>105.56</v>
      </c>
      <c r="R751" s="6">
        <f t="shared" si="47"/>
        <v>95.963636363636368</v>
      </c>
      <c r="S751" t="s">
        <v>8321</v>
      </c>
      <c r="T751" t="s">
        <v>8322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44"/>
        <v>41329.878148148149</v>
      </c>
      <c r="K752">
        <v>1359147872</v>
      </c>
      <c r="L752" s="10">
        <f t="shared" si="45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6"/>
        <v>102.58775877587757</v>
      </c>
      <c r="R752" s="6">
        <f t="shared" si="47"/>
        <v>77.271186440677965</v>
      </c>
      <c r="S752" t="s">
        <v>8321</v>
      </c>
      <c r="T752" t="s">
        <v>8322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44"/>
        <v>40759.630497685182</v>
      </c>
      <c r="K753">
        <v>1308496075</v>
      </c>
      <c r="L753" s="10">
        <f t="shared" si="45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6"/>
        <v>118.5</v>
      </c>
      <c r="R753" s="6">
        <f t="shared" si="47"/>
        <v>57.338709677419352</v>
      </c>
      <c r="S753" t="s">
        <v>8321</v>
      </c>
      <c r="T753" t="s">
        <v>8322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44"/>
        <v>42659.458333333328</v>
      </c>
      <c r="K754">
        <v>1474884417</v>
      </c>
      <c r="L754" s="10">
        <f t="shared" si="45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5">
        <f t="shared" si="46"/>
        <v>111.7</v>
      </c>
      <c r="R754" s="6">
        <f t="shared" si="47"/>
        <v>53.19047619047619</v>
      </c>
      <c r="S754" t="s">
        <v>8321</v>
      </c>
      <c r="T754" t="s">
        <v>8322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44"/>
        <v>42049.590173611112</v>
      </c>
      <c r="K755">
        <v>1421330991</v>
      </c>
      <c r="L755" s="10">
        <f t="shared" si="45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6"/>
        <v>128</v>
      </c>
      <c r="R755" s="6">
        <f t="shared" si="47"/>
        <v>492.30769230769232</v>
      </c>
      <c r="S755" t="s">
        <v>8321</v>
      </c>
      <c r="T755" t="s">
        <v>8322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44"/>
        <v>41279.749085648145</v>
      </c>
      <c r="K756">
        <v>1354816721</v>
      </c>
      <c r="L756" s="10">
        <f t="shared" si="45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6"/>
        <v>103.75000000000001</v>
      </c>
      <c r="R756" s="6">
        <f t="shared" si="47"/>
        <v>42.346938775510203</v>
      </c>
      <c r="S756" t="s">
        <v>8321</v>
      </c>
      <c r="T756" t="s">
        <v>8322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44"/>
        <v>41414.02847222222</v>
      </c>
      <c r="K757">
        <v>1366381877</v>
      </c>
      <c r="L757" s="10">
        <f t="shared" si="45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5">
        <f t="shared" si="46"/>
        <v>101.9076</v>
      </c>
      <c r="R757" s="6">
        <f t="shared" si="47"/>
        <v>37.466029411764708</v>
      </c>
      <c r="S757" t="s">
        <v>8321</v>
      </c>
      <c r="T757" t="s">
        <v>8322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44"/>
        <v>40651.725219907406</v>
      </c>
      <c r="K758">
        <v>1297880659</v>
      </c>
      <c r="L758" s="10">
        <f t="shared" si="45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46"/>
        <v>117.71428571428571</v>
      </c>
      <c r="R758" s="6">
        <f t="shared" si="47"/>
        <v>37.454545454545453</v>
      </c>
      <c r="S758" t="s">
        <v>8321</v>
      </c>
      <c r="T758" t="s">
        <v>8322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44"/>
        <v>41249.054560185185</v>
      </c>
      <c r="K759">
        <v>1353547114</v>
      </c>
      <c r="L759" s="10">
        <f t="shared" si="45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6"/>
        <v>238</v>
      </c>
      <c r="R759" s="6">
        <f t="shared" si="47"/>
        <v>33.055555555555557</v>
      </c>
      <c r="S759" t="s">
        <v>8321</v>
      </c>
      <c r="T759" t="s">
        <v>8322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44"/>
        <v>40459.836435185185</v>
      </c>
      <c r="K760">
        <v>1283976268</v>
      </c>
      <c r="L760" s="10">
        <f t="shared" si="45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6"/>
        <v>102</v>
      </c>
      <c r="R760" s="6">
        <f t="shared" si="47"/>
        <v>134.21052631578948</v>
      </c>
      <c r="S760" t="s">
        <v>8321</v>
      </c>
      <c r="T760" t="s">
        <v>8322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44"/>
        <v>41829.330312500002</v>
      </c>
      <c r="K761">
        <v>1401436539</v>
      </c>
      <c r="L761" s="10">
        <f t="shared" si="45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6"/>
        <v>101.92000000000002</v>
      </c>
      <c r="R761" s="6">
        <f t="shared" si="47"/>
        <v>51.474747474747474</v>
      </c>
      <c r="S761" t="s">
        <v>8321</v>
      </c>
      <c r="T761" t="s">
        <v>8322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44"/>
        <v>42700.805706018517</v>
      </c>
      <c r="K762">
        <v>1477592413</v>
      </c>
      <c r="L762" s="10">
        <f t="shared" si="45"/>
        <v>42670.764039351852</v>
      </c>
      <c r="M762" t="b">
        <v>0</v>
      </c>
      <c r="N762">
        <v>0</v>
      </c>
      <c r="O762" t="b">
        <v>0</v>
      </c>
      <c r="P762" t="s">
        <v>8275</v>
      </c>
      <c r="Q762" s="5">
        <f t="shared" si="46"/>
        <v>0</v>
      </c>
      <c r="R762" s="6">
        <f t="shared" si="47"/>
        <v>0</v>
      </c>
      <c r="S762" t="s">
        <v>8321</v>
      </c>
      <c r="T762" t="s">
        <v>8323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44"/>
        <v>41672.751458333332</v>
      </c>
      <c r="K763">
        <v>1388772126</v>
      </c>
      <c r="L763" s="10">
        <f t="shared" si="45"/>
        <v>41642.751458333332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6"/>
        <v>4.7</v>
      </c>
      <c r="R763" s="6">
        <f t="shared" si="47"/>
        <v>39.166666666666664</v>
      </c>
      <c r="S763" t="s">
        <v>8321</v>
      </c>
      <c r="T763" t="s">
        <v>8323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44"/>
        <v>42708.25</v>
      </c>
      <c r="K764">
        <v>1479328570</v>
      </c>
      <c r="L764" s="10">
        <f t="shared" si="45"/>
        <v>42690.858449074076</v>
      </c>
      <c r="M764" t="b">
        <v>0</v>
      </c>
      <c r="N764">
        <v>0</v>
      </c>
      <c r="O764" t="b">
        <v>0</v>
      </c>
      <c r="P764" t="s">
        <v>8275</v>
      </c>
      <c r="Q764" s="5">
        <f t="shared" si="46"/>
        <v>0</v>
      </c>
      <c r="R764" s="6">
        <f t="shared" si="47"/>
        <v>0</v>
      </c>
      <c r="S764" t="s">
        <v>8321</v>
      </c>
      <c r="T764" t="s">
        <v>8323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44"/>
        <v>41501.446851851848</v>
      </c>
      <c r="K765">
        <v>1373971408</v>
      </c>
      <c r="L765" s="10">
        <f t="shared" si="45"/>
        <v>41471.446851851848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6"/>
        <v>0.11655011655011654</v>
      </c>
      <c r="R765" s="6">
        <f t="shared" si="47"/>
        <v>5</v>
      </c>
      <c r="S765" t="s">
        <v>8321</v>
      </c>
      <c r="T765" t="s">
        <v>8323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44"/>
        <v>42257.173159722224</v>
      </c>
      <c r="K766">
        <v>1439266161</v>
      </c>
      <c r="L766" s="10">
        <f t="shared" si="45"/>
        <v>42227.173159722224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6"/>
        <v>0</v>
      </c>
      <c r="R766" s="6">
        <f t="shared" si="47"/>
        <v>0</v>
      </c>
      <c r="S766" t="s">
        <v>8321</v>
      </c>
      <c r="T766" t="s">
        <v>8323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44"/>
        <v>41931.542638888888</v>
      </c>
      <c r="K767">
        <v>1411131684</v>
      </c>
      <c r="L767" s="10">
        <f t="shared" si="45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6"/>
        <v>36.014285714285712</v>
      </c>
      <c r="R767" s="6">
        <f t="shared" si="47"/>
        <v>57.295454545454547</v>
      </c>
      <c r="S767" t="s">
        <v>8321</v>
      </c>
      <c r="T767" t="s">
        <v>8323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44"/>
        <v>42051.783368055556</v>
      </c>
      <c r="K768">
        <v>1421520483</v>
      </c>
      <c r="L768" s="10">
        <f t="shared" si="45"/>
        <v>42021.783368055556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6"/>
        <v>0</v>
      </c>
      <c r="R768" s="6">
        <f t="shared" si="47"/>
        <v>0</v>
      </c>
      <c r="S768" t="s">
        <v>8321</v>
      </c>
      <c r="T768" t="s">
        <v>8323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44"/>
        <v>42145.143634259264</v>
      </c>
      <c r="K769">
        <v>1429586810</v>
      </c>
      <c r="L769" s="10">
        <f t="shared" si="45"/>
        <v>42115.143634259264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6"/>
        <v>3.54</v>
      </c>
      <c r="R769" s="6">
        <f t="shared" si="47"/>
        <v>59</v>
      </c>
      <c r="S769" t="s">
        <v>8321</v>
      </c>
      <c r="T769" t="s">
        <v>8323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44"/>
        <v>41624.207060185188</v>
      </c>
      <c r="K770">
        <v>1384577890</v>
      </c>
      <c r="L770" s="10">
        <f t="shared" si="45"/>
        <v>41594.207060185188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46"/>
        <v>0</v>
      </c>
      <c r="R770" s="6">
        <f t="shared" si="47"/>
        <v>0</v>
      </c>
      <c r="S770" t="s">
        <v>8321</v>
      </c>
      <c r="T770" t="s">
        <v>8323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48">(((I771/60)/60)/24)+DATE(1970,1,1)</f>
        <v>41634.996458333335</v>
      </c>
      <c r="K771">
        <v>1385510094</v>
      </c>
      <c r="L771" s="10">
        <f t="shared" ref="L771:L834" si="49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0">E771/D771*100</f>
        <v>41.4</v>
      </c>
      <c r="R771" s="6">
        <f t="shared" ref="R771:R834" si="51">IFERROR(E771/N771,0)</f>
        <v>31.846153846153847</v>
      </c>
      <c r="S771" t="s">
        <v>8321</v>
      </c>
      <c r="T771" t="s">
        <v>8323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48"/>
        <v>41329.999641203707</v>
      </c>
      <c r="K772">
        <v>1358294369</v>
      </c>
      <c r="L772" s="10">
        <f t="shared" si="49"/>
        <v>41289.999641203707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50"/>
        <v>0</v>
      </c>
      <c r="R772" s="6">
        <f t="shared" si="51"/>
        <v>0</v>
      </c>
      <c r="S772" t="s">
        <v>8321</v>
      </c>
      <c r="T772" t="s">
        <v>8323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48"/>
        <v>42399.824097222227</v>
      </c>
      <c r="K773">
        <v>1449863202</v>
      </c>
      <c r="L773" s="10">
        <f t="shared" si="49"/>
        <v>42349.824097222227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50"/>
        <v>2.6315789473684209E-2</v>
      </c>
      <c r="R773" s="6">
        <f t="shared" si="51"/>
        <v>10</v>
      </c>
      <c r="S773" t="s">
        <v>8321</v>
      </c>
      <c r="T773" t="s">
        <v>8323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48"/>
        <v>40118.165972222225</v>
      </c>
      <c r="K774">
        <v>1252718519</v>
      </c>
      <c r="L774" s="10">
        <f t="shared" si="49"/>
        <v>40068.056932870371</v>
      </c>
      <c r="M774" t="b">
        <v>0</v>
      </c>
      <c r="N774">
        <v>1</v>
      </c>
      <c r="O774" t="b">
        <v>0</v>
      </c>
      <c r="P774" t="s">
        <v>8275</v>
      </c>
      <c r="Q774" s="5">
        <f t="shared" si="50"/>
        <v>3.3333333333333335</v>
      </c>
      <c r="R774" s="6">
        <f t="shared" si="51"/>
        <v>50</v>
      </c>
      <c r="S774" t="s">
        <v>8321</v>
      </c>
      <c r="T774" t="s">
        <v>8323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48"/>
        <v>42134.959027777775</v>
      </c>
      <c r="K775">
        <v>1428341985</v>
      </c>
      <c r="L775" s="10">
        <f t="shared" si="49"/>
        <v>42100.735937499994</v>
      </c>
      <c r="M775" t="b">
        <v>0</v>
      </c>
      <c r="N775">
        <v>2</v>
      </c>
      <c r="O775" t="b">
        <v>0</v>
      </c>
      <c r="P775" t="s">
        <v>8275</v>
      </c>
      <c r="Q775" s="5">
        <f t="shared" si="50"/>
        <v>0.85129023676509719</v>
      </c>
      <c r="R775" s="6">
        <f t="shared" si="51"/>
        <v>16</v>
      </c>
      <c r="S775" t="s">
        <v>8321</v>
      </c>
      <c r="T775" t="s">
        <v>8323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48"/>
        <v>41693.780300925922</v>
      </c>
      <c r="K776">
        <v>1390589018</v>
      </c>
      <c r="L776" s="10">
        <f t="shared" si="49"/>
        <v>41663.780300925922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50"/>
        <v>70.199999999999989</v>
      </c>
      <c r="R776" s="6">
        <f t="shared" si="51"/>
        <v>39</v>
      </c>
      <c r="S776" t="s">
        <v>8321</v>
      </c>
      <c r="T776" t="s">
        <v>8323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48"/>
        <v>40893.060127314813</v>
      </c>
      <c r="K777">
        <v>1321406795</v>
      </c>
      <c r="L777" s="10">
        <f t="shared" si="49"/>
        <v>40863.060127314813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50"/>
        <v>1.7000000000000002</v>
      </c>
      <c r="R777" s="6">
        <f t="shared" si="51"/>
        <v>34</v>
      </c>
      <c r="S777" t="s">
        <v>8321</v>
      </c>
      <c r="T777" t="s">
        <v>8323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48"/>
        <v>42288.208333333328</v>
      </c>
      <c r="K778">
        <v>1441297645</v>
      </c>
      <c r="L778" s="10">
        <f t="shared" si="49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5">
        <f t="shared" si="50"/>
        <v>51.4</v>
      </c>
      <c r="R778" s="6">
        <f t="shared" si="51"/>
        <v>63.122807017543863</v>
      </c>
      <c r="S778" t="s">
        <v>8321</v>
      </c>
      <c r="T778" t="s">
        <v>8323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48"/>
        <v>41486.981215277774</v>
      </c>
      <c r="K779">
        <v>1372721577</v>
      </c>
      <c r="L779" s="10">
        <f t="shared" si="49"/>
        <v>41456.981215277774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50"/>
        <v>0.70000000000000007</v>
      </c>
      <c r="R779" s="6">
        <f t="shared" si="51"/>
        <v>7</v>
      </c>
      <c r="S779" t="s">
        <v>8321</v>
      </c>
      <c r="T779" t="s">
        <v>8323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48"/>
        <v>41759.702314814815</v>
      </c>
      <c r="K780">
        <v>1396284680</v>
      </c>
      <c r="L780" s="10">
        <f t="shared" si="49"/>
        <v>41729.702314814815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50"/>
        <v>0.4</v>
      </c>
      <c r="R780" s="6">
        <f t="shared" si="51"/>
        <v>2</v>
      </c>
      <c r="S780" t="s">
        <v>8321</v>
      </c>
      <c r="T780" t="s">
        <v>8323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48"/>
        <v>40466.166666666664</v>
      </c>
      <c r="K781">
        <v>1284567905</v>
      </c>
      <c r="L781" s="10">
        <f t="shared" si="49"/>
        <v>40436.68408564815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0"/>
        <v>2.666666666666667</v>
      </c>
      <c r="R781" s="6">
        <f t="shared" si="51"/>
        <v>66.666666666666671</v>
      </c>
      <c r="S781" t="s">
        <v>8321</v>
      </c>
      <c r="T781" t="s">
        <v>8323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48"/>
        <v>40666.673900462964</v>
      </c>
      <c r="K782">
        <v>1301847025</v>
      </c>
      <c r="L782" s="10">
        <f t="shared" si="49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50"/>
        <v>104</v>
      </c>
      <c r="R782" s="6">
        <f t="shared" si="51"/>
        <v>38.518518518518519</v>
      </c>
      <c r="S782" t="s">
        <v>8324</v>
      </c>
      <c r="T782" t="s">
        <v>8325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48"/>
        <v>41433.000856481485</v>
      </c>
      <c r="K783">
        <v>1368057674</v>
      </c>
      <c r="L783" s="10">
        <f t="shared" si="49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50"/>
        <v>133.15375</v>
      </c>
      <c r="R783" s="6">
        <f t="shared" si="51"/>
        <v>42.609200000000001</v>
      </c>
      <c r="S783" t="s">
        <v>8324</v>
      </c>
      <c r="T783" t="s">
        <v>8325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48"/>
        <v>41146.758125</v>
      </c>
      <c r="K784">
        <v>1343326302</v>
      </c>
      <c r="L784" s="10">
        <f t="shared" si="49"/>
        <v>41116.758125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50"/>
        <v>100</v>
      </c>
      <c r="R784" s="6">
        <f t="shared" si="51"/>
        <v>50</v>
      </c>
      <c r="S784" t="s">
        <v>8324</v>
      </c>
      <c r="T784" t="s">
        <v>8325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48"/>
        <v>41026.916666666664</v>
      </c>
      <c r="K785">
        <v>1332182049</v>
      </c>
      <c r="L785" s="10">
        <f t="shared" si="49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5">
        <f t="shared" si="50"/>
        <v>148.13333333333333</v>
      </c>
      <c r="R785" s="6">
        <f t="shared" si="51"/>
        <v>63.485714285714288</v>
      </c>
      <c r="S785" t="s">
        <v>8324</v>
      </c>
      <c r="T785" t="s">
        <v>8325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48"/>
        <v>41715.107858796298</v>
      </c>
      <c r="K786">
        <v>1391571319</v>
      </c>
      <c r="L786" s="10">
        <f t="shared" si="49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50"/>
        <v>102.49999999999999</v>
      </c>
      <c r="R786" s="6">
        <f t="shared" si="51"/>
        <v>102.5</v>
      </c>
      <c r="S786" t="s">
        <v>8324</v>
      </c>
      <c r="T786" t="s">
        <v>8325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48"/>
        <v>41333.593923611108</v>
      </c>
      <c r="K787">
        <v>1359468915</v>
      </c>
      <c r="L787" s="10">
        <f t="shared" si="49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50"/>
        <v>180.62799999999999</v>
      </c>
      <c r="R787" s="6">
        <f t="shared" si="51"/>
        <v>31.142758620689655</v>
      </c>
      <c r="S787" t="s">
        <v>8324</v>
      </c>
      <c r="T787" t="s">
        <v>8325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48"/>
        <v>41040.657638888886</v>
      </c>
      <c r="K788">
        <v>1331774434</v>
      </c>
      <c r="L788" s="10">
        <f t="shared" si="49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5">
        <f t="shared" si="50"/>
        <v>142.79999999999998</v>
      </c>
      <c r="R788" s="6">
        <f t="shared" si="51"/>
        <v>162.27272727272728</v>
      </c>
      <c r="S788" t="s">
        <v>8324</v>
      </c>
      <c r="T788" t="s">
        <v>8325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48"/>
        <v>41579.627615740741</v>
      </c>
      <c r="K789">
        <v>1380726226</v>
      </c>
      <c r="L789" s="10">
        <f t="shared" si="49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50"/>
        <v>114.16666666666666</v>
      </c>
      <c r="R789" s="6">
        <f t="shared" si="51"/>
        <v>80.588235294117652</v>
      </c>
      <c r="S789" t="s">
        <v>8324</v>
      </c>
      <c r="T789" t="s">
        <v>8325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48"/>
        <v>41097.165972222225</v>
      </c>
      <c r="K790">
        <v>1338336588</v>
      </c>
      <c r="L790" s="10">
        <f t="shared" si="49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5">
        <f t="shared" si="50"/>
        <v>203.505</v>
      </c>
      <c r="R790" s="6">
        <f t="shared" si="51"/>
        <v>59.85441176470588</v>
      </c>
      <c r="S790" t="s">
        <v>8324</v>
      </c>
      <c r="T790" t="s">
        <v>8325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48"/>
        <v>41295.332638888889</v>
      </c>
      <c r="K791">
        <v>1357187280</v>
      </c>
      <c r="L791" s="10">
        <f t="shared" si="49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5">
        <f t="shared" si="50"/>
        <v>109.41176470588236</v>
      </c>
      <c r="R791" s="6">
        <f t="shared" si="51"/>
        <v>132.85714285714286</v>
      </c>
      <c r="S791" t="s">
        <v>8324</v>
      </c>
      <c r="T791" t="s">
        <v>8325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48"/>
        <v>41306.047905092593</v>
      </c>
      <c r="K792">
        <v>1357088939</v>
      </c>
      <c r="L792" s="10">
        <f t="shared" si="49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50"/>
        <v>144.37459999999999</v>
      </c>
      <c r="R792" s="6">
        <f t="shared" si="51"/>
        <v>92.547820512820508</v>
      </c>
      <c r="S792" t="s">
        <v>8324</v>
      </c>
      <c r="T792" t="s">
        <v>8325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48"/>
        <v>41591.249305555553</v>
      </c>
      <c r="K793">
        <v>1381430646</v>
      </c>
      <c r="L793" s="10">
        <f t="shared" si="49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5">
        <f t="shared" si="50"/>
        <v>103.86666666666666</v>
      </c>
      <c r="R793" s="6">
        <f t="shared" si="51"/>
        <v>60.859375</v>
      </c>
      <c r="S793" t="s">
        <v>8324</v>
      </c>
      <c r="T793" t="s">
        <v>8325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48"/>
        <v>41585.915312500001</v>
      </c>
      <c r="K794">
        <v>1381265883</v>
      </c>
      <c r="L794" s="10">
        <f t="shared" si="49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5">
        <f t="shared" si="50"/>
        <v>100.44440000000002</v>
      </c>
      <c r="R794" s="6">
        <f t="shared" si="51"/>
        <v>41.851833333333339</v>
      </c>
      <c r="S794" t="s">
        <v>8324</v>
      </c>
      <c r="T794" t="s">
        <v>8325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48"/>
        <v>41458.207638888889</v>
      </c>
      <c r="K795">
        <v>1371491244</v>
      </c>
      <c r="L795" s="10">
        <f t="shared" si="49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5">
        <f t="shared" si="50"/>
        <v>102.77927272727271</v>
      </c>
      <c r="R795" s="6">
        <f t="shared" si="51"/>
        <v>88.325937499999995</v>
      </c>
      <c r="S795" t="s">
        <v>8324</v>
      </c>
      <c r="T795" t="s">
        <v>8325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48"/>
        <v>40791.712500000001</v>
      </c>
      <c r="K796">
        <v>1310438737</v>
      </c>
      <c r="L796" s="10">
        <f t="shared" si="49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5">
        <f t="shared" si="50"/>
        <v>105.31250000000001</v>
      </c>
      <c r="R796" s="6">
        <f t="shared" si="51"/>
        <v>158.96226415094338</v>
      </c>
      <c r="S796" t="s">
        <v>8324</v>
      </c>
      <c r="T796" t="s">
        <v>8325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48"/>
        <v>41006.207638888889</v>
      </c>
      <c r="K797">
        <v>1330094566</v>
      </c>
      <c r="L797" s="10">
        <f t="shared" si="49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5">
        <f t="shared" si="50"/>
        <v>111.78571428571429</v>
      </c>
      <c r="R797" s="6">
        <f t="shared" si="51"/>
        <v>85.054347826086953</v>
      </c>
      <c r="S797" t="s">
        <v>8324</v>
      </c>
      <c r="T797" t="s">
        <v>8325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48"/>
        <v>41532.881944444445</v>
      </c>
      <c r="K798">
        <v>1376687485</v>
      </c>
      <c r="L798" s="10">
        <f t="shared" si="49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5">
        <f t="shared" si="50"/>
        <v>101.35000000000001</v>
      </c>
      <c r="R798" s="6">
        <f t="shared" si="51"/>
        <v>112.61111111111111</v>
      </c>
      <c r="S798" t="s">
        <v>8324</v>
      </c>
      <c r="T798" t="s">
        <v>8325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48"/>
        <v>41028.166666666664</v>
      </c>
      <c r="K799">
        <v>1332978688</v>
      </c>
      <c r="L799" s="10">
        <f t="shared" si="49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5">
        <f t="shared" si="50"/>
        <v>107.53333333333333</v>
      </c>
      <c r="R799" s="6">
        <f t="shared" si="51"/>
        <v>45.436619718309856</v>
      </c>
      <c r="S799" t="s">
        <v>8324</v>
      </c>
      <c r="T799" t="s">
        <v>8325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48"/>
        <v>41912.590127314819</v>
      </c>
      <c r="K800">
        <v>1409494187</v>
      </c>
      <c r="L800" s="10">
        <f t="shared" si="49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50"/>
        <v>114.88571428571429</v>
      </c>
      <c r="R800" s="6">
        <f t="shared" si="51"/>
        <v>46.218390804597703</v>
      </c>
      <c r="S800" t="s">
        <v>8324</v>
      </c>
      <c r="T800" t="s">
        <v>8325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48"/>
        <v>41026.667199074072</v>
      </c>
      <c r="K801">
        <v>1332950446</v>
      </c>
      <c r="L801" s="10">
        <f t="shared" si="49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50"/>
        <v>100.02</v>
      </c>
      <c r="R801" s="6">
        <f t="shared" si="51"/>
        <v>178.60714285714286</v>
      </c>
      <c r="S801" t="s">
        <v>8324</v>
      </c>
      <c r="T801" t="s">
        <v>8325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48"/>
        <v>41893.433495370373</v>
      </c>
      <c r="K802">
        <v>1407839054</v>
      </c>
      <c r="L802" s="10">
        <f t="shared" si="49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50"/>
        <v>152.13333333333335</v>
      </c>
      <c r="R802" s="6">
        <f t="shared" si="51"/>
        <v>40.75</v>
      </c>
      <c r="S802" t="s">
        <v>8324</v>
      </c>
      <c r="T802" t="s">
        <v>8325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48"/>
        <v>40725.795370370368</v>
      </c>
      <c r="K803">
        <v>1306955120</v>
      </c>
      <c r="L803" s="10">
        <f t="shared" si="49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50"/>
        <v>111.52149999999999</v>
      </c>
      <c r="R803" s="6">
        <f t="shared" si="51"/>
        <v>43.733921568627444</v>
      </c>
      <c r="S803" t="s">
        <v>8324</v>
      </c>
      <c r="T803" t="s">
        <v>8325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48"/>
        <v>41169.170138888891</v>
      </c>
      <c r="K804">
        <v>1343867524</v>
      </c>
      <c r="L804" s="10">
        <f t="shared" si="49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5">
        <f t="shared" si="50"/>
        <v>101.33333333333334</v>
      </c>
      <c r="R804" s="6">
        <f t="shared" si="51"/>
        <v>81.066666666666663</v>
      </c>
      <c r="S804" t="s">
        <v>8324</v>
      </c>
      <c r="T804" t="s">
        <v>8325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48"/>
        <v>40692.041666666664</v>
      </c>
      <c r="K805">
        <v>1304376478</v>
      </c>
      <c r="L805" s="10">
        <f t="shared" si="49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5">
        <f t="shared" si="50"/>
        <v>123.2608695652174</v>
      </c>
      <c r="R805" s="6">
        <f t="shared" si="51"/>
        <v>74.60526315789474</v>
      </c>
      <c r="S805" t="s">
        <v>8324</v>
      </c>
      <c r="T805" t="s">
        <v>8325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48"/>
        <v>40747.165972222225</v>
      </c>
      <c r="K806">
        <v>1309919526</v>
      </c>
      <c r="L806" s="10">
        <f t="shared" si="49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5">
        <f t="shared" si="50"/>
        <v>100</v>
      </c>
      <c r="R806" s="6">
        <f t="shared" si="51"/>
        <v>305.55555555555554</v>
      </c>
      <c r="S806" t="s">
        <v>8324</v>
      </c>
      <c r="T806" t="s">
        <v>8325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48"/>
        <v>40740.958333333336</v>
      </c>
      <c r="K807">
        <v>1306525512</v>
      </c>
      <c r="L807" s="10">
        <f t="shared" si="49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5">
        <f t="shared" si="50"/>
        <v>105</v>
      </c>
      <c r="R807" s="6">
        <f t="shared" si="51"/>
        <v>58.333333333333336</v>
      </c>
      <c r="S807" t="s">
        <v>8324</v>
      </c>
      <c r="T807" t="s">
        <v>8325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48"/>
        <v>40793.691423611112</v>
      </c>
      <c r="K808">
        <v>1312821339</v>
      </c>
      <c r="L808" s="10">
        <f t="shared" si="49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50"/>
        <v>104.4375</v>
      </c>
      <c r="R808" s="6">
        <f t="shared" si="51"/>
        <v>117.67605633802818</v>
      </c>
      <c r="S808" t="s">
        <v>8324</v>
      </c>
      <c r="T808" t="s">
        <v>8325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48"/>
        <v>42795.083333333328</v>
      </c>
      <c r="K809">
        <v>1485270311</v>
      </c>
      <c r="L809" s="10">
        <f t="shared" si="49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5">
        <f t="shared" si="50"/>
        <v>105.125</v>
      </c>
      <c r="R809" s="6">
        <f t="shared" si="51"/>
        <v>73.771929824561397</v>
      </c>
      <c r="S809" t="s">
        <v>8324</v>
      </c>
      <c r="T809" t="s">
        <v>8325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48"/>
        <v>41995.207638888889</v>
      </c>
      <c r="K810">
        <v>1416363886</v>
      </c>
      <c r="L810" s="10">
        <f t="shared" si="49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5">
        <f t="shared" si="50"/>
        <v>100</v>
      </c>
      <c r="R810" s="6">
        <f t="shared" si="51"/>
        <v>104.65116279069767</v>
      </c>
      <c r="S810" t="s">
        <v>8324</v>
      </c>
      <c r="T810" t="s">
        <v>8325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48"/>
        <v>41658.833680555559</v>
      </c>
      <c r="K811">
        <v>1387569630</v>
      </c>
      <c r="L811" s="10">
        <f t="shared" si="49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50"/>
        <v>103.77499999999999</v>
      </c>
      <c r="R811" s="6">
        <f t="shared" si="51"/>
        <v>79.82692307692308</v>
      </c>
      <c r="S811" t="s">
        <v>8324</v>
      </c>
      <c r="T811" t="s">
        <v>8325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48"/>
        <v>41153.056273148148</v>
      </c>
      <c r="K812">
        <v>1343870462</v>
      </c>
      <c r="L812" s="10">
        <f t="shared" si="49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50"/>
        <v>105</v>
      </c>
      <c r="R812" s="6">
        <f t="shared" si="51"/>
        <v>58.333333333333336</v>
      </c>
      <c r="S812" t="s">
        <v>8324</v>
      </c>
      <c r="T812" t="s">
        <v>8325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48"/>
        <v>41465.702777777777</v>
      </c>
      <c r="K813">
        <v>1371569202</v>
      </c>
      <c r="L813" s="10">
        <f t="shared" si="49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5">
        <f t="shared" si="50"/>
        <v>104</v>
      </c>
      <c r="R813" s="6">
        <f t="shared" si="51"/>
        <v>86.666666666666671</v>
      </c>
      <c r="S813" t="s">
        <v>8324</v>
      </c>
      <c r="T813" t="s">
        <v>8325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48"/>
        <v>41334.581944444442</v>
      </c>
      <c r="K814">
        <v>1357604752</v>
      </c>
      <c r="L814" s="10">
        <f t="shared" si="49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5">
        <f t="shared" si="50"/>
        <v>151.83333333333334</v>
      </c>
      <c r="R814" s="6">
        <f t="shared" si="51"/>
        <v>27.606060606060606</v>
      </c>
      <c r="S814" t="s">
        <v>8324</v>
      </c>
      <c r="T814" t="s">
        <v>8325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48"/>
        <v>41110.960243055553</v>
      </c>
      <c r="K815">
        <v>1340233365</v>
      </c>
      <c r="L815" s="10">
        <f t="shared" si="49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50"/>
        <v>159.99600000000001</v>
      </c>
      <c r="R815" s="6">
        <f t="shared" si="51"/>
        <v>24.999375000000001</v>
      </c>
      <c r="S815" t="s">
        <v>8324</v>
      </c>
      <c r="T815" t="s">
        <v>8325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48"/>
        <v>40694.75277777778</v>
      </c>
      <c r="K816">
        <v>1305568201</v>
      </c>
      <c r="L816" s="10">
        <f t="shared" si="49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5">
        <f t="shared" si="50"/>
        <v>127.3</v>
      </c>
      <c r="R816" s="6">
        <f t="shared" si="51"/>
        <v>45.464285714285715</v>
      </c>
      <c r="S816" t="s">
        <v>8324</v>
      </c>
      <c r="T816" t="s">
        <v>8325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48"/>
        <v>41944.917858796296</v>
      </c>
      <c r="K817">
        <v>1412287303</v>
      </c>
      <c r="L817" s="10">
        <f t="shared" si="49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0"/>
        <v>107</v>
      </c>
      <c r="R817" s="6">
        <f t="shared" si="51"/>
        <v>99.534883720930239</v>
      </c>
      <c r="S817" t="s">
        <v>8324</v>
      </c>
      <c r="T817" t="s">
        <v>8325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48"/>
        <v>41373.270833333336</v>
      </c>
      <c r="K818">
        <v>1362776043</v>
      </c>
      <c r="L818" s="10">
        <f t="shared" si="49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5">
        <f t="shared" si="50"/>
        <v>115.12214285714286</v>
      </c>
      <c r="R818" s="6">
        <f t="shared" si="51"/>
        <v>39.31</v>
      </c>
      <c r="S818" t="s">
        <v>8324</v>
      </c>
      <c r="T818" t="s">
        <v>8325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48"/>
        <v>40979.207638888889</v>
      </c>
      <c r="K819">
        <v>1326810211</v>
      </c>
      <c r="L819" s="10">
        <f t="shared" si="49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5">
        <f t="shared" si="50"/>
        <v>137.11066666666665</v>
      </c>
      <c r="R819" s="6">
        <f t="shared" si="51"/>
        <v>89.419999999999987</v>
      </c>
      <c r="S819" t="s">
        <v>8324</v>
      </c>
      <c r="T819" t="s">
        <v>8325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48"/>
        <v>41128.709027777775</v>
      </c>
      <c r="K820">
        <v>1343682681</v>
      </c>
      <c r="L820" s="10">
        <f t="shared" si="49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5">
        <f t="shared" si="50"/>
        <v>155.71428571428572</v>
      </c>
      <c r="R820" s="6">
        <f t="shared" si="51"/>
        <v>28.684210526315791</v>
      </c>
      <c r="S820" t="s">
        <v>8324</v>
      </c>
      <c r="T820" t="s">
        <v>8325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48"/>
        <v>41629.197222222225</v>
      </c>
      <c r="K821">
        <v>1386806254</v>
      </c>
      <c r="L821" s="10">
        <f t="shared" si="49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5">
        <f t="shared" si="50"/>
        <v>108.74999999999999</v>
      </c>
      <c r="R821" s="6">
        <f t="shared" si="51"/>
        <v>31.071428571428573</v>
      </c>
      <c r="S821" t="s">
        <v>8324</v>
      </c>
      <c r="T821" t="s">
        <v>8325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48"/>
        <v>41799.208333333336</v>
      </c>
      <c r="K822">
        <v>1399666342</v>
      </c>
      <c r="L822" s="10">
        <f t="shared" si="49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5">
        <f t="shared" si="50"/>
        <v>134.05000000000001</v>
      </c>
      <c r="R822" s="6">
        <f t="shared" si="51"/>
        <v>70.55263157894737</v>
      </c>
      <c r="S822" t="s">
        <v>8324</v>
      </c>
      <c r="T822" t="s">
        <v>8325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48"/>
        <v>42128.167361111111</v>
      </c>
      <c r="K823">
        <v>1427753265</v>
      </c>
      <c r="L823" s="10">
        <f t="shared" si="49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5">
        <f t="shared" si="50"/>
        <v>100</v>
      </c>
      <c r="R823" s="6">
        <f t="shared" si="51"/>
        <v>224.12820512820514</v>
      </c>
      <c r="S823" t="s">
        <v>8324</v>
      </c>
      <c r="T823" t="s">
        <v>8325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48"/>
        <v>41187.947337962964</v>
      </c>
      <c r="K824">
        <v>1346885050</v>
      </c>
      <c r="L824" s="10">
        <f t="shared" si="49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50"/>
        <v>119.16666666666667</v>
      </c>
      <c r="R824" s="6">
        <f t="shared" si="51"/>
        <v>51.811594202898547</v>
      </c>
      <c r="S824" t="s">
        <v>8324</v>
      </c>
      <c r="T824" t="s">
        <v>8325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48"/>
        <v>42085.931157407409</v>
      </c>
      <c r="K825">
        <v>1424474452</v>
      </c>
      <c r="L825" s="10">
        <f t="shared" si="49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50"/>
        <v>179.5</v>
      </c>
      <c r="R825" s="6">
        <f t="shared" si="51"/>
        <v>43.515151515151516</v>
      </c>
      <c r="S825" t="s">
        <v>8324</v>
      </c>
      <c r="T825" t="s">
        <v>8325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48"/>
        <v>40286.290972222225</v>
      </c>
      <c r="K826">
        <v>1268459318</v>
      </c>
      <c r="L826" s="10">
        <f t="shared" si="49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5">
        <f t="shared" si="50"/>
        <v>134.38124999999999</v>
      </c>
      <c r="R826" s="6">
        <f t="shared" si="51"/>
        <v>39.816666666666663</v>
      </c>
      <c r="S826" t="s">
        <v>8324</v>
      </c>
      <c r="T826" t="s">
        <v>8325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48"/>
        <v>41211.306527777779</v>
      </c>
      <c r="K827">
        <v>1349335284</v>
      </c>
      <c r="L827" s="10">
        <f t="shared" si="49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50"/>
        <v>100.43200000000002</v>
      </c>
      <c r="R827" s="6">
        <f t="shared" si="51"/>
        <v>126.8080808080808</v>
      </c>
      <c r="S827" t="s">
        <v>8324</v>
      </c>
      <c r="T827" t="s">
        <v>8325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48"/>
        <v>40993.996874999997</v>
      </c>
      <c r="K828">
        <v>1330908930</v>
      </c>
      <c r="L828" s="10">
        <f t="shared" si="49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5">
        <f t="shared" si="50"/>
        <v>101.45454545454547</v>
      </c>
      <c r="R828" s="6">
        <f t="shared" si="51"/>
        <v>113.87755102040816</v>
      </c>
      <c r="S828" t="s">
        <v>8324</v>
      </c>
      <c r="T828" t="s">
        <v>8325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48"/>
        <v>40953.825694444444</v>
      </c>
      <c r="K829">
        <v>1326972107</v>
      </c>
      <c r="L829" s="10">
        <f t="shared" si="49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5">
        <f t="shared" si="50"/>
        <v>103.33333333333334</v>
      </c>
      <c r="R829" s="6">
        <f t="shared" si="51"/>
        <v>28.181818181818183</v>
      </c>
      <c r="S829" t="s">
        <v>8324</v>
      </c>
      <c r="T829" t="s">
        <v>8325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48"/>
        <v>41085.683333333334</v>
      </c>
      <c r="K830">
        <v>1339549982</v>
      </c>
      <c r="L830" s="10">
        <f t="shared" si="49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5">
        <f t="shared" si="50"/>
        <v>107</v>
      </c>
      <c r="R830" s="6">
        <f t="shared" si="51"/>
        <v>36.60526315789474</v>
      </c>
      <c r="S830" t="s">
        <v>8324</v>
      </c>
      <c r="T830" t="s">
        <v>8325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48"/>
        <v>42564.801388888889</v>
      </c>
      <c r="K831">
        <v>1463253240</v>
      </c>
      <c r="L831" s="10">
        <f t="shared" si="49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50"/>
        <v>104</v>
      </c>
      <c r="R831" s="6">
        <f t="shared" si="51"/>
        <v>32.5</v>
      </c>
      <c r="S831" t="s">
        <v>8324</v>
      </c>
      <c r="T831" t="s">
        <v>8325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48"/>
        <v>41355.484085648146</v>
      </c>
      <c r="K832">
        <v>1361363825</v>
      </c>
      <c r="L832" s="10">
        <f t="shared" si="49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5">
        <f t="shared" si="50"/>
        <v>107.83333333333334</v>
      </c>
      <c r="R832" s="6">
        <f t="shared" si="51"/>
        <v>60.65625</v>
      </c>
      <c r="S832" t="s">
        <v>8324</v>
      </c>
      <c r="T832" t="s">
        <v>8325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48"/>
        <v>41026.646921296298</v>
      </c>
      <c r="K833">
        <v>1332948694</v>
      </c>
      <c r="L833" s="10">
        <f t="shared" si="49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50"/>
        <v>233.33333333333334</v>
      </c>
      <c r="R833" s="6">
        <f t="shared" si="51"/>
        <v>175</v>
      </c>
      <c r="S833" t="s">
        <v>8324</v>
      </c>
      <c r="T833" t="s">
        <v>8325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48"/>
        <v>40929.342361111114</v>
      </c>
      <c r="K834">
        <v>1321978335</v>
      </c>
      <c r="L834" s="10">
        <f t="shared" si="49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5">
        <f t="shared" si="50"/>
        <v>100.60706666666665</v>
      </c>
      <c r="R834" s="6">
        <f t="shared" si="51"/>
        <v>97.993896103896105</v>
      </c>
      <c r="S834" t="s">
        <v>8324</v>
      </c>
      <c r="T834" t="s">
        <v>8325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52">(((I835/60)/60)/24)+DATE(1970,1,1)</f>
        <v>41748.878182870372</v>
      </c>
      <c r="K835">
        <v>1395349475</v>
      </c>
      <c r="L835" s="10">
        <f t="shared" ref="L835:L898" si="53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4">E835/D835*100</f>
        <v>101.66666666666666</v>
      </c>
      <c r="R835" s="6">
        <f t="shared" ref="R835:R898" si="55">IFERROR(E835/N835,0)</f>
        <v>148.78048780487805</v>
      </c>
      <c r="S835" t="s">
        <v>8324</v>
      </c>
      <c r="T835" t="s">
        <v>8325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52"/>
        <v>41456.165972222225</v>
      </c>
      <c r="K836">
        <v>1369770292</v>
      </c>
      <c r="L836" s="10">
        <f t="shared" si="53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5">
        <f t="shared" si="54"/>
        <v>131.0181818181818</v>
      </c>
      <c r="R836" s="6">
        <f t="shared" si="55"/>
        <v>96.08</v>
      </c>
      <c r="S836" t="s">
        <v>8324</v>
      </c>
      <c r="T836" t="s">
        <v>8325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52"/>
        <v>41048.125</v>
      </c>
      <c r="K837">
        <v>1333709958</v>
      </c>
      <c r="L837" s="10">
        <f t="shared" si="53"/>
        <v>41005.45784722222</v>
      </c>
      <c r="M837" t="b">
        <v>0</v>
      </c>
      <c r="N837">
        <v>40</v>
      </c>
      <c r="O837" t="b">
        <v>1</v>
      </c>
      <c r="P837" t="s">
        <v>8276</v>
      </c>
      <c r="Q837" s="5">
        <f t="shared" si="54"/>
        <v>117.25000000000001</v>
      </c>
      <c r="R837" s="6">
        <f t="shared" si="55"/>
        <v>58.625</v>
      </c>
      <c r="S837" t="s">
        <v>8324</v>
      </c>
      <c r="T837" t="s">
        <v>8325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52"/>
        <v>41554.056921296295</v>
      </c>
      <c r="K838">
        <v>1378516918</v>
      </c>
      <c r="L838" s="10">
        <f t="shared" si="53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4"/>
        <v>100.93039999999999</v>
      </c>
      <c r="R838" s="6">
        <f t="shared" si="55"/>
        <v>109.70695652173914</v>
      </c>
      <c r="S838" t="s">
        <v>8324</v>
      </c>
      <c r="T838" t="s">
        <v>8325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52"/>
        <v>41760.998402777775</v>
      </c>
      <c r="K839">
        <v>1396396662</v>
      </c>
      <c r="L839" s="10">
        <f t="shared" si="53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4"/>
        <v>121.8</v>
      </c>
      <c r="R839" s="6">
        <f t="shared" si="55"/>
        <v>49.112903225806448</v>
      </c>
      <c r="S839" t="s">
        <v>8324</v>
      </c>
      <c r="T839" t="s">
        <v>8325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52"/>
        <v>40925.897974537038</v>
      </c>
      <c r="K840">
        <v>1324243985</v>
      </c>
      <c r="L840" s="10">
        <f t="shared" si="53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4"/>
        <v>145.4</v>
      </c>
      <c r="R840" s="6">
        <f t="shared" si="55"/>
        <v>47.672131147540981</v>
      </c>
      <c r="S840" t="s">
        <v>8324</v>
      </c>
      <c r="T840" t="s">
        <v>8325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52"/>
        <v>41174.763379629629</v>
      </c>
      <c r="K841">
        <v>1345745956</v>
      </c>
      <c r="L841" s="10">
        <f t="shared" si="53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4"/>
        <v>116.61660000000001</v>
      </c>
      <c r="R841" s="6">
        <f t="shared" si="55"/>
        <v>60.737812499999997</v>
      </c>
      <c r="S841" t="s">
        <v>8324</v>
      </c>
      <c r="T841" t="s">
        <v>8325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52"/>
        <v>42637.226701388892</v>
      </c>
      <c r="K842">
        <v>1472102787</v>
      </c>
      <c r="L842" s="10">
        <f t="shared" si="53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si="54"/>
        <v>120.4166</v>
      </c>
      <c r="R842" s="6">
        <f t="shared" si="55"/>
        <v>63.37715789473684</v>
      </c>
      <c r="S842" t="s">
        <v>8324</v>
      </c>
      <c r="T842" t="s">
        <v>8326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52"/>
        <v>41953.88035879629</v>
      </c>
      <c r="K843">
        <v>1413058063</v>
      </c>
      <c r="L843" s="10">
        <f t="shared" si="53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5">
        <f t="shared" si="54"/>
        <v>101.32000000000001</v>
      </c>
      <c r="R843" s="6">
        <f t="shared" si="55"/>
        <v>53.893617021276597</v>
      </c>
      <c r="S843" t="s">
        <v>8324</v>
      </c>
      <c r="T843" t="s">
        <v>8326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52"/>
        <v>41561.165972222225</v>
      </c>
      <c r="K844">
        <v>1378735983</v>
      </c>
      <c r="L844" s="10">
        <f t="shared" si="53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5">
        <f t="shared" si="54"/>
        <v>104.32</v>
      </c>
      <c r="R844" s="6">
        <f t="shared" si="55"/>
        <v>66.871794871794876</v>
      </c>
      <c r="S844" t="s">
        <v>8324</v>
      </c>
      <c r="T844" t="s">
        <v>8326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52"/>
        <v>42712.333333333328</v>
      </c>
      <c r="K845">
        <v>1479708680</v>
      </c>
      <c r="L845" s="10">
        <f t="shared" si="53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5">
        <f t="shared" si="54"/>
        <v>267.13333333333333</v>
      </c>
      <c r="R845" s="6">
        <f t="shared" si="55"/>
        <v>63.102362204724407</v>
      </c>
      <c r="S845" t="s">
        <v>8324</v>
      </c>
      <c r="T845" t="s">
        <v>8326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52"/>
        <v>41944.207638888889</v>
      </c>
      <c r="K846">
        <v>1411489552</v>
      </c>
      <c r="L846" s="10">
        <f t="shared" si="53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5">
        <f t="shared" si="54"/>
        <v>194.13333333333333</v>
      </c>
      <c r="R846" s="6">
        <f t="shared" si="55"/>
        <v>36.628930817610062</v>
      </c>
      <c r="S846" t="s">
        <v>8324</v>
      </c>
      <c r="T846" t="s">
        <v>8326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52"/>
        <v>42618.165972222225</v>
      </c>
      <c r="K847">
        <v>1469595396</v>
      </c>
      <c r="L847" s="10">
        <f t="shared" si="53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5">
        <f t="shared" si="54"/>
        <v>120.3802</v>
      </c>
      <c r="R847" s="6">
        <f t="shared" si="55"/>
        <v>34.005706214689269</v>
      </c>
      <c r="S847" t="s">
        <v>8324</v>
      </c>
      <c r="T847" t="s">
        <v>8326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52"/>
        <v>41708.583333333336</v>
      </c>
      <c r="K848">
        <v>1393233855</v>
      </c>
      <c r="L848" s="10">
        <f t="shared" si="53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5">
        <f t="shared" si="54"/>
        <v>122.00090909090908</v>
      </c>
      <c r="R848" s="6">
        <f t="shared" si="55"/>
        <v>28.553404255319148</v>
      </c>
      <c r="S848" t="s">
        <v>8324</v>
      </c>
      <c r="T848" t="s">
        <v>8326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52"/>
        <v>42195.79833333334</v>
      </c>
      <c r="K849">
        <v>1433963376</v>
      </c>
      <c r="L849" s="10">
        <f t="shared" si="53"/>
        <v>42165.79833333334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4"/>
        <v>100</v>
      </c>
      <c r="R849" s="6">
        <f t="shared" si="55"/>
        <v>10</v>
      </c>
      <c r="S849" t="s">
        <v>8324</v>
      </c>
      <c r="T849" t="s">
        <v>8326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52"/>
        <v>42108.792048611111</v>
      </c>
      <c r="K850">
        <v>1426446033</v>
      </c>
      <c r="L850" s="10">
        <f t="shared" si="53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4"/>
        <v>100</v>
      </c>
      <c r="R850" s="6">
        <f t="shared" si="55"/>
        <v>18.75</v>
      </c>
      <c r="S850" t="s">
        <v>8324</v>
      </c>
      <c r="T850" t="s">
        <v>8326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52"/>
        <v>42079.107222222221</v>
      </c>
      <c r="K851">
        <v>1424057664</v>
      </c>
      <c r="L851" s="10">
        <f t="shared" si="53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4"/>
        <v>119.9</v>
      </c>
      <c r="R851" s="6">
        <f t="shared" si="55"/>
        <v>41.704347826086959</v>
      </c>
      <c r="S851" t="s">
        <v>8324</v>
      </c>
      <c r="T851" t="s">
        <v>8326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52"/>
        <v>42485.207638888889</v>
      </c>
      <c r="K852">
        <v>1458762717</v>
      </c>
      <c r="L852" s="10">
        <f t="shared" si="53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5">
        <f t="shared" si="54"/>
        <v>155.17499999999998</v>
      </c>
      <c r="R852" s="6">
        <f t="shared" si="55"/>
        <v>46.669172932330824</v>
      </c>
      <c r="S852" t="s">
        <v>8324</v>
      </c>
      <c r="T852" t="s">
        <v>8326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52"/>
        <v>42582.822916666672</v>
      </c>
      <c r="K853">
        <v>1464815253</v>
      </c>
      <c r="L853" s="10">
        <f t="shared" si="53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5">
        <f t="shared" si="54"/>
        <v>130.44999999999999</v>
      </c>
      <c r="R853" s="6">
        <f t="shared" si="55"/>
        <v>37.271428571428572</v>
      </c>
      <c r="S853" t="s">
        <v>8324</v>
      </c>
      <c r="T853" t="s">
        <v>8326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52"/>
        <v>42667.875</v>
      </c>
      <c r="K854">
        <v>1476386395</v>
      </c>
      <c r="L854" s="10">
        <f t="shared" si="53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4"/>
        <v>104.97142857142859</v>
      </c>
      <c r="R854" s="6">
        <f t="shared" si="55"/>
        <v>59.258064516129032</v>
      </c>
      <c r="S854" t="s">
        <v>8324</v>
      </c>
      <c r="T854" t="s">
        <v>8326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52"/>
        <v>42051.832280092596</v>
      </c>
      <c r="K855">
        <v>1421524709</v>
      </c>
      <c r="L855" s="10">
        <f t="shared" si="53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4"/>
        <v>100</v>
      </c>
      <c r="R855" s="6">
        <f t="shared" si="55"/>
        <v>30</v>
      </c>
      <c r="S855" t="s">
        <v>8324</v>
      </c>
      <c r="T855" t="s">
        <v>8326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52"/>
        <v>42732.212337962963</v>
      </c>
      <c r="K856">
        <v>1480309546</v>
      </c>
      <c r="L856" s="10">
        <f t="shared" si="53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4"/>
        <v>118.2205035971223</v>
      </c>
      <c r="R856" s="6">
        <f t="shared" si="55"/>
        <v>65.8623246492986</v>
      </c>
      <c r="S856" t="s">
        <v>8324</v>
      </c>
      <c r="T856" t="s">
        <v>8326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52"/>
        <v>42575.125196759262</v>
      </c>
      <c r="K857">
        <v>1466737217</v>
      </c>
      <c r="L857" s="10">
        <f t="shared" si="53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4"/>
        <v>103.44827586206897</v>
      </c>
      <c r="R857" s="6">
        <f t="shared" si="55"/>
        <v>31.914893617021278</v>
      </c>
      <c r="S857" t="s">
        <v>8324</v>
      </c>
      <c r="T857" t="s">
        <v>8326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52"/>
        <v>42668.791666666672</v>
      </c>
      <c r="K858">
        <v>1472282956</v>
      </c>
      <c r="L858" s="10">
        <f t="shared" si="53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5">
        <f t="shared" si="54"/>
        <v>218.00000000000003</v>
      </c>
      <c r="R858" s="6">
        <f t="shared" si="55"/>
        <v>19.464285714285715</v>
      </c>
      <c r="S858" t="s">
        <v>8324</v>
      </c>
      <c r="T858" t="s">
        <v>8326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52"/>
        <v>42333.623043981483</v>
      </c>
      <c r="K859">
        <v>1444831031</v>
      </c>
      <c r="L859" s="10">
        <f t="shared" si="53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5">
        <f t="shared" si="54"/>
        <v>100</v>
      </c>
      <c r="R859" s="6">
        <f t="shared" si="55"/>
        <v>50</v>
      </c>
      <c r="S859" t="s">
        <v>8324</v>
      </c>
      <c r="T859" t="s">
        <v>8326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52"/>
        <v>42109.957638888889</v>
      </c>
      <c r="K860">
        <v>1426528418</v>
      </c>
      <c r="L860" s="10">
        <f t="shared" si="53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5">
        <f t="shared" si="54"/>
        <v>144.00583333333333</v>
      </c>
      <c r="R860" s="6">
        <f t="shared" si="55"/>
        <v>22.737763157894737</v>
      </c>
      <c r="S860" t="s">
        <v>8324</v>
      </c>
      <c r="T860" t="s">
        <v>8326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52"/>
        <v>42159</v>
      </c>
      <c r="K861">
        <v>1430768468</v>
      </c>
      <c r="L861" s="10">
        <f t="shared" si="53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5">
        <f t="shared" si="54"/>
        <v>104.67500000000001</v>
      </c>
      <c r="R861" s="6">
        <f t="shared" si="55"/>
        <v>42.724489795918366</v>
      </c>
      <c r="S861" t="s">
        <v>8324</v>
      </c>
      <c r="T861" t="s">
        <v>8326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52"/>
        <v>41600.524456018517</v>
      </c>
      <c r="K862">
        <v>1382528113</v>
      </c>
      <c r="L862" s="10">
        <f t="shared" si="53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5">
        <f t="shared" si="54"/>
        <v>18.142857142857142</v>
      </c>
      <c r="R862" s="6">
        <f t="shared" si="55"/>
        <v>52.916666666666664</v>
      </c>
      <c r="S862" t="s">
        <v>8324</v>
      </c>
      <c r="T862" t="s">
        <v>8327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52"/>
        <v>42629.965324074074</v>
      </c>
      <c r="K863">
        <v>1471475404</v>
      </c>
      <c r="L863" s="10">
        <f t="shared" si="53"/>
        <v>42599.965324074074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4"/>
        <v>2.2444444444444445</v>
      </c>
      <c r="R863" s="6">
        <f t="shared" si="55"/>
        <v>50.5</v>
      </c>
      <c r="S863" t="s">
        <v>8324</v>
      </c>
      <c r="T863" t="s">
        <v>8327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52"/>
        <v>41589.596620370372</v>
      </c>
      <c r="K864">
        <v>1381583948</v>
      </c>
      <c r="L864" s="10">
        <f t="shared" si="53"/>
        <v>41559.5549537037</v>
      </c>
      <c r="M864" t="b">
        <v>0</v>
      </c>
      <c r="N864">
        <v>4</v>
      </c>
      <c r="O864" t="b">
        <v>0</v>
      </c>
      <c r="P864" t="s">
        <v>8278</v>
      </c>
      <c r="Q864" s="5">
        <f t="shared" si="54"/>
        <v>0.33999999999999997</v>
      </c>
      <c r="R864" s="6">
        <f t="shared" si="55"/>
        <v>42.5</v>
      </c>
      <c r="S864" t="s">
        <v>8324</v>
      </c>
      <c r="T864" t="s">
        <v>8327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52"/>
        <v>40951.117662037039</v>
      </c>
      <c r="K865">
        <v>1326422966</v>
      </c>
      <c r="L865" s="10">
        <f t="shared" si="53"/>
        <v>40921.117662037039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4"/>
        <v>4.5</v>
      </c>
      <c r="R865" s="6">
        <f t="shared" si="55"/>
        <v>18</v>
      </c>
      <c r="S865" t="s">
        <v>8324</v>
      </c>
      <c r="T865" t="s">
        <v>8327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52"/>
        <v>41563.415972222225</v>
      </c>
      <c r="K866">
        <v>1379990038</v>
      </c>
      <c r="L866" s="10">
        <f t="shared" si="53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5">
        <f t="shared" si="54"/>
        <v>41.53846153846154</v>
      </c>
      <c r="R866" s="6">
        <f t="shared" si="55"/>
        <v>34.177215189873415</v>
      </c>
      <c r="S866" t="s">
        <v>8324</v>
      </c>
      <c r="T866" t="s">
        <v>8327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52"/>
        <v>41290.77311342593</v>
      </c>
      <c r="K867">
        <v>1353177197</v>
      </c>
      <c r="L867" s="10">
        <f t="shared" si="53"/>
        <v>41230.77311342593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4"/>
        <v>2.0454545454545454</v>
      </c>
      <c r="R867" s="6">
        <f t="shared" si="55"/>
        <v>22.5</v>
      </c>
      <c r="S867" t="s">
        <v>8324</v>
      </c>
      <c r="T867" t="s">
        <v>8327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52"/>
        <v>42063.631944444445</v>
      </c>
      <c r="K868">
        <v>1421853518</v>
      </c>
      <c r="L868" s="10">
        <f t="shared" si="53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5">
        <f t="shared" si="54"/>
        <v>18.285714285714285</v>
      </c>
      <c r="R868" s="6">
        <f t="shared" si="55"/>
        <v>58.18181818181818</v>
      </c>
      <c r="S868" t="s">
        <v>8324</v>
      </c>
      <c r="T868" t="s">
        <v>8327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52"/>
        <v>40148.207638888889</v>
      </c>
      <c r="K869">
        <v>1254450706</v>
      </c>
      <c r="L869" s="10">
        <f t="shared" si="53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5">
        <f t="shared" si="54"/>
        <v>24.02</v>
      </c>
      <c r="R869" s="6">
        <f t="shared" si="55"/>
        <v>109.18181818181819</v>
      </c>
      <c r="S869" t="s">
        <v>8324</v>
      </c>
      <c r="T869" t="s">
        <v>8327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52"/>
        <v>41646.027754629627</v>
      </c>
      <c r="K870">
        <v>1386463198</v>
      </c>
      <c r="L870" s="10">
        <f t="shared" si="53"/>
        <v>41616.027754629627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4"/>
        <v>0.1111111111111111</v>
      </c>
      <c r="R870" s="6">
        <f t="shared" si="55"/>
        <v>50</v>
      </c>
      <c r="S870" t="s">
        <v>8324</v>
      </c>
      <c r="T870" t="s">
        <v>8327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52"/>
        <v>41372.803900462961</v>
      </c>
      <c r="K871">
        <v>1362860257</v>
      </c>
      <c r="L871" s="10">
        <f t="shared" si="53"/>
        <v>41342.845567129632</v>
      </c>
      <c r="M871" t="b">
        <v>0</v>
      </c>
      <c r="N871">
        <v>3</v>
      </c>
      <c r="O871" t="b">
        <v>0</v>
      </c>
      <c r="P871" t="s">
        <v>8278</v>
      </c>
      <c r="Q871" s="5">
        <f t="shared" si="54"/>
        <v>11.818181818181818</v>
      </c>
      <c r="R871" s="6">
        <f t="shared" si="55"/>
        <v>346.66666666666669</v>
      </c>
      <c r="S871" t="s">
        <v>8324</v>
      </c>
      <c r="T871" t="s">
        <v>8327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52"/>
        <v>41518.022256944445</v>
      </c>
      <c r="K872">
        <v>1375403523</v>
      </c>
      <c r="L872" s="10">
        <f t="shared" si="53"/>
        <v>41488.022256944445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4"/>
        <v>0.31</v>
      </c>
      <c r="R872" s="6">
        <f t="shared" si="55"/>
        <v>12.4</v>
      </c>
      <c r="S872" t="s">
        <v>8324</v>
      </c>
      <c r="T872" t="s">
        <v>8327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52"/>
        <v>41607.602951388886</v>
      </c>
      <c r="K873">
        <v>1383139695</v>
      </c>
      <c r="L873" s="10">
        <f t="shared" si="53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5">
        <f t="shared" si="54"/>
        <v>5.416666666666667</v>
      </c>
      <c r="R873" s="6">
        <f t="shared" si="55"/>
        <v>27.083333333333332</v>
      </c>
      <c r="S873" t="s">
        <v>8324</v>
      </c>
      <c r="T873" t="s">
        <v>8327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52"/>
        <v>40612.825543981482</v>
      </c>
      <c r="K874">
        <v>1295898527</v>
      </c>
      <c r="L874" s="10">
        <f t="shared" si="53"/>
        <v>40567.825543981482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4"/>
        <v>0.8125</v>
      </c>
      <c r="R874" s="6">
        <f t="shared" si="55"/>
        <v>32.5</v>
      </c>
      <c r="S874" t="s">
        <v>8324</v>
      </c>
      <c r="T874" t="s">
        <v>8327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52"/>
        <v>41224.208796296298</v>
      </c>
      <c r="K875">
        <v>1349150440</v>
      </c>
      <c r="L875" s="10">
        <f t="shared" si="53"/>
        <v>41184.167129629634</v>
      </c>
      <c r="M875" t="b">
        <v>0</v>
      </c>
      <c r="N875">
        <v>5</v>
      </c>
      <c r="O875" t="b">
        <v>0</v>
      </c>
      <c r="P875" t="s">
        <v>8278</v>
      </c>
      <c r="Q875" s="5">
        <f t="shared" si="54"/>
        <v>1.2857142857142856</v>
      </c>
      <c r="R875" s="6">
        <f t="shared" si="55"/>
        <v>9</v>
      </c>
      <c r="S875" t="s">
        <v>8324</v>
      </c>
      <c r="T875" t="s">
        <v>8327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52"/>
        <v>41398.583726851852</v>
      </c>
      <c r="K876">
        <v>1365084034</v>
      </c>
      <c r="L876" s="10">
        <f t="shared" si="53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4"/>
        <v>24.333333333333336</v>
      </c>
      <c r="R876" s="6">
        <f t="shared" si="55"/>
        <v>34.761904761904759</v>
      </c>
      <c r="S876" t="s">
        <v>8324</v>
      </c>
      <c r="T876" t="s">
        <v>8327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52"/>
        <v>42268.723738425921</v>
      </c>
      <c r="K877">
        <v>1441128131</v>
      </c>
      <c r="L877" s="10">
        <f t="shared" si="53"/>
        <v>42248.723738425921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4"/>
        <v>0</v>
      </c>
      <c r="R877" s="6">
        <f t="shared" si="55"/>
        <v>0</v>
      </c>
      <c r="S877" t="s">
        <v>8324</v>
      </c>
      <c r="T877" t="s">
        <v>8327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52"/>
        <v>41309.496840277774</v>
      </c>
      <c r="K878">
        <v>1357127727</v>
      </c>
      <c r="L878" s="10">
        <f t="shared" si="53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4"/>
        <v>40.799492385786799</v>
      </c>
      <c r="R878" s="6">
        <f t="shared" si="55"/>
        <v>28.577777777777779</v>
      </c>
      <c r="S878" t="s">
        <v>8324</v>
      </c>
      <c r="T878" t="s">
        <v>8327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52"/>
        <v>41627.788888888892</v>
      </c>
      <c r="K879">
        <v>1384887360</v>
      </c>
      <c r="L879" s="10">
        <f t="shared" si="53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4"/>
        <v>67.55</v>
      </c>
      <c r="R879" s="6">
        <f t="shared" si="55"/>
        <v>46.586206896551722</v>
      </c>
      <c r="S879" t="s">
        <v>8324</v>
      </c>
      <c r="T879" t="s">
        <v>8327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52"/>
        <v>40535.232916666668</v>
      </c>
      <c r="K880">
        <v>1290490524</v>
      </c>
      <c r="L880" s="10">
        <f t="shared" si="53"/>
        <v>40505.232916666668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4"/>
        <v>1.3</v>
      </c>
      <c r="R880" s="6">
        <f t="shared" si="55"/>
        <v>32.5</v>
      </c>
      <c r="S880" t="s">
        <v>8324</v>
      </c>
      <c r="T880" t="s">
        <v>8327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52"/>
        <v>41058.829918981479</v>
      </c>
      <c r="K881">
        <v>1336506905</v>
      </c>
      <c r="L881" s="10">
        <f t="shared" si="53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4"/>
        <v>30.666666666666664</v>
      </c>
      <c r="R881" s="6">
        <f t="shared" si="55"/>
        <v>21.466666666666665</v>
      </c>
      <c r="S881" t="s">
        <v>8324</v>
      </c>
      <c r="T881" t="s">
        <v>8327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52"/>
        <v>41212.32104166667</v>
      </c>
      <c r="K882">
        <v>1348731738</v>
      </c>
      <c r="L882" s="10">
        <f t="shared" si="53"/>
        <v>41179.32104166667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4"/>
        <v>2.9894179894179893</v>
      </c>
      <c r="R882" s="6">
        <f t="shared" si="55"/>
        <v>14.125</v>
      </c>
      <c r="S882" t="s">
        <v>8324</v>
      </c>
      <c r="T882" t="s">
        <v>8328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52"/>
        <v>40922.25099537037</v>
      </c>
      <c r="K883">
        <v>1322632886</v>
      </c>
      <c r="L883" s="10">
        <f t="shared" si="53"/>
        <v>40877.25099537037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4"/>
        <v>0.8</v>
      </c>
      <c r="R883" s="6">
        <f t="shared" si="55"/>
        <v>30</v>
      </c>
      <c r="S883" t="s">
        <v>8324</v>
      </c>
      <c r="T883" t="s">
        <v>8328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52"/>
        <v>40792.860532407409</v>
      </c>
      <c r="K884">
        <v>1312490350</v>
      </c>
      <c r="L884" s="10">
        <f t="shared" si="53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4"/>
        <v>20.133333333333333</v>
      </c>
      <c r="R884" s="6">
        <f t="shared" si="55"/>
        <v>21.571428571428573</v>
      </c>
      <c r="S884" t="s">
        <v>8324</v>
      </c>
      <c r="T884" t="s">
        <v>8328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52"/>
        <v>42431.935590277775</v>
      </c>
      <c r="K885">
        <v>1451773635</v>
      </c>
      <c r="L885" s="10">
        <f t="shared" si="53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4"/>
        <v>40.020000000000003</v>
      </c>
      <c r="R885" s="6">
        <f t="shared" si="55"/>
        <v>83.375</v>
      </c>
      <c r="S885" t="s">
        <v>8324</v>
      </c>
      <c r="T885" t="s">
        <v>8328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52"/>
        <v>41041.104861111111</v>
      </c>
      <c r="K886">
        <v>1331666146</v>
      </c>
      <c r="L886" s="10">
        <f t="shared" si="53"/>
        <v>40981.802615740737</v>
      </c>
      <c r="M886" t="b">
        <v>0</v>
      </c>
      <c r="N886">
        <v>2</v>
      </c>
      <c r="O886" t="b">
        <v>0</v>
      </c>
      <c r="P886" t="s">
        <v>8279</v>
      </c>
      <c r="Q886" s="5">
        <f t="shared" si="54"/>
        <v>1</v>
      </c>
      <c r="R886" s="6">
        <f t="shared" si="55"/>
        <v>10</v>
      </c>
      <c r="S886" t="s">
        <v>8324</v>
      </c>
      <c r="T886" t="s">
        <v>8328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52"/>
        <v>42734.941099537042</v>
      </c>
      <c r="K887">
        <v>1481322911</v>
      </c>
      <c r="L887" s="10">
        <f t="shared" si="53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4"/>
        <v>75</v>
      </c>
      <c r="R887" s="6">
        <f t="shared" si="55"/>
        <v>35.714285714285715</v>
      </c>
      <c r="S887" t="s">
        <v>8324</v>
      </c>
      <c r="T887" t="s">
        <v>8328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52"/>
        <v>42628.870520833334</v>
      </c>
      <c r="K888">
        <v>1471812813</v>
      </c>
      <c r="L888" s="10">
        <f t="shared" si="53"/>
        <v>42603.870520833334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4"/>
        <v>41</v>
      </c>
      <c r="R888" s="6">
        <f t="shared" si="55"/>
        <v>29.285714285714285</v>
      </c>
      <c r="S888" t="s">
        <v>8324</v>
      </c>
      <c r="T888" t="s">
        <v>8328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52"/>
        <v>41056.958969907406</v>
      </c>
      <c r="K889">
        <v>1335567655</v>
      </c>
      <c r="L889" s="10">
        <f t="shared" si="53"/>
        <v>41026.958969907406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4"/>
        <v>0</v>
      </c>
      <c r="R889" s="6">
        <f t="shared" si="55"/>
        <v>0</v>
      </c>
      <c r="S889" t="s">
        <v>8324</v>
      </c>
      <c r="T889" t="s">
        <v>8328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52"/>
        <v>40787.25</v>
      </c>
      <c r="K890">
        <v>1311789885</v>
      </c>
      <c r="L890" s="10">
        <f t="shared" si="53"/>
        <v>40751.753298611111</v>
      </c>
      <c r="M890" t="b">
        <v>0</v>
      </c>
      <c r="N890">
        <v>4</v>
      </c>
      <c r="O890" t="b">
        <v>0</v>
      </c>
      <c r="P890" t="s">
        <v>8279</v>
      </c>
      <c r="Q890" s="5">
        <f t="shared" si="54"/>
        <v>7.1999999999999993</v>
      </c>
      <c r="R890" s="6">
        <f t="shared" si="55"/>
        <v>18</v>
      </c>
      <c r="S890" t="s">
        <v>8324</v>
      </c>
      <c r="T890" t="s">
        <v>8328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52"/>
        <v>41917.784062500003</v>
      </c>
      <c r="K891">
        <v>1409942943</v>
      </c>
      <c r="L891" s="10">
        <f t="shared" si="53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4"/>
        <v>9.4412800000000008</v>
      </c>
      <c r="R891" s="6">
        <f t="shared" si="55"/>
        <v>73.760000000000005</v>
      </c>
      <c r="S891" t="s">
        <v>8324</v>
      </c>
      <c r="T891" t="s">
        <v>8328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52"/>
        <v>41599.740497685183</v>
      </c>
      <c r="K892">
        <v>1382460379</v>
      </c>
      <c r="L892" s="10">
        <f t="shared" si="53"/>
        <v>41569.698831018519</v>
      </c>
      <c r="M892" t="b">
        <v>0</v>
      </c>
      <c r="N892">
        <v>4</v>
      </c>
      <c r="O892" t="b">
        <v>0</v>
      </c>
      <c r="P892" t="s">
        <v>8279</v>
      </c>
      <c r="Q892" s="5">
        <f t="shared" si="54"/>
        <v>4.1666666666666661</v>
      </c>
      <c r="R892" s="6">
        <f t="shared" si="55"/>
        <v>31.25</v>
      </c>
      <c r="S892" t="s">
        <v>8324</v>
      </c>
      <c r="T892" t="s">
        <v>8328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52"/>
        <v>41872.031597222223</v>
      </c>
      <c r="K893">
        <v>1405989930</v>
      </c>
      <c r="L893" s="10">
        <f t="shared" si="53"/>
        <v>41842.031597222223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4"/>
        <v>3.25</v>
      </c>
      <c r="R893" s="6">
        <f t="shared" si="55"/>
        <v>28.888888888888889</v>
      </c>
      <c r="S893" t="s">
        <v>8324</v>
      </c>
      <c r="T893" t="s">
        <v>8328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52"/>
        <v>40391.166666666664</v>
      </c>
      <c r="K894">
        <v>1273121283</v>
      </c>
      <c r="L894" s="10">
        <f t="shared" si="53"/>
        <v>40304.20003472222</v>
      </c>
      <c r="M894" t="b">
        <v>0</v>
      </c>
      <c r="N894">
        <v>17</v>
      </c>
      <c r="O894" t="b">
        <v>0</v>
      </c>
      <c r="P894" t="s">
        <v>8279</v>
      </c>
      <c r="Q894" s="5">
        <f t="shared" si="54"/>
        <v>40.75</v>
      </c>
      <c r="R894" s="6">
        <f t="shared" si="55"/>
        <v>143.8235294117647</v>
      </c>
      <c r="S894" t="s">
        <v>8324</v>
      </c>
      <c r="T894" t="s">
        <v>8328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52"/>
        <v>42095.856053240743</v>
      </c>
      <c r="K895">
        <v>1425331963</v>
      </c>
      <c r="L895" s="10">
        <f t="shared" si="53"/>
        <v>42065.897719907407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54"/>
        <v>10</v>
      </c>
      <c r="R895" s="6">
        <f t="shared" si="55"/>
        <v>40</v>
      </c>
      <c r="S895" t="s">
        <v>8324</v>
      </c>
      <c r="T895" t="s">
        <v>8328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52"/>
        <v>42526.981597222228</v>
      </c>
      <c r="K896">
        <v>1462577610</v>
      </c>
      <c r="L896" s="10">
        <f t="shared" si="53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4"/>
        <v>39.17</v>
      </c>
      <c r="R896" s="6">
        <f t="shared" si="55"/>
        <v>147.81132075471697</v>
      </c>
      <c r="S896" t="s">
        <v>8324</v>
      </c>
      <c r="T896" t="s">
        <v>8328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52"/>
        <v>40476.127650462964</v>
      </c>
      <c r="K897">
        <v>1284087829</v>
      </c>
      <c r="L897" s="10">
        <f t="shared" si="53"/>
        <v>40431.127650462964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4"/>
        <v>2.4375</v>
      </c>
      <c r="R897" s="6">
        <f t="shared" si="55"/>
        <v>27.857142857142858</v>
      </c>
      <c r="S897" t="s">
        <v>8324</v>
      </c>
      <c r="T897" t="s">
        <v>8328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52"/>
        <v>42244.166666666672</v>
      </c>
      <c r="K898">
        <v>1438549026</v>
      </c>
      <c r="L898" s="10">
        <f t="shared" si="53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5">
        <f t="shared" si="54"/>
        <v>40</v>
      </c>
      <c r="R898" s="6">
        <f t="shared" si="55"/>
        <v>44.444444444444443</v>
      </c>
      <c r="S898" t="s">
        <v>8324</v>
      </c>
      <c r="T898" t="s">
        <v>8328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56">(((I899/60)/60)/24)+DATE(1970,1,1)</f>
        <v>41241.730416666665</v>
      </c>
      <c r="K899">
        <v>1351528308</v>
      </c>
      <c r="L899" s="10">
        <f t="shared" ref="L899:L962" si="57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8">E899/D899*100</f>
        <v>0</v>
      </c>
      <c r="R899" s="6">
        <f t="shared" ref="R899:R962" si="59">IFERROR(E899/N899,0)</f>
        <v>0</v>
      </c>
      <c r="S899" t="s">
        <v>8324</v>
      </c>
      <c r="T899" t="s">
        <v>8328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56"/>
        <v>40923.758217592593</v>
      </c>
      <c r="K900">
        <v>1322763110</v>
      </c>
      <c r="L900" s="10">
        <f t="shared" si="57"/>
        <v>40878.758217592593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8"/>
        <v>2.8000000000000003</v>
      </c>
      <c r="R900" s="6">
        <f t="shared" si="59"/>
        <v>35</v>
      </c>
      <c r="S900" t="s">
        <v>8324</v>
      </c>
      <c r="T900" t="s">
        <v>8328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56"/>
        <v>40691.099097222221</v>
      </c>
      <c r="K901">
        <v>1302661362</v>
      </c>
      <c r="L901" s="10">
        <f t="shared" si="57"/>
        <v>40646.099097222221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8"/>
        <v>37.333333333333336</v>
      </c>
      <c r="R901" s="6">
        <f t="shared" si="59"/>
        <v>35</v>
      </c>
      <c r="S901" t="s">
        <v>8324</v>
      </c>
      <c r="T901" t="s">
        <v>8328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56"/>
        <v>42459.807893518519</v>
      </c>
      <c r="K902">
        <v>1456777402</v>
      </c>
      <c r="L902" s="10">
        <f t="shared" si="57"/>
        <v>42429.84956018519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8"/>
        <v>0.42</v>
      </c>
      <c r="R902" s="6">
        <f t="shared" si="59"/>
        <v>10.5</v>
      </c>
      <c r="S902" t="s">
        <v>8324</v>
      </c>
      <c r="T902" t="s">
        <v>8327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56"/>
        <v>40337.799305555556</v>
      </c>
      <c r="K903">
        <v>1272050914</v>
      </c>
      <c r="L903" s="10">
        <f t="shared" si="57"/>
        <v>40291.81150462963</v>
      </c>
      <c r="M903" t="b">
        <v>0</v>
      </c>
      <c r="N903">
        <v>0</v>
      </c>
      <c r="O903" t="b">
        <v>0</v>
      </c>
      <c r="P903" t="s">
        <v>8278</v>
      </c>
      <c r="Q903" s="5">
        <f t="shared" si="58"/>
        <v>0</v>
      </c>
      <c r="R903" s="6">
        <f t="shared" si="59"/>
        <v>0</v>
      </c>
      <c r="S903" t="s">
        <v>8324</v>
      </c>
      <c r="T903" t="s">
        <v>8327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56"/>
        <v>41881.645833333336</v>
      </c>
      <c r="K904">
        <v>1404947422</v>
      </c>
      <c r="L904" s="10">
        <f t="shared" si="57"/>
        <v>41829.965532407405</v>
      </c>
      <c r="M904" t="b">
        <v>0</v>
      </c>
      <c r="N904">
        <v>3</v>
      </c>
      <c r="O904" t="b">
        <v>0</v>
      </c>
      <c r="P904" t="s">
        <v>8278</v>
      </c>
      <c r="Q904" s="5">
        <f t="shared" si="58"/>
        <v>0.3</v>
      </c>
      <c r="R904" s="6">
        <f t="shared" si="59"/>
        <v>30</v>
      </c>
      <c r="S904" t="s">
        <v>8324</v>
      </c>
      <c r="T904" t="s">
        <v>8327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56"/>
        <v>41175.100694444445</v>
      </c>
      <c r="K905">
        <v>1346180780</v>
      </c>
      <c r="L905" s="10">
        <f t="shared" si="57"/>
        <v>41149.796064814815</v>
      </c>
      <c r="M905" t="b">
        <v>0</v>
      </c>
      <c r="N905">
        <v>4</v>
      </c>
      <c r="O905" t="b">
        <v>0</v>
      </c>
      <c r="P905" t="s">
        <v>8278</v>
      </c>
      <c r="Q905" s="5">
        <f t="shared" si="58"/>
        <v>3.2</v>
      </c>
      <c r="R905" s="6">
        <f t="shared" si="59"/>
        <v>40</v>
      </c>
      <c r="S905" t="s">
        <v>8324</v>
      </c>
      <c r="T905" t="s">
        <v>8327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56"/>
        <v>42372.080289351856</v>
      </c>
      <c r="K906">
        <v>1449194137</v>
      </c>
      <c r="L906" s="10">
        <f t="shared" si="57"/>
        <v>42342.080289351856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si="58"/>
        <v>0.30199999999999999</v>
      </c>
      <c r="R906" s="6">
        <f t="shared" si="59"/>
        <v>50.333333333333336</v>
      </c>
      <c r="S906" t="s">
        <v>8324</v>
      </c>
      <c r="T906" t="s">
        <v>8327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56"/>
        <v>40567.239884259259</v>
      </c>
      <c r="K907">
        <v>1290663926</v>
      </c>
      <c r="L907" s="10">
        <f t="shared" si="57"/>
        <v>40507.239884259259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58"/>
        <v>3.0153846153846153</v>
      </c>
      <c r="R907" s="6">
        <f t="shared" si="59"/>
        <v>32.666666666666664</v>
      </c>
      <c r="S907" t="s">
        <v>8324</v>
      </c>
      <c r="T907" t="s">
        <v>8327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56"/>
        <v>41711.148032407407</v>
      </c>
      <c r="K908">
        <v>1392093190</v>
      </c>
      <c r="L908" s="10">
        <f t="shared" si="57"/>
        <v>41681.189699074072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58"/>
        <v>0</v>
      </c>
      <c r="R908" s="6">
        <f t="shared" si="59"/>
        <v>0</v>
      </c>
      <c r="S908" t="s">
        <v>8324</v>
      </c>
      <c r="T908" t="s">
        <v>8327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56"/>
        <v>40797.192395833335</v>
      </c>
      <c r="K909">
        <v>1313123823</v>
      </c>
      <c r="L909" s="10">
        <f t="shared" si="57"/>
        <v>40767.192395833335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58"/>
        <v>0</v>
      </c>
      <c r="R909" s="6">
        <f t="shared" si="59"/>
        <v>0</v>
      </c>
      <c r="S909" t="s">
        <v>8324</v>
      </c>
      <c r="T909" t="s">
        <v>8327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56"/>
        <v>40386.207638888889</v>
      </c>
      <c r="K910">
        <v>1276283655</v>
      </c>
      <c r="L910" s="10">
        <f t="shared" si="57"/>
        <v>40340.801562499997</v>
      </c>
      <c r="M910" t="b">
        <v>0</v>
      </c>
      <c r="N910">
        <v>0</v>
      </c>
      <c r="O910" t="b">
        <v>0</v>
      </c>
      <c r="P910" t="s">
        <v>8278</v>
      </c>
      <c r="Q910" s="5">
        <f t="shared" si="58"/>
        <v>0</v>
      </c>
      <c r="R910" s="6">
        <f t="shared" si="59"/>
        <v>0</v>
      </c>
      <c r="S910" t="s">
        <v>8324</v>
      </c>
      <c r="T910" t="s">
        <v>8327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56"/>
        <v>41113.166666666664</v>
      </c>
      <c r="K911">
        <v>1340296440</v>
      </c>
      <c r="L911" s="10">
        <f t="shared" si="57"/>
        <v>41081.69027777778</v>
      </c>
      <c r="M911" t="b">
        <v>0</v>
      </c>
      <c r="N911">
        <v>8</v>
      </c>
      <c r="O911" t="b">
        <v>0</v>
      </c>
      <c r="P911" t="s">
        <v>8278</v>
      </c>
      <c r="Q911" s="5">
        <f t="shared" si="58"/>
        <v>3.25</v>
      </c>
      <c r="R911" s="6">
        <f t="shared" si="59"/>
        <v>65</v>
      </c>
      <c r="S911" t="s">
        <v>8324</v>
      </c>
      <c r="T911" t="s">
        <v>8327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56"/>
        <v>42797.545358796298</v>
      </c>
      <c r="K912">
        <v>1483362319</v>
      </c>
      <c r="L912" s="10">
        <f t="shared" si="57"/>
        <v>42737.545358796298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58"/>
        <v>22.363636363636363</v>
      </c>
      <c r="R912" s="6">
        <f t="shared" si="59"/>
        <v>24.6</v>
      </c>
      <c r="S912" t="s">
        <v>8324</v>
      </c>
      <c r="T912" t="s">
        <v>8327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56"/>
        <v>41663.005150462966</v>
      </c>
      <c r="K913">
        <v>1388707645</v>
      </c>
      <c r="L913" s="10">
        <f t="shared" si="57"/>
        <v>41642.005150462966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58"/>
        <v>0</v>
      </c>
      <c r="R913" s="6">
        <f t="shared" si="59"/>
        <v>0</v>
      </c>
      <c r="S913" t="s">
        <v>8324</v>
      </c>
      <c r="T913" t="s">
        <v>8327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56"/>
        <v>41254.151006944441</v>
      </c>
      <c r="K914">
        <v>1350009447</v>
      </c>
      <c r="L914" s="10">
        <f t="shared" si="57"/>
        <v>41194.109340277777</v>
      </c>
      <c r="M914" t="b">
        <v>0</v>
      </c>
      <c r="N914">
        <v>2</v>
      </c>
      <c r="O914" t="b">
        <v>0</v>
      </c>
      <c r="P914" t="s">
        <v>8278</v>
      </c>
      <c r="Q914" s="5">
        <f t="shared" si="58"/>
        <v>0.85714285714285721</v>
      </c>
      <c r="R914" s="6">
        <f t="shared" si="59"/>
        <v>15</v>
      </c>
      <c r="S914" t="s">
        <v>8324</v>
      </c>
      <c r="T914" t="s">
        <v>8327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56"/>
        <v>41034.139108796298</v>
      </c>
      <c r="K915">
        <v>1333596019</v>
      </c>
      <c r="L915" s="10">
        <f t="shared" si="57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58"/>
        <v>6.6066666666666665</v>
      </c>
      <c r="R915" s="6">
        <f t="shared" si="59"/>
        <v>82.583333333333329</v>
      </c>
      <c r="S915" t="s">
        <v>8324</v>
      </c>
      <c r="T915" t="s">
        <v>8327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56"/>
        <v>41146.763275462967</v>
      </c>
      <c r="K916">
        <v>1343326747</v>
      </c>
      <c r="L916" s="10">
        <f t="shared" si="57"/>
        <v>41116.763275462967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58"/>
        <v>0</v>
      </c>
      <c r="R916" s="6">
        <f t="shared" si="59"/>
        <v>0</v>
      </c>
      <c r="S916" t="s">
        <v>8324</v>
      </c>
      <c r="T916" t="s">
        <v>8327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56"/>
        <v>40969.207638888889</v>
      </c>
      <c r="K917">
        <v>1327853914</v>
      </c>
      <c r="L917" s="10">
        <f t="shared" si="57"/>
        <v>40937.679560185185</v>
      </c>
      <c r="M917" t="b">
        <v>0</v>
      </c>
      <c r="N917">
        <v>9</v>
      </c>
      <c r="O917" t="b">
        <v>0</v>
      </c>
      <c r="P917" t="s">
        <v>8278</v>
      </c>
      <c r="Q917" s="5">
        <f t="shared" si="58"/>
        <v>5.7692307692307692</v>
      </c>
      <c r="R917" s="6">
        <f t="shared" si="59"/>
        <v>41.666666666666664</v>
      </c>
      <c r="S917" t="s">
        <v>8324</v>
      </c>
      <c r="T917" t="s">
        <v>8327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56"/>
        <v>40473.208333333336</v>
      </c>
      <c r="K918">
        <v>1284409734</v>
      </c>
      <c r="L918" s="10">
        <f t="shared" si="57"/>
        <v>40434.853402777779</v>
      </c>
      <c r="M918" t="b">
        <v>0</v>
      </c>
      <c r="N918">
        <v>0</v>
      </c>
      <c r="O918" t="b">
        <v>0</v>
      </c>
      <c r="P918" t="s">
        <v>8278</v>
      </c>
      <c r="Q918" s="5">
        <f t="shared" si="58"/>
        <v>0</v>
      </c>
      <c r="R918" s="6">
        <f t="shared" si="59"/>
        <v>0</v>
      </c>
      <c r="S918" t="s">
        <v>8324</v>
      </c>
      <c r="T918" t="s">
        <v>8327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56"/>
        <v>41834.104166666664</v>
      </c>
      <c r="K919">
        <v>1402612730</v>
      </c>
      <c r="L919" s="10">
        <f t="shared" si="57"/>
        <v>41802.94363425926</v>
      </c>
      <c r="M919" t="b">
        <v>0</v>
      </c>
      <c r="N919">
        <v>1</v>
      </c>
      <c r="O919" t="b">
        <v>0</v>
      </c>
      <c r="P919" t="s">
        <v>8278</v>
      </c>
      <c r="Q919" s="5">
        <f t="shared" si="58"/>
        <v>0.6</v>
      </c>
      <c r="R919" s="6">
        <f t="shared" si="59"/>
        <v>30</v>
      </c>
      <c r="S919" t="s">
        <v>8324</v>
      </c>
      <c r="T919" t="s">
        <v>8327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56"/>
        <v>41974.957881944443</v>
      </c>
      <c r="K920">
        <v>1414879161</v>
      </c>
      <c r="L920" s="10">
        <f t="shared" si="57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5">
        <f t="shared" si="58"/>
        <v>5.0256410256410255</v>
      </c>
      <c r="R920" s="6">
        <f t="shared" si="59"/>
        <v>19.600000000000001</v>
      </c>
      <c r="S920" t="s">
        <v>8324</v>
      </c>
      <c r="T920" t="s">
        <v>8327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56"/>
        <v>41262.641724537039</v>
      </c>
      <c r="K921">
        <v>1352906645</v>
      </c>
      <c r="L921" s="10">
        <f t="shared" si="57"/>
        <v>41227.641724537039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58"/>
        <v>0.5</v>
      </c>
      <c r="R921" s="6">
        <f t="shared" si="59"/>
        <v>100</v>
      </c>
      <c r="S921" t="s">
        <v>8324</v>
      </c>
      <c r="T921" t="s">
        <v>8327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56"/>
        <v>41592.713217592594</v>
      </c>
      <c r="K922">
        <v>1381853222</v>
      </c>
      <c r="L922" s="10">
        <f t="shared" si="57"/>
        <v>41562.67155092593</v>
      </c>
      <c r="M922" t="b">
        <v>0</v>
      </c>
      <c r="N922">
        <v>0</v>
      </c>
      <c r="O922" t="b">
        <v>0</v>
      </c>
      <c r="P922" t="s">
        <v>8278</v>
      </c>
      <c r="Q922" s="5">
        <f t="shared" si="58"/>
        <v>0</v>
      </c>
      <c r="R922" s="6">
        <f t="shared" si="59"/>
        <v>0</v>
      </c>
      <c r="S922" t="s">
        <v>8324</v>
      </c>
      <c r="T922" t="s">
        <v>8327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56"/>
        <v>40889.212685185186</v>
      </c>
      <c r="K923">
        <v>1320033976</v>
      </c>
      <c r="L923" s="10">
        <f t="shared" si="57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5">
        <f t="shared" si="58"/>
        <v>30.9</v>
      </c>
      <c r="R923" s="6">
        <f t="shared" si="59"/>
        <v>231.75</v>
      </c>
      <c r="S923" t="s">
        <v>8324</v>
      </c>
      <c r="T923" t="s">
        <v>8327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56"/>
        <v>41913.530011574076</v>
      </c>
      <c r="K924">
        <v>1409143393</v>
      </c>
      <c r="L924" s="10">
        <f t="shared" si="57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58"/>
        <v>21.037037037037038</v>
      </c>
      <c r="R924" s="6">
        <f t="shared" si="59"/>
        <v>189.33333333333334</v>
      </c>
      <c r="S924" t="s">
        <v>8324</v>
      </c>
      <c r="T924" t="s">
        <v>8327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56"/>
        <v>41965.001423611116</v>
      </c>
      <c r="K925">
        <v>1414018923</v>
      </c>
      <c r="L925" s="10">
        <f t="shared" si="57"/>
        <v>41934.959756944445</v>
      </c>
      <c r="M925" t="b">
        <v>0</v>
      </c>
      <c r="N925">
        <v>6</v>
      </c>
      <c r="O925" t="b">
        <v>0</v>
      </c>
      <c r="P925" t="s">
        <v>8278</v>
      </c>
      <c r="Q925" s="5">
        <f t="shared" si="58"/>
        <v>2.1999999999999997</v>
      </c>
      <c r="R925" s="6">
        <f t="shared" si="59"/>
        <v>55</v>
      </c>
      <c r="S925" t="s">
        <v>8324</v>
      </c>
      <c r="T925" t="s">
        <v>8327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56"/>
        <v>41318.942928240744</v>
      </c>
      <c r="K926">
        <v>1358203069</v>
      </c>
      <c r="L926" s="10">
        <f t="shared" si="57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58"/>
        <v>10.9</v>
      </c>
      <c r="R926" s="6">
        <f t="shared" si="59"/>
        <v>21.8</v>
      </c>
      <c r="S926" t="s">
        <v>8324</v>
      </c>
      <c r="T926" t="s">
        <v>8327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56"/>
        <v>41605.922581018516</v>
      </c>
      <c r="K927">
        <v>1382994511</v>
      </c>
      <c r="L927" s="10">
        <f t="shared" si="57"/>
        <v>41575.880914351852</v>
      </c>
      <c r="M927" t="b">
        <v>0</v>
      </c>
      <c r="N927">
        <v>5</v>
      </c>
      <c r="O927" t="b">
        <v>0</v>
      </c>
      <c r="P927" t="s">
        <v>8278</v>
      </c>
      <c r="Q927" s="5">
        <f t="shared" si="58"/>
        <v>2.666666666666667</v>
      </c>
      <c r="R927" s="6">
        <f t="shared" si="59"/>
        <v>32</v>
      </c>
      <c r="S927" t="s">
        <v>8324</v>
      </c>
      <c r="T927" t="s">
        <v>8327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56"/>
        <v>40367.944444444445</v>
      </c>
      <c r="K928">
        <v>1276043330</v>
      </c>
      <c r="L928" s="10">
        <f t="shared" si="57"/>
        <v>40338.02002314815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8"/>
        <v>0</v>
      </c>
      <c r="R928" s="6">
        <f t="shared" si="59"/>
        <v>0</v>
      </c>
      <c r="S928" t="s">
        <v>8324</v>
      </c>
      <c r="T928" t="s">
        <v>8327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56"/>
        <v>41043.822858796295</v>
      </c>
      <c r="K929">
        <v>1334432695</v>
      </c>
      <c r="L929" s="10">
        <f t="shared" si="57"/>
        <v>41013.822858796295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58"/>
        <v>0</v>
      </c>
      <c r="R929" s="6">
        <f t="shared" si="59"/>
        <v>0</v>
      </c>
      <c r="S929" t="s">
        <v>8324</v>
      </c>
      <c r="T929" t="s">
        <v>8327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56"/>
        <v>41231</v>
      </c>
      <c r="K930">
        <v>1348864913</v>
      </c>
      <c r="L930" s="10">
        <f t="shared" si="57"/>
        <v>41180.86241898148</v>
      </c>
      <c r="M930" t="b">
        <v>0</v>
      </c>
      <c r="N930">
        <v>28</v>
      </c>
      <c r="O930" t="b">
        <v>0</v>
      </c>
      <c r="P930" t="s">
        <v>8278</v>
      </c>
      <c r="Q930" s="5">
        <f t="shared" si="58"/>
        <v>10.86206896551724</v>
      </c>
      <c r="R930" s="6">
        <f t="shared" si="59"/>
        <v>56.25</v>
      </c>
      <c r="S930" t="s">
        <v>8324</v>
      </c>
      <c r="T930" t="s">
        <v>8327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56"/>
        <v>41008.196400462963</v>
      </c>
      <c r="K931">
        <v>1331358169</v>
      </c>
      <c r="L931" s="10">
        <f t="shared" si="57"/>
        <v>40978.238067129627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58"/>
        <v>0</v>
      </c>
      <c r="R931" s="6">
        <f t="shared" si="59"/>
        <v>0</v>
      </c>
      <c r="S931" t="s">
        <v>8324</v>
      </c>
      <c r="T931" t="s">
        <v>8327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56"/>
        <v>40354.897222222222</v>
      </c>
      <c r="K932">
        <v>1273874306</v>
      </c>
      <c r="L932" s="10">
        <f t="shared" si="57"/>
        <v>40312.915578703702</v>
      </c>
      <c r="M932" t="b">
        <v>0</v>
      </c>
      <c r="N932">
        <v>5</v>
      </c>
      <c r="O932" t="b">
        <v>0</v>
      </c>
      <c r="P932" t="s">
        <v>8278</v>
      </c>
      <c r="Q932" s="5">
        <f t="shared" si="58"/>
        <v>38.333333333333336</v>
      </c>
      <c r="R932" s="6">
        <f t="shared" si="59"/>
        <v>69</v>
      </c>
      <c r="S932" t="s">
        <v>8324</v>
      </c>
      <c r="T932" t="s">
        <v>8327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56"/>
        <v>41714.916666666664</v>
      </c>
      <c r="K933">
        <v>1392021502</v>
      </c>
      <c r="L933" s="10">
        <f t="shared" si="57"/>
        <v>41680.359976851854</v>
      </c>
      <c r="M933" t="b">
        <v>0</v>
      </c>
      <c r="N933">
        <v>7</v>
      </c>
      <c r="O933" t="b">
        <v>0</v>
      </c>
      <c r="P933" t="s">
        <v>8278</v>
      </c>
      <c r="Q933" s="5">
        <f t="shared" si="58"/>
        <v>6.5500000000000007</v>
      </c>
      <c r="R933" s="6">
        <f t="shared" si="59"/>
        <v>18.714285714285715</v>
      </c>
      <c r="S933" t="s">
        <v>8324</v>
      </c>
      <c r="T933" t="s">
        <v>8327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56"/>
        <v>41355.927604166667</v>
      </c>
      <c r="K934">
        <v>1360106145</v>
      </c>
      <c r="L934" s="10">
        <f t="shared" si="57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58"/>
        <v>14.536842105263158</v>
      </c>
      <c r="R934" s="6">
        <f t="shared" si="59"/>
        <v>46.033333333333331</v>
      </c>
      <c r="S934" t="s">
        <v>8324</v>
      </c>
      <c r="T934" t="s">
        <v>8327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56"/>
        <v>41771.169085648151</v>
      </c>
      <c r="K935">
        <v>1394683409</v>
      </c>
      <c r="L935" s="10">
        <f t="shared" si="57"/>
        <v>41711.169085648151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58"/>
        <v>6</v>
      </c>
      <c r="R935" s="6">
        <f t="shared" si="59"/>
        <v>60</v>
      </c>
      <c r="S935" t="s">
        <v>8324</v>
      </c>
      <c r="T935" t="s">
        <v>8327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56"/>
        <v>41763.25</v>
      </c>
      <c r="K936">
        <v>1396633284</v>
      </c>
      <c r="L936" s="10">
        <f t="shared" si="57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5">
        <f t="shared" si="58"/>
        <v>30.4</v>
      </c>
      <c r="R936" s="6">
        <f t="shared" si="59"/>
        <v>50.666666666666664</v>
      </c>
      <c r="S936" t="s">
        <v>8324</v>
      </c>
      <c r="T936" t="s">
        <v>8327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56"/>
        <v>42398.333668981482</v>
      </c>
      <c r="K937">
        <v>1451462429</v>
      </c>
      <c r="L937" s="10">
        <f t="shared" si="57"/>
        <v>42368.333668981482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58"/>
        <v>1.4285714285714286</v>
      </c>
      <c r="R937" s="6">
        <f t="shared" si="59"/>
        <v>25</v>
      </c>
      <c r="S937" t="s">
        <v>8324</v>
      </c>
      <c r="T937" t="s">
        <v>8327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56"/>
        <v>40926.833333333336</v>
      </c>
      <c r="K938">
        <v>1323131689</v>
      </c>
      <c r="L938" s="10">
        <f t="shared" si="57"/>
        <v>40883.024178240739</v>
      </c>
      <c r="M938" t="b">
        <v>0</v>
      </c>
      <c r="N938">
        <v>0</v>
      </c>
      <c r="O938" t="b">
        <v>0</v>
      </c>
      <c r="P938" t="s">
        <v>8278</v>
      </c>
      <c r="Q938" s="5">
        <f t="shared" si="58"/>
        <v>0</v>
      </c>
      <c r="R938" s="6">
        <f t="shared" si="59"/>
        <v>0</v>
      </c>
      <c r="S938" t="s">
        <v>8324</v>
      </c>
      <c r="T938" t="s">
        <v>8327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56"/>
        <v>41581.839780092596</v>
      </c>
      <c r="K939">
        <v>1380913757</v>
      </c>
      <c r="L939" s="10">
        <f t="shared" si="57"/>
        <v>41551.798113425924</v>
      </c>
      <c r="M939" t="b">
        <v>0</v>
      </c>
      <c r="N939">
        <v>2</v>
      </c>
      <c r="O939" t="b">
        <v>0</v>
      </c>
      <c r="P939" t="s">
        <v>8278</v>
      </c>
      <c r="Q939" s="5">
        <f t="shared" si="58"/>
        <v>1.1428571428571428</v>
      </c>
      <c r="R939" s="6">
        <f t="shared" si="59"/>
        <v>20</v>
      </c>
      <c r="S939" t="s">
        <v>8324</v>
      </c>
      <c r="T939" t="s">
        <v>8327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56"/>
        <v>41154.479722222226</v>
      </c>
      <c r="K940">
        <v>1343993448</v>
      </c>
      <c r="L940" s="10">
        <f t="shared" si="57"/>
        <v>41124.479722222226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58"/>
        <v>0.35714285714285715</v>
      </c>
      <c r="R940" s="6">
        <f t="shared" si="59"/>
        <v>25</v>
      </c>
      <c r="S940" t="s">
        <v>8324</v>
      </c>
      <c r="T940" t="s">
        <v>8327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56"/>
        <v>41455.831944444442</v>
      </c>
      <c r="K941">
        <v>1369246738</v>
      </c>
      <c r="L941" s="10">
        <f t="shared" si="57"/>
        <v>41416.763171296298</v>
      </c>
      <c r="M941" t="b">
        <v>0</v>
      </c>
      <c r="N941">
        <v>2</v>
      </c>
      <c r="O941" t="b">
        <v>0</v>
      </c>
      <c r="P941" t="s">
        <v>8278</v>
      </c>
      <c r="Q941" s="5">
        <f t="shared" si="58"/>
        <v>1.4545454545454546</v>
      </c>
      <c r="R941" s="6">
        <f t="shared" si="59"/>
        <v>20</v>
      </c>
      <c r="S941" t="s">
        <v>8324</v>
      </c>
      <c r="T941" t="s">
        <v>8327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56"/>
        <v>42227.008402777778</v>
      </c>
      <c r="K942">
        <v>1435363926</v>
      </c>
      <c r="L942" s="10">
        <f t="shared" si="57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58"/>
        <v>17.155555555555555</v>
      </c>
      <c r="R942" s="6">
        <f t="shared" si="59"/>
        <v>110.28571428571429</v>
      </c>
      <c r="S942" t="s">
        <v>8318</v>
      </c>
      <c r="T942" t="s">
        <v>8320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56"/>
        <v>42776.096585648149</v>
      </c>
      <c r="K943">
        <v>1484101145</v>
      </c>
      <c r="L943" s="10">
        <f t="shared" si="57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58"/>
        <v>2.3220000000000001</v>
      </c>
      <c r="R943" s="6">
        <f t="shared" si="59"/>
        <v>37.451612903225808</v>
      </c>
      <c r="S943" t="s">
        <v>8318</v>
      </c>
      <c r="T943" t="s">
        <v>8320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56"/>
        <v>42418.843287037031</v>
      </c>
      <c r="K944">
        <v>1452716060</v>
      </c>
      <c r="L944" s="10">
        <f t="shared" si="57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58"/>
        <v>8.9066666666666663</v>
      </c>
      <c r="R944" s="6">
        <f t="shared" si="59"/>
        <v>41.75</v>
      </c>
      <c r="S944" t="s">
        <v>8318</v>
      </c>
      <c r="T944" t="s">
        <v>8320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56"/>
        <v>42703.709548611107</v>
      </c>
      <c r="K945">
        <v>1477843305</v>
      </c>
      <c r="L945" s="10">
        <f t="shared" si="57"/>
        <v>42673.66788194445</v>
      </c>
      <c r="M945" t="b">
        <v>0</v>
      </c>
      <c r="N945">
        <v>12</v>
      </c>
      <c r="O945" t="b">
        <v>0</v>
      </c>
      <c r="P945" t="s">
        <v>8273</v>
      </c>
      <c r="Q945" s="5">
        <f t="shared" si="58"/>
        <v>9.6333333333333346</v>
      </c>
      <c r="R945" s="6">
        <f t="shared" si="59"/>
        <v>24.083333333333332</v>
      </c>
      <c r="S945" t="s">
        <v>8318</v>
      </c>
      <c r="T945" t="s">
        <v>8320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56"/>
        <v>42478.583333333328</v>
      </c>
      <c r="K946">
        <v>1458050450</v>
      </c>
      <c r="L946" s="10">
        <f t="shared" si="57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5">
        <f t="shared" si="58"/>
        <v>13.325999999999999</v>
      </c>
      <c r="R946" s="6">
        <f t="shared" si="59"/>
        <v>69.40625</v>
      </c>
      <c r="S946" t="s">
        <v>8318</v>
      </c>
      <c r="T946" t="s">
        <v>8320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56"/>
        <v>42784.999305555553</v>
      </c>
      <c r="K947">
        <v>1482958626</v>
      </c>
      <c r="L947" s="10">
        <f t="shared" si="57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5">
        <f t="shared" si="58"/>
        <v>2.484</v>
      </c>
      <c r="R947" s="6">
        <f t="shared" si="59"/>
        <v>155.25</v>
      </c>
      <c r="S947" t="s">
        <v>8318</v>
      </c>
      <c r="T947" t="s">
        <v>8320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56"/>
        <v>42622.750555555554</v>
      </c>
      <c r="K948">
        <v>1470852048</v>
      </c>
      <c r="L948" s="10">
        <f t="shared" si="57"/>
        <v>42592.750555555554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58"/>
        <v>1.9066666666666665</v>
      </c>
      <c r="R948" s="6">
        <f t="shared" si="59"/>
        <v>57.2</v>
      </c>
      <c r="S948" t="s">
        <v>8318</v>
      </c>
      <c r="T948" t="s">
        <v>8320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56"/>
        <v>42551.781319444446</v>
      </c>
      <c r="K949">
        <v>1462128306</v>
      </c>
      <c r="L949" s="10">
        <f t="shared" si="57"/>
        <v>42491.781319444446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58"/>
        <v>0</v>
      </c>
      <c r="R949" s="6">
        <f t="shared" si="59"/>
        <v>0</v>
      </c>
      <c r="S949" t="s">
        <v>8318</v>
      </c>
      <c r="T949" t="s">
        <v>8320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56"/>
        <v>42441.828287037039</v>
      </c>
      <c r="K950">
        <v>1455220364</v>
      </c>
      <c r="L950" s="10">
        <f t="shared" si="57"/>
        <v>42411.828287037039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58"/>
        <v>12</v>
      </c>
      <c r="R950" s="6">
        <f t="shared" si="59"/>
        <v>60</v>
      </c>
      <c r="S950" t="s">
        <v>8318</v>
      </c>
      <c r="T950" t="s">
        <v>8320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56"/>
        <v>42421.043703703705</v>
      </c>
      <c r="K951">
        <v>1450832576</v>
      </c>
      <c r="L951" s="10">
        <f t="shared" si="57"/>
        <v>42361.043703703705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58"/>
        <v>1.365</v>
      </c>
      <c r="R951" s="6">
        <f t="shared" si="59"/>
        <v>39</v>
      </c>
      <c r="S951" t="s">
        <v>8318</v>
      </c>
      <c r="T951" t="s">
        <v>8320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56"/>
        <v>42386.750706018516</v>
      </c>
      <c r="K952">
        <v>1450461661</v>
      </c>
      <c r="L952" s="10">
        <f t="shared" si="57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58"/>
        <v>28.04</v>
      </c>
      <c r="R952" s="6">
        <f t="shared" si="59"/>
        <v>58.416666666666664</v>
      </c>
      <c r="S952" t="s">
        <v>8318</v>
      </c>
      <c r="T952" t="s">
        <v>8320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56"/>
        <v>42525.653611111105</v>
      </c>
      <c r="K953">
        <v>1461166872</v>
      </c>
      <c r="L953" s="10">
        <f t="shared" si="57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58"/>
        <v>38.39</v>
      </c>
      <c r="R953" s="6">
        <f t="shared" si="59"/>
        <v>158.63636363636363</v>
      </c>
      <c r="S953" t="s">
        <v>8318</v>
      </c>
      <c r="T953" t="s">
        <v>8320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56"/>
        <v>42692.655231481483</v>
      </c>
      <c r="K954">
        <v>1476888212</v>
      </c>
      <c r="L954" s="10">
        <f t="shared" si="57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5">
        <f t="shared" si="58"/>
        <v>39.942857142857143</v>
      </c>
      <c r="R954" s="6">
        <f t="shared" si="59"/>
        <v>99.857142857142861</v>
      </c>
      <c r="S954" t="s">
        <v>8318</v>
      </c>
      <c r="T954" t="s">
        <v>8320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56"/>
        <v>42029.164340277777</v>
      </c>
      <c r="K955">
        <v>1419566199</v>
      </c>
      <c r="L955" s="10">
        <f t="shared" si="57"/>
        <v>41999.164340277777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58"/>
        <v>0.84</v>
      </c>
      <c r="R955" s="6">
        <f t="shared" si="59"/>
        <v>25.2</v>
      </c>
      <c r="S955" t="s">
        <v>8318</v>
      </c>
      <c r="T955" t="s">
        <v>8320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56"/>
        <v>42236.833784722221</v>
      </c>
      <c r="K956">
        <v>1436472039</v>
      </c>
      <c r="L956" s="10">
        <f t="shared" si="57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58"/>
        <v>43.406666666666666</v>
      </c>
      <c r="R956" s="6">
        <f t="shared" si="59"/>
        <v>89.191780821917803</v>
      </c>
      <c r="S956" t="s">
        <v>8318</v>
      </c>
      <c r="T956" t="s">
        <v>8320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56"/>
        <v>42626.295138888891</v>
      </c>
      <c r="K957">
        <v>1470294300</v>
      </c>
      <c r="L957" s="10">
        <f t="shared" si="57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58"/>
        <v>5.6613333333333333</v>
      </c>
      <c r="R957" s="6">
        <f t="shared" si="59"/>
        <v>182.6236559139785</v>
      </c>
      <c r="S957" t="s">
        <v>8318</v>
      </c>
      <c r="T957" t="s">
        <v>8320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56"/>
        <v>42120.872210648144</v>
      </c>
      <c r="K958">
        <v>1424901359</v>
      </c>
      <c r="L958" s="10">
        <f t="shared" si="57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5">
        <f t="shared" si="58"/>
        <v>1.722</v>
      </c>
      <c r="R958" s="6">
        <f t="shared" si="59"/>
        <v>50.647058823529413</v>
      </c>
      <c r="S958" t="s">
        <v>8318</v>
      </c>
      <c r="T958" t="s">
        <v>8320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56"/>
        <v>42691.594131944439</v>
      </c>
      <c r="K959">
        <v>1476710133</v>
      </c>
      <c r="L959" s="10">
        <f t="shared" si="57"/>
        <v>42660.552465277782</v>
      </c>
      <c r="M959" t="b">
        <v>0</v>
      </c>
      <c r="N959">
        <v>7</v>
      </c>
      <c r="O959" t="b">
        <v>0</v>
      </c>
      <c r="P959" t="s">
        <v>8273</v>
      </c>
      <c r="Q959" s="5">
        <f t="shared" si="58"/>
        <v>1.9416666666666664</v>
      </c>
      <c r="R959" s="6">
        <f t="shared" si="59"/>
        <v>33.285714285714285</v>
      </c>
      <c r="S959" t="s">
        <v>8318</v>
      </c>
      <c r="T959" t="s">
        <v>8320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56"/>
        <v>42104.207638888889</v>
      </c>
      <c r="K960">
        <v>1426792563</v>
      </c>
      <c r="L960" s="10">
        <f t="shared" si="57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5">
        <f t="shared" si="58"/>
        <v>11.328275684711327</v>
      </c>
      <c r="R960" s="6">
        <f t="shared" si="59"/>
        <v>51.823529411764703</v>
      </c>
      <c r="S960" t="s">
        <v>8318</v>
      </c>
      <c r="T960" t="s">
        <v>8320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56"/>
        <v>42023.174363425926</v>
      </c>
      <c r="K961">
        <v>1419048665</v>
      </c>
      <c r="L961" s="10">
        <f t="shared" si="57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58"/>
        <v>38.86</v>
      </c>
      <c r="R961" s="6">
        <f t="shared" si="59"/>
        <v>113.62573099415205</v>
      </c>
      <c r="S961" t="s">
        <v>8318</v>
      </c>
      <c r="T961" t="s">
        <v>8320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56"/>
        <v>42808.585127314815</v>
      </c>
      <c r="K962">
        <v>1485874955</v>
      </c>
      <c r="L962" s="10">
        <f t="shared" si="57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5">
        <f t="shared" si="58"/>
        <v>46.100628930817614</v>
      </c>
      <c r="R962" s="6">
        <f t="shared" si="59"/>
        <v>136.46276595744681</v>
      </c>
      <c r="S962" t="s">
        <v>8318</v>
      </c>
      <c r="T962" t="s">
        <v>8320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60">(((I963/60)/60)/24)+DATE(1970,1,1)</f>
        <v>42786.791666666672</v>
      </c>
      <c r="K963">
        <v>1483634335</v>
      </c>
      <c r="L963" s="10">
        <f t="shared" ref="L963:L1026" si="61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2">E963/D963*100</f>
        <v>42.188421052631583</v>
      </c>
      <c r="R963" s="6">
        <f t="shared" ref="R963:R1026" si="63">IFERROR(E963/N963,0)</f>
        <v>364.35454545454547</v>
      </c>
      <c r="S963" t="s">
        <v>8318</v>
      </c>
      <c r="T963" t="s">
        <v>8320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60"/>
        <v>42411.712418981479</v>
      </c>
      <c r="K964">
        <v>1451927153</v>
      </c>
      <c r="L964" s="10">
        <f t="shared" si="61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2"/>
        <v>28.48</v>
      </c>
      <c r="R964" s="6">
        <f t="shared" si="63"/>
        <v>19.243243243243242</v>
      </c>
      <c r="S964" t="s">
        <v>8318</v>
      </c>
      <c r="T964" t="s">
        <v>8320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60"/>
        <v>42660.635636574079</v>
      </c>
      <c r="K965">
        <v>1473693319</v>
      </c>
      <c r="L965" s="10">
        <f t="shared" si="61"/>
        <v>42625.635636574079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2"/>
        <v>1.077142857142857</v>
      </c>
      <c r="R965" s="6">
        <f t="shared" si="63"/>
        <v>41.888888888888886</v>
      </c>
      <c r="S965" t="s">
        <v>8318</v>
      </c>
      <c r="T965" t="s">
        <v>8320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60"/>
        <v>42248.628692129627</v>
      </c>
      <c r="K966">
        <v>1437663919</v>
      </c>
      <c r="L966" s="10">
        <f t="shared" si="61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2"/>
        <v>0.79909090909090907</v>
      </c>
      <c r="R966" s="6">
        <f t="shared" si="63"/>
        <v>30.310344827586206</v>
      </c>
      <c r="S966" t="s">
        <v>8318</v>
      </c>
      <c r="T966" t="s">
        <v>8320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60"/>
        <v>42669.165972222225</v>
      </c>
      <c r="K967">
        <v>1474676646</v>
      </c>
      <c r="L967" s="10">
        <f t="shared" si="61"/>
        <v>42637.016736111109</v>
      </c>
      <c r="M967" t="b">
        <v>0</v>
      </c>
      <c r="N967">
        <v>6</v>
      </c>
      <c r="O967" t="b">
        <v>0</v>
      </c>
      <c r="P967" t="s">
        <v>8273</v>
      </c>
      <c r="Q967" s="5">
        <f t="shared" si="62"/>
        <v>1.1919999999999999</v>
      </c>
      <c r="R967" s="6">
        <f t="shared" si="63"/>
        <v>49.666666666666664</v>
      </c>
      <c r="S967" t="s">
        <v>8318</v>
      </c>
      <c r="T967" t="s">
        <v>8320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60"/>
        <v>42649.635787037041</v>
      </c>
      <c r="K968">
        <v>1473174932</v>
      </c>
      <c r="L968" s="10">
        <f t="shared" si="61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2"/>
        <v>14.799999999999999</v>
      </c>
      <c r="R968" s="6">
        <f t="shared" si="63"/>
        <v>59.2</v>
      </c>
      <c r="S968" t="s">
        <v>8318</v>
      </c>
      <c r="T968" t="s">
        <v>8320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60"/>
        <v>42482.21266203704</v>
      </c>
      <c r="K969">
        <v>1456121174</v>
      </c>
      <c r="L969" s="10">
        <f t="shared" si="61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2"/>
        <v>17.810000000000002</v>
      </c>
      <c r="R969" s="6">
        <f t="shared" si="63"/>
        <v>43.97530864197531</v>
      </c>
      <c r="S969" t="s">
        <v>8318</v>
      </c>
      <c r="T969" t="s">
        <v>8320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60"/>
        <v>41866.847615740742</v>
      </c>
      <c r="K970">
        <v>1405542034</v>
      </c>
      <c r="L970" s="10">
        <f t="shared" si="61"/>
        <v>41836.847615740742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si="62"/>
        <v>1.325</v>
      </c>
      <c r="R970" s="6">
        <f t="shared" si="63"/>
        <v>26.5</v>
      </c>
      <c r="S970" t="s">
        <v>8318</v>
      </c>
      <c r="T970" t="s">
        <v>8320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60"/>
        <v>42775.30332175926</v>
      </c>
      <c r="K971">
        <v>1483773407</v>
      </c>
      <c r="L971" s="10">
        <f t="shared" si="61"/>
        <v>42742.30332175926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2"/>
        <v>46.666666666666664</v>
      </c>
      <c r="R971" s="6">
        <f t="shared" si="63"/>
        <v>1272.7272727272727</v>
      </c>
      <c r="S971" t="s">
        <v>8318</v>
      </c>
      <c r="T971" t="s">
        <v>8320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60"/>
        <v>42758.207638888889</v>
      </c>
      <c r="K972">
        <v>1481951853</v>
      </c>
      <c r="L972" s="10">
        <f t="shared" si="61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5">
        <f t="shared" si="62"/>
        <v>45.92</v>
      </c>
      <c r="R972" s="6">
        <f t="shared" si="63"/>
        <v>164</v>
      </c>
      <c r="S972" t="s">
        <v>8318</v>
      </c>
      <c r="T972" t="s">
        <v>8320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60"/>
        <v>42156.709027777775</v>
      </c>
      <c r="K973">
        <v>1429290060</v>
      </c>
      <c r="L973" s="10">
        <f t="shared" si="61"/>
        <v>42111.709027777775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2"/>
        <v>0.22599999999999998</v>
      </c>
      <c r="R973" s="6">
        <f t="shared" si="63"/>
        <v>45.2</v>
      </c>
      <c r="S973" t="s">
        <v>8318</v>
      </c>
      <c r="T973" t="s">
        <v>8320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60"/>
        <v>41886.290972222225</v>
      </c>
      <c r="K974">
        <v>1407271598</v>
      </c>
      <c r="L974" s="10">
        <f t="shared" si="61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5">
        <f t="shared" si="62"/>
        <v>34.625</v>
      </c>
      <c r="R974" s="6">
        <f t="shared" si="63"/>
        <v>153.88888888888889</v>
      </c>
      <c r="S974" t="s">
        <v>8318</v>
      </c>
      <c r="T974" t="s">
        <v>8320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60"/>
        <v>42317.056631944448</v>
      </c>
      <c r="K975">
        <v>1441844493</v>
      </c>
      <c r="L975" s="10">
        <f t="shared" si="61"/>
        <v>42257.014965277776</v>
      </c>
      <c r="M975" t="b">
        <v>0</v>
      </c>
      <c r="N975">
        <v>8</v>
      </c>
      <c r="O975" t="b">
        <v>0</v>
      </c>
      <c r="P975" t="s">
        <v>8273</v>
      </c>
      <c r="Q975" s="5">
        <f t="shared" si="62"/>
        <v>2.0549999999999997</v>
      </c>
      <c r="R975" s="6">
        <f t="shared" si="63"/>
        <v>51.375</v>
      </c>
      <c r="S975" t="s">
        <v>8318</v>
      </c>
      <c r="T975" t="s">
        <v>8320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60"/>
        <v>42454.707824074074</v>
      </c>
      <c r="K976">
        <v>1456336756</v>
      </c>
      <c r="L976" s="10">
        <f t="shared" si="61"/>
        <v>42424.749490740738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62"/>
        <v>0.55999999999999994</v>
      </c>
      <c r="R976" s="6">
        <f t="shared" si="63"/>
        <v>93.333333333333329</v>
      </c>
      <c r="S976" t="s">
        <v>8318</v>
      </c>
      <c r="T976" t="s">
        <v>8320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60"/>
        <v>42549.696585648147</v>
      </c>
      <c r="K977">
        <v>1461948185</v>
      </c>
      <c r="L977" s="10">
        <f t="shared" si="61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2"/>
        <v>2.6069999999999998</v>
      </c>
      <c r="R977" s="6">
        <f t="shared" si="63"/>
        <v>108.625</v>
      </c>
      <c r="S977" t="s">
        <v>8318</v>
      </c>
      <c r="T977" t="s">
        <v>8320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60"/>
        <v>42230.058993055558</v>
      </c>
      <c r="K978">
        <v>1435627497</v>
      </c>
      <c r="L978" s="10">
        <f t="shared" si="61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2"/>
        <v>1.9259999999999999</v>
      </c>
      <c r="R978" s="6">
        <f t="shared" si="63"/>
        <v>160.5</v>
      </c>
      <c r="S978" t="s">
        <v>8318</v>
      </c>
      <c r="T978" t="s">
        <v>8320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60"/>
        <v>42421.942094907412</v>
      </c>
      <c r="K979">
        <v>1453502197</v>
      </c>
      <c r="L979" s="10">
        <f t="shared" si="61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2"/>
        <v>33.666666666666664</v>
      </c>
      <c r="R979" s="6">
        <f t="shared" si="63"/>
        <v>75.75</v>
      </c>
      <c r="S979" t="s">
        <v>8318</v>
      </c>
      <c r="T979" t="s">
        <v>8320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60"/>
        <v>42425.309039351851</v>
      </c>
      <c r="K980">
        <v>1453793101</v>
      </c>
      <c r="L980" s="10">
        <f t="shared" si="61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2"/>
        <v>56.263267182990241</v>
      </c>
      <c r="R980" s="6">
        <f t="shared" si="63"/>
        <v>790.83739837398377</v>
      </c>
      <c r="S980" t="s">
        <v>8318</v>
      </c>
      <c r="T980" t="s">
        <v>8320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60"/>
        <v>42541.790972222225</v>
      </c>
      <c r="K981">
        <v>1463392828</v>
      </c>
      <c r="L981" s="10">
        <f t="shared" si="61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5">
        <f t="shared" si="62"/>
        <v>82.817599999999999</v>
      </c>
      <c r="R981" s="6">
        <f t="shared" si="63"/>
        <v>301.93916666666667</v>
      </c>
      <c r="S981" t="s">
        <v>8318</v>
      </c>
      <c r="T981" t="s">
        <v>8320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60"/>
        <v>41973.945856481485</v>
      </c>
      <c r="K982">
        <v>1413495722</v>
      </c>
      <c r="L982" s="10">
        <f t="shared" si="61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5">
        <f t="shared" si="62"/>
        <v>14.860000000000001</v>
      </c>
      <c r="R982" s="6">
        <f t="shared" si="63"/>
        <v>47.935483870967744</v>
      </c>
      <c r="S982" t="s">
        <v>8318</v>
      </c>
      <c r="T982" t="s">
        <v>8320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60"/>
        <v>41860.947013888886</v>
      </c>
      <c r="K983">
        <v>1405032222</v>
      </c>
      <c r="L983" s="10">
        <f t="shared" si="61"/>
        <v>41830.947013888886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2"/>
        <v>1.2375123751237513E-2</v>
      </c>
      <c r="R983" s="6">
        <f t="shared" si="63"/>
        <v>2.75</v>
      </c>
      <c r="S983" t="s">
        <v>8318</v>
      </c>
      <c r="T983" t="s">
        <v>8320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60"/>
        <v>42645.753310185188</v>
      </c>
      <c r="K984">
        <v>1472839486</v>
      </c>
      <c r="L984" s="10">
        <f t="shared" si="61"/>
        <v>42615.753310185188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2"/>
        <v>1.7142857142857144E-2</v>
      </c>
      <c r="R984" s="6">
        <f t="shared" si="63"/>
        <v>1</v>
      </c>
      <c r="S984" t="s">
        <v>8318</v>
      </c>
      <c r="T984" t="s">
        <v>8320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60"/>
        <v>42605.870833333334</v>
      </c>
      <c r="K985">
        <v>1469289685</v>
      </c>
      <c r="L985" s="10">
        <f t="shared" si="61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5">
        <f t="shared" si="62"/>
        <v>29.506136117214709</v>
      </c>
      <c r="R985" s="6">
        <f t="shared" si="63"/>
        <v>171.79329608938548</v>
      </c>
      <c r="S985" t="s">
        <v>8318</v>
      </c>
      <c r="T985" t="s">
        <v>8320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60"/>
        <v>42091.074166666673</v>
      </c>
      <c r="K986">
        <v>1424918808</v>
      </c>
      <c r="L986" s="10">
        <f t="shared" si="61"/>
        <v>42061.11583333333</v>
      </c>
      <c r="M986" t="b">
        <v>0</v>
      </c>
      <c r="N986">
        <v>3</v>
      </c>
      <c r="O986" t="b">
        <v>0</v>
      </c>
      <c r="P986" t="s">
        <v>8273</v>
      </c>
      <c r="Q986" s="5">
        <f t="shared" si="62"/>
        <v>1.06</v>
      </c>
      <c r="R986" s="6">
        <f t="shared" si="63"/>
        <v>35.333333333333336</v>
      </c>
      <c r="S986" t="s">
        <v>8318</v>
      </c>
      <c r="T986" t="s">
        <v>8320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60"/>
        <v>42369.958333333328</v>
      </c>
      <c r="K987">
        <v>1449011610</v>
      </c>
      <c r="L987" s="10">
        <f t="shared" si="61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5">
        <f t="shared" si="62"/>
        <v>6.293333333333333</v>
      </c>
      <c r="R987" s="6">
        <f t="shared" si="63"/>
        <v>82.086956521739125</v>
      </c>
      <c r="S987" t="s">
        <v>8318</v>
      </c>
      <c r="T987" t="s">
        <v>8320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60"/>
        <v>42379</v>
      </c>
      <c r="K988">
        <v>1447698300</v>
      </c>
      <c r="L988" s="10">
        <f t="shared" si="61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5">
        <f t="shared" si="62"/>
        <v>12.75</v>
      </c>
      <c r="R988" s="6">
        <f t="shared" si="63"/>
        <v>110.8695652173913</v>
      </c>
      <c r="S988" t="s">
        <v>8318</v>
      </c>
      <c r="T988" t="s">
        <v>8320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60"/>
        <v>41813.294560185182</v>
      </c>
      <c r="K989">
        <v>1400051050</v>
      </c>
      <c r="L989" s="10">
        <f t="shared" si="61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2"/>
        <v>13.22</v>
      </c>
      <c r="R989" s="6">
        <f t="shared" si="63"/>
        <v>161.21951219512195</v>
      </c>
      <c r="S989" t="s">
        <v>8318</v>
      </c>
      <c r="T989" t="s">
        <v>8320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60"/>
        <v>42644.356770833328</v>
      </c>
      <c r="K990">
        <v>1472718825</v>
      </c>
      <c r="L990" s="10">
        <f t="shared" si="61"/>
        <v>42614.356770833328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2"/>
        <v>0</v>
      </c>
      <c r="R990" s="6">
        <f t="shared" si="63"/>
        <v>0</v>
      </c>
      <c r="S990" t="s">
        <v>8318</v>
      </c>
      <c r="T990" t="s">
        <v>8320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60"/>
        <v>42641.933969907404</v>
      </c>
      <c r="K991">
        <v>1472509495</v>
      </c>
      <c r="L991" s="10">
        <f t="shared" si="61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2"/>
        <v>16.77</v>
      </c>
      <c r="R991" s="6">
        <f t="shared" si="63"/>
        <v>52.40625</v>
      </c>
      <c r="S991" t="s">
        <v>8318</v>
      </c>
      <c r="T991" t="s">
        <v>8320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60"/>
        <v>41885.784305555557</v>
      </c>
      <c r="K992">
        <v>1407178164</v>
      </c>
      <c r="L992" s="10">
        <f t="shared" si="61"/>
        <v>41855.784305555557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2"/>
        <v>0.104</v>
      </c>
      <c r="R992" s="6">
        <f t="shared" si="63"/>
        <v>13</v>
      </c>
      <c r="S992" t="s">
        <v>8318</v>
      </c>
      <c r="T992" t="s">
        <v>8320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60"/>
        <v>42563.785416666666</v>
      </c>
      <c r="K993">
        <v>1466186988</v>
      </c>
      <c r="L993" s="10">
        <f t="shared" si="61"/>
        <v>42538.75680555556</v>
      </c>
      <c r="M993" t="b">
        <v>0</v>
      </c>
      <c r="N993">
        <v>7</v>
      </c>
      <c r="O993" t="b">
        <v>0</v>
      </c>
      <c r="P993" t="s">
        <v>8273</v>
      </c>
      <c r="Q993" s="5">
        <f t="shared" si="62"/>
        <v>4.24</v>
      </c>
      <c r="R993" s="6">
        <f t="shared" si="63"/>
        <v>30.285714285714285</v>
      </c>
      <c r="S993" t="s">
        <v>8318</v>
      </c>
      <c r="T993" t="s">
        <v>8320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60"/>
        <v>42497.883321759262</v>
      </c>
      <c r="K994">
        <v>1457475119</v>
      </c>
      <c r="L994" s="10">
        <f t="shared" si="61"/>
        <v>42437.924988425926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62"/>
        <v>0.46699999999999997</v>
      </c>
      <c r="R994" s="6">
        <f t="shared" si="63"/>
        <v>116.75</v>
      </c>
      <c r="S994" t="s">
        <v>8318</v>
      </c>
      <c r="T994" t="s">
        <v>8320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60"/>
        <v>42686.208333333328</v>
      </c>
      <c r="K995">
        <v>1476054568</v>
      </c>
      <c r="L995" s="10">
        <f t="shared" si="61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5">
        <f t="shared" si="62"/>
        <v>25.087142857142858</v>
      </c>
      <c r="R995" s="6">
        <f t="shared" si="63"/>
        <v>89.59693877551021</v>
      </c>
      <c r="S995" t="s">
        <v>8318</v>
      </c>
      <c r="T995" t="s">
        <v>8320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60"/>
        <v>41973.957638888889</v>
      </c>
      <c r="K996">
        <v>1412835530</v>
      </c>
      <c r="L996" s="10">
        <f t="shared" si="61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5">
        <f t="shared" si="62"/>
        <v>2.3345000000000002</v>
      </c>
      <c r="R996" s="6">
        <f t="shared" si="63"/>
        <v>424.45454545454544</v>
      </c>
      <c r="S996" t="s">
        <v>8318</v>
      </c>
      <c r="T996" t="s">
        <v>8320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60"/>
        <v>41972.666666666672</v>
      </c>
      <c r="K997">
        <v>1415140480</v>
      </c>
      <c r="L997" s="10">
        <f t="shared" si="61"/>
        <v>41947.940740740742</v>
      </c>
      <c r="M997" t="b">
        <v>0</v>
      </c>
      <c r="N997">
        <v>9</v>
      </c>
      <c r="O997" t="b">
        <v>0</v>
      </c>
      <c r="P997" t="s">
        <v>8273</v>
      </c>
      <c r="Q997" s="5">
        <f t="shared" si="62"/>
        <v>7.26</v>
      </c>
      <c r="R997" s="6">
        <f t="shared" si="63"/>
        <v>80.666666666666671</v>
      </c>
      <c r="S997" t="s">
        <v>8318</v>
      </c>
      <c r="T997" t="s">
        <v>8320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60"/>
        <v>41847.643750000003</v>
      </c>
      <c r="K998">
        <v>1403902060</v>
      </c>
      <c r="L998" s="10">
        <f t="shared" si="61"/>
        <v>41817.866435185184</v>
      </c>
      <c r="M998" t="b">
        <v>0</v>
      </c>
      <c r="N998">
        <v>5</v>
      </c>
      <c r="O998" t="b">
        <v>0</v>
      </c>
      <c r="P998" t="s">
        <v>8273</v>
      </c>
      <c r="Q998" s="5">
        <f t="shared" si="62"/>
        <v>1.625</v>
      </c>
      <c r="R998" s="6">
        <f t="shared" si="63"/>
        <v>13</v>
      </c>
      <c r="S998" t="s">
        <v>8318</v>
      </c>
      <c r="T998" t="s">
        <v>8320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60"/>
        <v>41971.144641203704</v>
      </c>
      <c r="K999">
        <v>1414549697</v>
      </c>
      <c r="L999" s="10">
        <f t="shared" si="61"/>
        <v>41941.10297453704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2"/>
        <v>1.3</v>
      </c>
      <c r="R999" s="6">
        <f t="shared" si="63"/>
        <v>8.125</v>
      </c>
      <c r="S999" t="s">
        <v>8318</v>
      </c>
      <c r="T999" t="s">
        <v>8320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60"/>
        <v>42327.210659722223</v>
      </c>
      <c r="K1000">
        <v>1444017801</v>
      </c>
      <c r="L1000" s="10">
        <f t="shared" si="61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2"/>
        <v>58.558333333333337</v>
      </c>
      <c r="R1000" s="6">
        <f t="shared" si="63"/>
        <v>153.42794759825327</v>
      </c>
      <c r="S1000" t="s">
        <v>8318</v>
      </c>
      <c r="T1000" t="s">
        <v>8320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60"/>
        <v>41956.334722222222</v>
      </c>
      <c r="K1001">
        <v>1413270690</v>
      </c>
      <c r="L1001" s="10">
        <f t="shared" si="61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2"/>
        <v>7.7886666666666677</v>
      </c>
      <c r="R1001" s="6">
        <f t="shared" si="63"/>
        <v>292.07499999999999</v>
      </c>
      <c r="S1001" t="s">
        <v>8318</v>
      </c>
      <c r="T1001" t="s">
        <v>8320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60"/>
        <v>42809.018055555556</v>
      </c>
      <c r="K1002">
        <v>1484357160</v>
      </c>
      <c r="L1002" s="10">
        <f t="shared" si="61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2"/>
        <v>2.2157147647256061</v>
      </c>
      <c r="R1002" s="6">
        <f t="shared" si="63"/>
        <v>3304</v>
      </c>
      <c r="S1002" t="s">
        <v>8318</v>
      </c>
      <c r="T1002" t="s">
        <v>8320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60"/>
        <v>42765.720057870371</v>
      </c>
      <c r="K1003">
        <v>1481908613</v>
      </c>
      <c r="L1003" s="10">
        <f t="shared" si="61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2"/>
        <v>104</v>
      </c>
      <c r="R1003" s="6">
        <f t="shared" si="63"/>
        <v>1300</v>
      </c>
      <c r="S1003" t="s">
        <v>8318</v>
      </c>
      <c r="T1003" t="s">
        <v>8320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60"/>
        <v>42355.249305555553</v>
      </c>
      <c r="K1004">
        <v>1447777514</v>
      </c>
      <c r="L1004" s="10">
        <f t="shared" si="61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2"/>
        <v>29.6029602960296</v>
      </c>
      <c r="R1004" s="6">
        <f t="shared" si="63"/>
        <v>134.54545454545453</v>
      </c>
      <c r="S1004" t="s">
        <v>8318</v>
      </c>
      <c r="T1004" t="s">
        <v>8320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60"/>
        <v>42810.667372685188</v>
      </c>
      <c r="K1005">
        <v>1487091661</v>
      </c>
      <c r="L1005" s="10">
        <f t="shared" si="61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2"/>
        <v>16.055</v>
      </c>
      <c r="R1005" s="6">
        <f t="shared" si="63"/>
        <v>214.06666666666666</v>
      </c>
      <c r="S1005" t="s">
        <v>8318</v>
      </c>
      <c r="T1005" t="s">
        <v>8320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60"/>
        <v>42418.708645833336</v>
      </c>
      <c r="K1006">
        <v>1453222827</v>
      </c>
      <c r="L1006" s="10">
        <f t="shared" si="61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2"/>
        <v>82.207999999999998</v>
      </c>
      <c r="R1006" s="6">
        <f t="shared" si="63"/>
        <v>216.33684210526314</v>
      </c>
      <c r="S1006" t="s">
        <v>8318</v>
      </c>
      <c r="T1006" t="s">
        <v>8320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60"/>
        <v>42307.624803240738</v>
      </c>
      <c r="K1007">
        <v>1443538783</v>
      </c>
      <c r="L1007" s="10">
        <f t="shared" si="61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2"/>
        <v>75.051000000000002</v>
      </c>
      <c r="R1007" s="6">
        <f t="shared" si="63"/>
        <v>932.31055900621118</v>
      </c>
      <c r="S1007" t="s">
        <v>8318</v>
      </c>
      <c r="T1007" t="s">
        <v>8320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60"/>
        <v>41985.299305555556</v>
      </c>
      <c r="K1008">
        <v>1417654672</v>
      </c>
      <c r="L1008" s="10">
        <f t="shared" si="61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2"/>
        <v>5.8500000000000005</v>
      </c>
      <c r="R1008" s="6">
        <f t="shared" si="63"/>
        <v>29.25</v>
      </c>
      <c r="S1008" t="s">
        <v>8318</v>
      </c>
      <c r="T1008" t="s">
        <v>8320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60"/>
        <v>42718.6252662037</v>
      </c>
      <c r="K1009">
        <v>1478095223</v>
      </c>
      <c r="L1009" s="10">
        <f t="shared" si="61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2"/>
        <v>44.32</v>
      </c>
      <c r="R1009" s="6">
        <f t="shared" si="63"/>
        <v>174.94736842105263</v>
      </c>
      <c r="S1009" t="s">
        <v>8318</v>
      </c>
      <c r="T1009" t="s">
        <v>8320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60"/>
        <v>42732.809201388889</v>
      </c>
      <c r="K1010">
        <v>1480361115</v>
      </c>
      <c r="L1010" s="10">
        <f t="shared" si="61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2"/>
        <v>0.26737967914438499</v>
      </c>
      <c r="R1010" s="6">
        <f t="shared" si="63"/>
        <v>250</v>
      </c>
      <c r="S1010" t="s">
        <v>8318</v>
      </c>
      <c r="T1010" t="s">
        <v>8320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60"/>
        <v>42540.604699074072</v>
      </c>
      <c r="K1011">
        <v>1463754646</v>
      </c>
      <c r="L1011" s="10">
        <f t="shared" si="61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2"/>
        <v>13.13</v>
      </c>
      <c r="R1011" s="6">
        <f t="shared" si="63"/>
        <v>65</v>
      </c>
      <c r="S1011" t="s">
        <v>8318</v>
      </c>
      <c r="T1011" t="s">
        <v>8320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60"/>
        <v>42618.124305555553</v>
      </c>
      <c r="K1012">
        <v>1468180462</v>
      </c>
      <c r="L1012" s="10">
        <f t="shared" si="61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2"/>
        <v>0.19088937093275488</v>
      </c>
      <c r="R1012" s="6">
        <f t="shared" si="63"/>
        <v>55</v>
      </c>
      <c r="S1012" t="s">
        <v>8318</v>
      </c>
      <c r="T1012" t="s">
        <v>8320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60"/>
        <v>41991.898090277777</v>
      </c>
      <c r="K1013">
        <v>1415050395</v>
      </c>
      <c r="L1013" s="10">
        <f t="shared" si="61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2"/>
        <v>0.375</v>
      </c>
      <c r="R1013" s="6">
        <f t="shared" si="63"/>
        <v>75</v>
      </c>
      <c r="S1013" t="s">
        <v>8318</v>
      </c>
      <c r="T1013" t="s">
        <v>8320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60"/>
        <v>42759.440416666665</v>
      </c>
      <c r="K1014">
        <v>1481366052</v>
      </c>
      <c r="L1014" s="10">
        <f t="shared" si="61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2"/>
        <v>21535.021000000001</v>
      </c>
      <c r="R1014" s="6">
        <f t="shared" si="63"/>
        <v>1389.3561935483872</v>
      </c>
      <c r="S1014" t="s">
        <v>8318</v>
      </c>
      <c r="T1014" t="s">
        <v>8320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60"/>
        <v>42367.833333333328</v>
      </c>
      <c r="K1015">
        <v>1449000056</v>
      </c>
      <c r="L1015" s="10">
        <f t="shared" si="61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2"/>
        <v>34.527999999999999</v>
      </c>
      <c r="R1015" s="6">
        <f t="shared" si="63"/>
        <v>95.911111111111111</v>
      </c>
      <c r="S1015" t="s">
        <v>8318</v>
      </c>
      <c r="T1015" t="s">
        <v>8320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60"/>
        <v>42005.002488425926</v>
      </c>
      <c r="K1016">
        <v>1415750615</v>
      </c>
      <c r="L1016" s="10">
        <f t="shared" si="61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2"/>
        <v>30.599999999999998</v>
      </c>
      <c r="R1016" s="6">
        <f t="shared" si="63"/>
        <v>191.25</v>
      </c>
      <c r="S1016" t="s">
        <v>8318</v>
      </c>
      <c r="T1016" t="s">
        <v>8320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60"/>
        <v>42333.920081018514</v>
      </c>
      <c r="K1017">
        <v>1445893495</v>
      </c>
      <c r="L1017" s="10">
        <f t="shared" si="61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2"/>
        <v>2.666666666666667</v>
      </c>
      <c r="R1017" s="6">
        <f t="shared" si="63"/>
        <v>40</v>
      </c>
      <c r="S1017" t="s">
        <v>8318</v>
      </c>
      <c r="T1017" t="s">
        <v>8320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60"/>
        <v>42467.065462962957</v>
      </c>
      <c r="K1018">
        <v>1456108456</v>
      </c>
      <c r="L1018" s="10">
        <f t="shared" si="61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2"/>
        <v>2.8420000000000001</v>
      </c>
      <c r="R1018" s="6">
        <f t="shared" si="63"/>
        <v>74.78947368421052</v>
      </c>
      <c r="S1018" t="s">
        <v>8318</v>
      </c>
      <c r="T1018" t="s">
        <v>8320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60"/>
        <v>42329.716840277775</v>
      </c>
      <c r="K1019">
        <v>1444666335</v>
      </c>
      <c r="L1019" s="10">
        <f t="shared" si="61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2"/>
        <v>22.878799999999998</v>
      </c>
      <c r="R1019" s="6">
        <f t="shared" si="63"/>
        <v>161.11830985915492</v>
      </c>
      <c r="S1019" t="s">
        <v>8318</v>
      </c>
      <c r="T1019" t="s">
        <v>8320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60"/>
        <v>42565.492280092592</v>
      </c>
      <c r="K1020">
        <v>1465904933</v>
      </c>
      <c r="L1020" s="10">
        <f t="shared" si="61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2"/>
        <v>3.105</v>
      </c>
      <c r="R1020" s="6">
        <f t="shared" si="63"/>
        <v>88.714285714285708</v>
      </c>
      <c r="S1020" t="s">
        <v>8318</v>
      </c>
      <c r="T1020" t="s">
        <v>8320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60"/>
        <v>42039.973946759259</v>
      </c>
      <c r="K1021">
        <v>1420500149</v>
      </c>
      <c r="L1021" s="10">
        <f t="shared" si="61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2"/>
        <v>47.333333333333336</v>
      </c>
      <c r="R1021" s="6">
        <f t="shared" si="63"/>
        <v>53.25</v>
      </c>
      <c r="S1021" t="s">
        <v>8318</v>
      </c>
      <c r="T1021" t="s">
        <v>8320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60"/>
        <v>42157.032638888893</v>
      </c>
      <c r="K1022">
        <v>1430617209</v>
      </c>
      <c r="L1022" s="10">
        <f t="shared" si="61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2"/>
        <v>205.54838709677421</v>
      </c>
      <c r="R1022" s="6">
        <f t="shared" si="63"/>
        <v>106.2</v>
      </c>
      <c r="S1022" t="s">
        <v>8324</v>
      </c>
      <c r="T1022" t="s">
        <v>8329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60"/>
        <v>42294.166666666672</v>
      </c>
      <c r="K1023">
        <v>1443074571</v>
      </c>
      <c r="L1023" s="10">
        <f t="shared" si="61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2"/>
        <v>351.80366666666669</v>
      </c>
      <c r="R1023" s="6">
        <f t="shared" si="63"/>
        <v>22.079728033472804</v>
      </c>
      <c r="S1023" t="s">
        <v>8324</v>
      </c>
      <c r="T1023" t="s">
        <v>8329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60"/>
        <v>42141.646724537044</v>
      </c>
      <c r="K1024">
        <v>1429284677</v>
      </c>
      <c r="L1024" s="10">
        <f t="shared" si="61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2"/>
        <v>114.9</v>
      </c>
      <c r="R1024" s="6">
        <f t="shared" si="63"/>
        <v>31.054054054054053</v>
      </c>
      <c r="S1024" t="s">
        <v>8324</v>
      </c>
      <c r="T1024" t="s">
        <v>8329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60"/>
        <v>42175.919687500005</v>
      </c>
      <c r="K1025">
        <v>1432245861</v>
      </c>
      <c r="L1025" s="10">
        <f t="shared" si="61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2"/>
        <v>237.15</v>
      </c>
      <c r="R1025" s="6">
        <f t="shared" si="63"/>
        <v>36.206106870229007</v>
      </c>
      <c r="S1025" t="s">
        <v>8324</v>
      </c>
      <c r="T1025" t="s">
        <v>8329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60"/>
        <v>42400.580590277779</v>
      </c>
      <c r="K1026">
        <v>1451656563</v>
      </c>
      <c r="L1026" s="10">
        <f t="shared" si="61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2"/>
        <v>118.63774999999998</v>
      </c>
      <c r="R1026" s="6">
        <f t="shared" si="63"/>
        <v>388.9762295081967</v>
      </c>
      <c r="S1026" t="s">
        <v>8324</v>
      </c>
      <c r="T1026" t="s">
        <v>8329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64">(((I1027/60)/60)/24)+DATE(1970,1,1)</f>
        <v>42079.792094907403</v>
      </c>
      <c r="K1027">
        <v>1423944037</v>
      </c>
      <c r="L1027" s="10">
        <f t="shared" ref="L1027:L1090" si="65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6">E1027/D1027*100</f>
        <v>109.92831428571431</v>
      </c>
      <c r="R1027" s="6">
        <f t="shared" ref="R1027:R1090" si="67">IFERROR(E1027/N1027,0)</f>
        <v>71.848571428571432</v>
      </c>
      <c r="S1027" t="s">
        <v>8324</v>
      </c>
      <c r="T1027" t="s">
        <v>8329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64"/>
        <v>42460.365925925929</v>
      </c>
      <c r="K1028">
        <v>1456480016</v>
      </c>
      <c r="L1028" s="10">
        <f t="shared" si="65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6"/>
        <v>100.00828571428571</v>
      </c>
      <c r="R1028" s="6">
        <f t="shared" si="67"/>
        <v>57.381803278688523</v>
      </c>
      <c r="S1028" t="s">
        <v>8324</v>
      </c>
      <c r="T1028" t="s">
        <v>8329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64"/>
        <v>41935.034108796295</v>
      </c>
      <c r="K1029">
        <v>1411433347</v>
      </c>
      <c r="L1029" s="10">
        <f t="shared" si="65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6"/>
        <v>103.09292094387415</v>
      </c>
      <c r="R1029" s="6">
        <f t="shared" si="67"/>
        <v>69.666666666666671</v>
      </c>
      <c r="S1029" t="s">
        <v>8324</v>
      </c>
      <c r="T1029" t="s">
        <v>8329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64"/>
        <v>42800.833333333328</v>
      </c>
      <c r="K1030">
        <v>1484924605</v>
      </c>
      <c r="L1030" s="10">
        <f t="shared" si="65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6"/>
        <v>117.27000000000001</v>
      </c>
      <c r="R1030" s="6">
        <f t="shared" si="67"/>
        <v>45.988235294117644</v>
      </c>
      <c r="S1030" t="s">
        <v>8324</v>
      </c>
      <c r="T1030" t="s">
        <v>8329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64"/>
        <v>42098.915972222225</v>
      </c>
      <c r="K1031">
        <v>1423501507</v>
      </c>
      <c r="L1031" s="10">
        <f t="shared" si="65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6"/>
        <v>111.75999999999999</v>
      </c>
      <c r="R1031" s="6">
        <f t="shared" si="67"/>
        <v>79.262411347517727</v>
      </c>
      <c r="S1031" t="s">
        <v>8324</v>
      </c>
      <c r="T1031" t="s">
        <v>8329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64"/>
        <v>42625.483206018514</v>
      </c>
      <c r="K1032">
        <v>1472470549</v>
      </c>
      <c r="L1032" s="10">
        <f t="shared" si="65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6"/>
        <v>342.09999999999997</v>
      </c>
      <c r="R1032" s="6">
        <f t="shared" si="67"/>
        <v>43.031446540880502</v>
      </c>
      <c r="S1032" t="s">
        <v>8324</v>
      </c>
      <c r="T1032" t="s">
        <v>8329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64"/>
        <v>42354.764004629629</v>
      </c>
      <c r="K1033">
        <v>1447698010</v>
      </c>
      <c r="L1033" s="10">
        <f t="shared" si="65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6"/>
        <v>107.4</v>
      </c>
      <c r="R1033" s="6">
        <f t="shared" si="67"/>
        <v>108.48484848484848</v>
      </c>
      <c r="S1033" t="s">
        <v>8324</v>
      </c>
      <c r="T1033" t="s">
        <v>8329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64"/>
        <v>42544.666956018518</v>
      </c>
      <c r="K1034">
        <v>1464105625</v>
      </c>
      <c r="L1034" s="10">
        <f t="shared" si="65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6"/>
        <v>108.49703703703703</v>
      </c>
      <c r="R1034" s="6">
        <f t="shared" si="67"/>
        <v>61.029583333333335</v>
      </c>
      <c r="S1034" t="s">
        <v>8324</v>
      </c>
      <c r="T1034" t="s">
        <v>8329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64"/>
        <v>42716.732407407413</v>
      </c>
      <c r="K1035">
        <v>1479144880</v>
      </c>
      <c r="L1035" s="10">
        <f t="shared" si="65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6"/>
        <v>102.86144578313252</v>
      </c>
      <c r="R1035" s="6">
        <f t="shared" si="67"/>
        <v>50.592592592592595</v>
      </c>
      <c r="S1035" t="s">
        <v>8324</v>
      </c>
      <c r="T1035" t="s">
        <v>8329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64"/>
        <v>42587.165972222225</v>
      </c>
      <c r="K1036">
        <v>1467604804</v>
      </c>
      <c r="L1036" s="10">
        <f t="shared" si="65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6"/>
        <v>130.0018</v>
      </c>
      <c r="R1036" s="6">
        <f t="shared" si="67"/>
        <v>39.157168674698795</v>
      </c>
      <c r="S1036" t="s">
        <v>8324</v>
      </c>
      <c r="T1036" t="s">
        <v>8329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64"/>
        <v>42046.641435185185</v>
      </c>
      <c r="K1037">
        <v>1421076220</v>
      </c>
      <c r="L1037" s="10">
        <f t="shared" si="65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6"/>
        <v>107.65217391304347</v>
      </c>
      <c r="R1037" s="6">
        <f t="shared" si="67"/>
        <v>65.15789473684211</v>
      </c>
      <c r="S1037" t="s">
        <v>8324</v>
      </c>
      <c r="T1037" t="s">
        <v>8329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64"/>
        <v>41281.333333333336</v>
      </c>
      <c r="K1038">
        <v>1354790790</v>
      </c>
      <c r="L1038" s="10">
        <f t="shared" si="65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6"/>
        <v>112.36044444444444</v>
      </c>
      <c r="R1038" s="6">
        <f t="shared" si="67"/>
        <v>23.963127962085309</v>
      </c>
      <c r="S1038" t="s">
        <v>8324</v>
      </c>
      <c r="T1038" t="s">
        <v>8329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64"/>
        <v>42142.208333333328</v>
      </c>
      <c r="K1039">
        <v>1429991062</v>
      </c>
      <c r="L1039" s="10">
        <f t="shared" si="65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6"/>
        <v>102.1</v>
      </c>
      <c r="R1039" s="6">
        <f t="shared" si="67"/>
        <v>48.61904761904762</v>
      </c>
      <c r="S1039" t="s">
        <v>8324</v>
      </c>
      <c r="T1039" t="s">
        <v>8329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64"/>
        <v>42448.190081018518</v>
      </c>
      <c r="K1040">
        <v>1455773623</v>
      </c>
      <c r="L1040" s="10">
        <f t="shared" si="65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6"/>
        <v>145.33333333333334</v>
      </c>
      <c r="R1040" s="6">
        <f t="shared" si="67"/>
        <v>35.73770491803279</v>
      </c>
      <c r="S1040" t="s">
        <v>8324</v>
      </c>
      <c r="T1040" t="s">
        <v>8329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64"/>
        <v>42717.332638888889</v>
      </c>
      <c r="K1041">
        <v>1479436646</v>
      </c>
      <c r="L1041" s="10">
        <f t="shared" si="65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6"/>
        <v>128.19999999999999</v>
      </c>
      <c r="R1041" s="6">
        <f t="shared" si="67"/>
        <v>21.366666666666667</v>
      </c>
      <c r="S1041" t="s">
        <v>8324</v>
      </c>
      <c r="T1041" t="s">
        <v>8329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64"/>
        <v>42609.708437499998</v>
      </c>
      <c r="K1042">
        <v>1469725209</v>
      </c>
      <c r="L1042" s="10">
        <f t="shared" si="65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6"/>
        <v>0.29411764705882354</v>
      </c>
      <c r="R1042" s="6">
        <f t="shared" si="67"/>
        <v>250</v>
      </c>
      <c r="S1042" t="s">
        <v>8330</v>
      </c>
      <c r="T1042" t="s">
        <v>8331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64"/>
        <v>41851.060092592597</v>
      </c>
      <c r="K1043">
        <v>1405041992</v>
      </c>
      <c r="L1043" s="10">
        <f t="shared" si="65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6"/>
        <v>0</v>
      </c>
      <c r="R1043" s="6">
        <f t="shared" si="67"/>
        <v>0</v>
      </c>
      <c r="S1043" t="s">
        <v>8330</v>
      </c>
      <c r="T1043" t="s">
        <v>8331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64"/>
        <v>41894.416666666664</v>
      </c>
      <c r="K1044">
        <v>1406824948</v>
      </c>
      <c r="L1044" s="10">
        <f t="shared" si="65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6"/>
        <v>1.5384615384615385</v>
      </c>
      <c r="R1044" s="6">
        <f t="shared" si="67"/>
        <v>10</v>
      </c>
      <c r="S1044" t="s">
        <v>8330</v>
      </c>
      <c r="T1044" t="s">
        <v>8331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64"/>
        <v>42144.252951388888</v>
      </c>
      <c r="K1045">
        <v>1429509855</v>
      </c>
      <c r="L1045" s="10">
        <f t="shared" si="65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6"/>
        <v>8.5370000000000008</v>
      </c>
      <c r="R1045" s="6">
        <f t="shared" si="67"/>
        <v>29.236301369863014</v>
      </c>
      <c r="S1045" t="s">
        <v>8330</v>
      </c>
      <c r="T1045" t="s">
        <v>8331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64"/>
        <v>42068.852083333331</v>
      </c>
      <c r="K1046">
        <v>1420668801</v>
      </c>
      <c r="L1046" s="10">
        <f t="shared" si="65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6"/>
        <v>8.5714285714285715E-2</v>
      </c>
      <c r="R1046" s="6">
        <f t="shared" si="67"/>
        <v>3</v>
      </c>
      <c r="S1046" t="s">
        <v>8330</v>
      </c>
      <c r="T1046" t="s">
        <v>8331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64"/>
        <v>41874.874421296299</v>
      </c>
      <c r="K1047">
        <v>1406235550</v>
      </c>
      <c r="L1047" s="10">
        <f t="shared" si="65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6"/>
        <v>2.6599999999999997</v>
      </c>
      <c r="R1047" s="6">
        <f t="shared" si="67"/>
        <v>33.25</v>
      </c>
      <c r="S1047" t="s">
        <v>8330</v>
      </c>
      <c r="T1047" t="s">
        <v>8331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64"/>
        <v>42364.851388888885</v>
      </c>
      <c r="K1048">
        <v>1447273560</v>
      </c>
      <c r="L1048" s="10">
        <f t="shared" si="65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6"/>
        <v>0</v>
      </c>
      <c r="R1048" s="6">
        <f t="shared" si="67"/>
        <v>0</v>
      </c>
      <c r="S1048" t="s">
        <v>8330</v>
      </c>
      <c r="T1048" t="s">
        <v>8331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64"/>
        <v>41948.860127314816</v>
      </c>
      <c r="K1049">
        <v>1412624315</v>
      </c>
      <c r="L1049" s="10">
        <f t="shared" si="65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6"/>
        <v>0.05</v>
      </c>
      <c r="R1049" s="6">
        <f t="shared" si="67"/>
        <v>1</v>
      </c>
      <c r="S1049" t="s">
        <v>8330</v>
      </c>
      <c r="T1049" t="s">
        <v>8331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64"/>
        <v>42638.053113425922</v>
      </c>
      <c r="K1050">
        <v>1471310189</v>
      </c>
      <c r="L1050" s="10">
        <f t="shared" si="65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6"/>
        <v>1.4133333333333333</v>
      </c>
      <c r="R1050" s="6">
        <f t="shared" si="67"/>
        <v>53</v>
      </c>
      <c r="S1050" t="s">
        <v>8330</v>
      </c>
      <c r="T1050" t="s">
        <v>8331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64"/>
        <v>42412.431076388893</v>
      </c>
      <c r="K1051">
        <v>1452680445</v>
      </c>
      <c r="L1051" s="10">
        <f t="shared" si="65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6"/>
        <v>0</v>
      </c>
      <c r="R1051" s="6">
        <f t="shared" si="67"/>
        <v>0</v>
      </c>
      <c r="S1051" t="s">
        <v>8330</v>
      </c>
      <c r="T1051" t="s">
        <v>8331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64"/>
        <v>42261.7971875</v>
      </c>
      <c r="K1052">
        <v>1439665677</v>
      </c>
      <c r="L1052" s="10">
        <f t="shared" si="65"/>
        <v>42231.7971875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6"/>
        <v>0</v>
      </c>
      <c r="R1052" s="6">
        <f t="shared" si="67"/>
        <v>0</v>
      </c>
      <c r="S1052" t="s">
        <v>8330</v>
      </c>
      <c r="T1052" t="s">
        <v>8331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64"/>
        <v>41878.014178240745</v>
      </c>
      <c r="K1053">
        <v>1406679625</v>
      </c>
      <c r="L1053" s="10">
        <f t="shared" si="65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6"/>
        <v>0</v>
      </c>
      <c r="R1053" s="6">
        <f t="shared" si="67"/>
        <v>0</v>
      </c>
      <c r="S1053" t="s">
        <v>8330</v>
      </c>
      <c r="T1053" t="s">
        <v>8331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64"/>
        <v>42527.839583333334</v>
      </c>
      <c r="K1054">
        <v>1461438495</v>
      </c>
      <c r="L1054" s="10">
        <f t="shared" si="65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6"/>
        <v>0</v>
      </c>
      <c r="R1054" s="6">
        <f t="shared" si="67"/>
        <v>0</v>
      </c>
      <c r="S1054" t="s">
        <v>8330</v>
      </c>
      <c r="T1054" t="s">
        <v>8331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64"/>
        <v>42800.172824074078</v>
      </c>
      <c r="K1055">
        <v>1486613332</v>
      </c>
      <c r="L1055" s="10">
        <f t="shared" si="65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6"/>
        <v>1</v>
      </c>
      <c r="R1055" s="6">
        <f t="shared" si="67"/>
        <v>15</v>
      </c>
      <c r="S1055" t="s">
        <v>8330</v>
      </c>
      <c r="T1055" t="s">
        <v>8331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64"/>
        <v>41861.916666666664</v>
      </c>
      <c r="K1056">
        <v>1405110399</v>
      </c>
      <c r="L1056" s="10">
        <f t="shared" si="65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6"/>
        <v>0</v>
      </c>
      <c r="R1056" s="6">
        <f t="shared" si="67"/>
        <v>0</v>
      </c>
      <c r="S1056" t="s">
        <v>8330</v>
      </c>
      <c r="T1056" t="s">
        <v>8331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64"/>
        <v>42436.992418981477</v>
      </c>
      <c r="K1057">
        <v>1454802545</v>
      </c>
      <c r="L1057" s="10">
        <f t="shared" si="65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6"/>
        <v>0</v>
      </c>
      <c r="R1057" s="6">
        <f t="shared" si="67"/>
        <v>0</v>
      </c>
      <c r="S1057" t="s">
        <v>8330</v>
      </c>
      <c r="T1057" t="s">
        <v>8331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64"/>
        <v>42118.677974537044</v>
      </c>
      <c r="K1058">
        <v>1424711777</v>
      </c>
      <c r="L1058" s="10">
        <f t="shared" si="65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6"/>
        <v>0</v>
      </c>
      <c r="R1058" s="6">
        <f t="shared" si="67"/>
        <v>0</v>
      </c>
      <c r="S1058" t="s">
        <v>8330</v>
      </c>
      <c r="T1058" t="s">
        <v>8331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64"/>
        <v>42708.912997685184</v>
      </c>
      <c r="K1059">
        <v>1478292883</v>
      </c>
      <c r="L1059" s="10">
        <f t="shared" si="65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6"/>
        <v>0</v>
      </c>
      <c r="R1059" s="6">
        <f t="shared" si="67"/>
        <v>0</v>
      </c>
      <c r="S1059" t="s">
        <v>8330</v>
      </c>
      <c r="T1059" t="s">
        <v>8331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64"/>
        <v>42089</v>
      </c>
      <c r="K1060">
        <v>1423777043</v>
      </c>
      <c r="L1060" s="10">
        <f t="shared" si="65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6"/>
        <v>0</v>
      </c>
      <c r="R1060" s="6">
        <f t="shared" si="67"/>
        <v>0</v>
      </c>
      <c r="S1060" t="s">
        <v>8330</v>
      </c>
      <c r="T1060" t="s">
        <v>8331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64"/>
        <v>42076.748333333337</v>
      </c>
      <c r="K1061">
        <v>1423681056</v>
      </c>
      <c r="L1061" s="10">
        <f t="shared" si="65"/>
        <v>42046.79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6"/>
        <v>0</v>
      </c>
      <c r="R1061" s="6">
        <f t="shared" si="67"/>
        <v>0</v>
      </c>
      <c r="S1061" t="s">
        <v>8330</v>
      </c>
      <c r="T1061" t="s">
        <v>8331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64"/>
        <v>42109.913113425922</v>
      </c>
      <c r="K1062">
        <v>1426542893</v>
      </c>
      <c r="L1062" s="10">
        <f t="shared" si="65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6"/>
        <v>1</v>
      </c>
      <c r="R1062" s="6">
        <f t="shared" si="67"/>
        <v>50</v>
      </c>
      <c r="S1062" t="s">
        <v>8330</v>
      </c>
      <c r="T1062" t="s">
        <v>8331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64"/>
        <v>42492.041666666672</v>
      </c>
      <c r="K1063">
        <v>1456987108</v>
      </c>
      <c r="L1063" s="10">
        <f t="shared" si="65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6"/>
        <v>0</v>
      </c>
      <c r="R1063" s="6">
        <f t="shared" si="67"/>
        <v>0</v>
      </c>
      <c r="S1063" t="s">
        <v>8330</v>
      </c>
      <c r="T1063" t="s">
        <v>8331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64"/>
        <v>42563.807187500002</v>
      </c>
      <c r="K1064">
        <v>1467746541</v>
      </c>
      <c r="L1064" s="10">
        <f t="shared" si="65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6"/>
        <v>95.477386934673376</v>
      </c>
      <c r="R1064" s="6">
        <f t="shared" si="67"/>
        <v>47.5</v>
      </c>
      <c r="S1064" t="s">
        <v>8330</v>
      </c>
      <c r="T1064" t="s">
        <v>8331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64"/>
        <v>42613.030810185184</v>
      </c>
      <c r="K1065">
        <v>1470012262</v>
      </c>
      <c r="L1065" s="10">
        <f t="shared" si="65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6"/>
        <v>0</v>
      </c>
      <c r="R1065" s="6">
        <f t="shared" si="67"/>
        <v>0</v>
      </c>
      <c r="S1065" t="s">
        <v>8330</v>
      </c>
      <c r="T1065" t="s">
        <v>8331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64"/>
        <v>41462.228043981479</v>
      </c>
      <c r="K1066">
        <v>1369286903</v>
      </c>
      <c r="L1066" s="10">
        <f t="shared" si="65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6"/>
        <v>8.974444444444444</v>
      </c>
      <c r="R1066" s="6">
        <f t="shared" si="67"/>
        <v>65.666666666666671</v>
      </c>
      <c r="S1066" t="s">
        <v>8332</v>
      </c>
      <c r="T1066" t="s">
        <v>8333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64"/>
        <v>41689.381041666667</v>
      </c>
      <c r="K1067">
        <v>1390381722</v>
      </c>
      <c r="L1067" s="10">
        <f t="shared" si="65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6"/>
        <v>2.7</v>
      </c>
      <c r="R1067" s="6">
        <f t="shared" si="67"/>
        <v>16.2</v>
      </c>
      <c r="S1067" t="s">
        <v>8332</v>
      </c>
      <c r="T1067" t="s">
        <v>8333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64"/>
        <v>41490.962754629632</v>
      </c>
      <c r="K1068">
        <v>1371769582</v>
      </c>
      <c r="L1068" s="10">
        <f t="shared" si="65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6"/>
        <v>3.3673333333333333</v>
      </c>
      <c r="R1068" s="6">
        <f t="shared" si="67"/>
        <v>34.128378378378379</v>
      </c>
      <c r="S1068" t="s">
        <v>8332</v>
      </c>
      <c r="T1068" t="s">
        <v>8333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64"/>
        <v>41629.855682870373</v>
      </c>
      <c r="K1069">
        <v>1385065931</v>
      </c>
      <c r="L1069" s="10">
        <f t="shared" si="65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6"/>
        <v>26</v>
      </c>
      <c r="R1069" s="6">
        <f t="shared" si="67"/>
        <v>13</v>
      </c>
      <c r="S1069" t="s">
        <v>8332</v>
      </c>
      <c r="T1069" t="s">
        <v>8333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64"/>
        <v>42470.329444444447</v>
      </c>
      <c r="K1070">
        <v>1457686464</v>
      </c>
      <c r="L1070" s="10">
        <f t="shared" si="65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6"/>
        <v>0.15</v>
      </c>
      <c r="R1070" s="6">
        <f t="shared" si="67"/>
        <v>11.25</v>
      </c>
      <c r="S1070" t="s">
        <v>8332</v>
      </c>
      <c r="T1070" t="s">
        <v>8333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64"/>
        <v>41604.271516203706</v>
      </c>
      <c r="K1071">
        <v>1382679059</v>
      </c>
      <c r="L1071" s="10">
        <f t="shared" si="65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6"/>
        <v>38.636363636363633</v>
      </c>
      <c r="R1071" s="6">
        <f t="shared" si="67"/>
        <v>40.476190476190474</v>
      </c>
      <c r="S1071" t="s">
        <v>8332</v>
      </c>
      <c r="T1071" t="s">
        <v>8333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64"/>
        <v>41183.011828703704</v>
      </c>
      <c r="K1072">
        <v>1347322622</v>
      </c>
      <c r="L1072" s="10">
        <f t="shared" si="65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6"/>
        <v>0.70000000000000007</v>
      </c>
      <c r="R1072" s="6">
        <f t="shared" si="67"/>
        <v>35</v>
      </c>
      <c r="S1072" t="s">
        <v>8332</v>
      </c>
      <c r="T1072" t="s">
        <v>8333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64"/>
        <v>42325.795057870375</v>
      </c>
      <c r="K1073">
        <v>1445191493</v>
      </c>
      <c r="L1073" s="10">
        <f t="shared" si="65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6"/>
        <v>0</v>
      </c>
      <c r="R1073" s="6">
        <f t="shared" si="67"/>
        <v>0</v>
      </c>
      <c r="S1073" t="s">
        <v>8332</v>
      </c>
      <c r="T1073" t="s">
        <v>8333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64"/>
        <v>41675.832141203704</v>
      </c>
      <c r="K1074">
        <v>1389038297</v>
      </c>
      <c r="L1074" s="10">
        <f t="shared" si="65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6"/>
        <v>6.8000000000000005E-2</v>
      </c>
      <c r="R1074" s="6">
        <f t="shared" si="67"/>
        <v>12.75</v>
      </c>
      <c r="S1074" t="s">
        <v>8332</v>
      </c>
      <c r="T1074" t="s">
        <v>8333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64"/>
        <v>40832.964594907404</v>
      </c>
      <c r="K1075">
        <v>1316214541</v>
      </c>
      <c r="L1075" s="10">
        <f t="shared" si="65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6"/>
        <v>1.3333333333333335</v>
      </c>
      <c r="R1075" s="6">
        <f t="shared" si="67"/>
        <v>10</v>
      </c>
      <c r="S1075" t="s">
        <v>8332</v>
      </c>
      <c r="T1075" t="s">
        <v>8333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64"/>
        <v>41643.172974537039</v>
      </c>
      <c r="K1076">
        <v>1386216545</v>
      </c>
      <c r="L1076" s="10">
        <f t="shared" si="65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6"/>
        <v>6.3092592592592585</v>
      </c>
      <c r="R1076" s="6">
        <f t="shared" si="67"/>
        <v>113.56666666666666</v>
      </c>
      <c r="S1076" t="s">
        <v>8332</v>
      </c>
      <c r="T1076" t="s">
        <v>8333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64"/>
        <v>41035.904120370367</v>
      </c>
      <c r="K1077">
        <v>1333748516</v>
      </c>
      <c r="L1077" s="10">
        <f t="shared" si="65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6"/>
        <v>4.5</v>
      </c>
      <c r="R1077" s="6">
        <f t="shared" si="67"/>
        <v>15</v>
      </c>
      <c r="S1077" t="s">
        <v>8332</v>
      </c>
      <c r="T1077" t="s">
        <v>8333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64"/>
        <v>41893.377893518518</v>
      </c>
      <c r="K1078">
        <v>1405674250</v>
      </c>
      <c r="L1078" s="10">
        <f t="shared" si="65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6"/>
        <v>62.765333333333331</v>
      </c>
      <c r="R1078" s="6">
        <f t="shared" si="67"/>
        <v>48.281025641025643</v>
      </c>
      <c r="S1078" t="s">
        <v>8332</v>
      </c>
      <c r="T1078" t="s">
        <v>8333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64"/>
        <v>42383.16679398148</v>
      </c>
      <c r="K1079">
        <v>1450152011</v>
      </c>
      <c r="L1079" s="10">
        <f t="shared" si="65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6"/>
        <v>29.376000000000001</v>
      </c>
      <c r="R1079" s="6">
        <f t="shared" si="67"/>
        <v>43.976047904191617</v>
      </c>
      <c r="S1079" t="s">
        <v>8332</v>
      </c>
      <c r="T1079" t="s">
        <v>8333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64"/>
        <v>40746.195844907408</v>
      </c>
      <c r="K1080">
        <v>1307421721</v>
      </c>
      <c r="L1080" s="10">
        <f t="shared" si="65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6"/>
        <v>7.5</v>
      </c>
      <c r="R1080" s="6">
        <f t="shared" si="67"/>
        <v>9</v>
      </c>
      <c r="S1080" t="s">
        <v>8332</v>
      </c>
      <c r="T1080" t="s">
        <v>8333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64"/>
        <v>42504.566388888896</v>
      </c>
      <c r="K1081">
        <v>1461072936</v>
      </c>
      <c r="L1081" s="10">
        <f t="shared" si="65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6"/>
        <v>2.6076923076923078</v>
      </c>
      <c r="R1081" s="6">
        <f t="shared" si="67"/>
        <v>37.666666666666664</v>
      </c>
      <c r="S1081" t="s">
        <v>8332</v>
      </c>
      <c r="T1081" t="s">
        <v>8333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64"/>
        <v>41770.138113425928</v>
      </c>
      <c r="K1082">
        <v>1397186333</v>
      </c>
      <c r="L1082" s="10">
        <f t="shared" si="65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6"/>
        <v>9.1050000000000004</v>
      </c>
      <c r="R1082" s="6">
        <f t="shared" si="67"/>
        <v>18.581632653061224</v>
      </c>
      <c r="S1082" t="s">
        <v>8332</v>
      </c>
      <c r="T1082" t="s">
        <v>8333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64"/>
        <v>42032.926990740743</v>
      </c>
      <c r="K1083">
        <v>1419891292</v>
      </c>
      <c r="L1083" s="10">
        <f t="shared" si="65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6"/>
        <v>1.7647058823529412E-2</v>
      </c>
      <c r="R1083" s="6">
        <f t="shared" si="67"/>
        <v>3</v>
      </c>
      <c r="S1083" t="s">
        <v>8332</v>
      </c>
      <c r="T1083" t="s">
        <v>8333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64"/>
        <v>41131.906111111115</v>
      </c>
      <c r="K1084">
        <v>1342043088</v>
      </c>
      <c r="L1084" s="10">
        <f t="shared" si="65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6"/>
        <v>0.55999999999999994</v>
      </c>
      <c r="R1084" s="6">
        <f t="shared" si="67"/>
        <v>18.666666666666668</v>
      </c>
      <c r="S1084" t="s">
        <v>8332</v>
      </c>
      <c r="T1084" t="s">
        <v>8333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64"/>
        <v>41853.659525462965</v>
      </c>
      <c r="K1085">
        <v>1401810583</v>
      </c>
      <c r="L1085" s="10">
        <f t="shared" si="65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6"/>
        <v>0.82000000000000006</v>
      </c>
      <c r="R1085" s="6">
        <f t="shared" si="67"/>
        <v>410</v>
      </c>
      <c r="S1085" t="s">
        <v>8332</v>
      </c>
      <c r="T1085" t="s">
        <v>8333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64"/>
        <v>41859.912083333329</v>
      </c>
      <c r="K1086">
        <v>1404942804</v>
      </c>
      <c r="L1086" s="10">
        <f t="shared" si="65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6"/>
        <v>0</v>
      </c>
      <c r="R1086" s="6">
        <f t="shared" si="67"/>
        <v>0</v>
      </c>
      <c r="S1086" t="s">
        <v>8332</v>
      </c>
      <c r="T1086" t="s">
        <v>8333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64"/>
        <v>42443.629340277781</v>
      </c>
      <c r="K1087">
        <v>1455379575</v>
      </c>
      <c r="L1087" s="10">
        <f t="shared" si="65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6"/>
        <v>3.42</v>
      </c>
      <c r="R1087" s="6">
        <f t="shared" si="67"/>
        <v>114</v>
      </c>
      <c r="S1087" t="s">
        <v>8332</v>
      </c>
      <c r="T1087" t="s">
        <v>8333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64"/>
        <v>41875.866793981484</v>
      </c>
      <c r="K1088">
        <v>1406321291</v>
      </c>
      <c r="L1088" s="10">
        <f t="shared" si="65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6"/>
        <v>8.3333333333333343E-2</v>
      </c>
      <c r="R1088" s="6">
        <f t="shared" si="67"/>
        <v>7.5</v>
      </c>
      <c r="S1088" t="s">
        <v>8332</v>
      </c>
      <c r="T1088" t="s">
        <v>8333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64"/>
        <v>41805.713969907411</v>
      </c>
      <c r="K1089">
        <v>1400260087</v>
      </c>
      <c r="L1089" s="10">
        <f t="shared" si="65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6"/>
        <v>0</v>
      </c>
      <c r="R1089" s="6">
        <f t="shared" si="67"/>
        <v>0</v>
      </c>
      <c r="S1089" t="s">
        <v>8332</v>
      </c>
      <c r="T1089" t="s">
        <v>8333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64"/>
        <v>41753.799386574072</v>
      </c>
      <c r="K1090">
        <v>1395774667</v>
      </c>
      <c r="L1090" s="10">
        <f t="shared" si="65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6"/>
        <v>14.182977777777777</v>
      </c>
      <c r="R1090" s="6">
        <f t="shared" si="67"/>
        <v>43.41727891156463</v>
      </c>
      <c r="S1090" t="s">
        <v>8332</v>
      </c>
      <c r="T1090" t="s">
        <v>8333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68">(((I1091/60)/60)/24)+DATE(1970,1,1)</f>
        <v>42181.189525462964</v>
      </c>
      <c r="K1091">
        <v>1432701175</v>
      </c>
      <c r="L1091" s="10">
        <f t="shared" ref="L1091:L1154" si="69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0">E1091/D1091*100</f>
        <v>7.8266666666666662</v>
      </c>
      <c r="R1091" s="6">
        <f t="shared" ref="R1091:R1154" si="71">IFERROR(E1091/N1091,0)</f>
        <v>23.959183673469386</v>
      </c>
      <c r="S1091" t="s">
        <v>8332</v>
      </c>
      <c r="T1091" t="s">
        <v>8333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68"/>
        <v>42153.185798611114</v>
      </c>
      <c r="K1092">
        <v>1430281653</v>
      </c>
      <c r="L1092" s="10">
        <f t="shared" si="69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0"/>
        <v>3.8464497269020695E-2</v>
      </c>
      <c r="R1092" s="6">
        <f t="shared" si="71"/>
        <v>5</v>
      </c>
      <c r="S1092" t="s">
        <v>8332</v>
      </c>
      <c r="T1092" t="s">
        <v>8333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68"/>
        <v>42470.778611111105</v>
      </c>
      <c r="K1093">
        <v>1457725272</v>
      </c>
      <c r="L1093" s="10">
        <f t="shared" si="69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0"/>
        <v>12.5</v>
      </c>
      <c r="R1093" s="6">
        <f t="shared" si="71"/>
        <v>12.5</v>
      </c>
      <c r="S1093" t="s">
        <v>8332</v>
      </c>
      <c r="T1093" t="s">
        <v>8333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68"/>
        <v>41280.025902777779</v>
      </c>
      <c r="K1094">
        <v>1354840638</v>
      </c>
      <c r="L1094" s="10">
        <f t="shared" si="69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0"/>
        <v>1.05</v>
      </c>
      <c r="R1094" s="6">
        <f t="shared" si="71"/>
        <v>3</v>
      </c>
      <c r="S1094" t="s">
        <v>8332</v>
      </c>
      <c r="T1094" t="s">
        <v>8333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68"/>
        <v>42411.973807870367</v>
      </c>
      <c r="K1095">
        <v>1453936937</v>
      </c>
      <c r="L1095" s="10">
        <f t="shared" si="69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0"/>
        <v>14.083333333333334</v>
      </c>
      <c r="R1095" s="6">
        <f t="shared" si="71"/>
        <v>10.5625</v>
      </c>
      <c r="S1095" t="s">
        <v>8332</v>
      </c>
      <c r="T1095" t="s">
        <v>8333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68"/>
        <v>40825.713344907403</v>
      </c>
      <c r="K1096">
        <v>1315588033</v>
      </c>
      <c r="L1096" s="10">
        <f t="shared" si="69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0"/>
        <v>18.300055555555556</v>
      </c>
      <c r="R1096" s="6">
        <f t="shared" si="71"/>
        <v>122.00037037037038</v>
      </c>
      <c r="S1096" t="s">
        <v>8332</v>
      </c>
      <c r="T1096" t="s">
        <v>8333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68"/>
        <v>41516.537268518521</v>
      </c>
      <c r="K1097">
        <v>1375275220</v>
      </c>
      <c r="L1097" s="10">
        <f t="shared" si="69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0"/>
        <v>5.0347999999999997</v>
      </c>
      <c r="R1097" s="6">
        <f t="shared" si="71"/>
        <v>267.80851063829789</v>
      </c>
      <c r="S1097" t="s">
        <v>8332</v>
      </c>
      <c r="T1097" t="s">
        <v>8333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68"/>
        <v>41916.145833333336</v>
      </c>
      <c r="K1098">
        <v>1409747154</v>
      </c>
      <c r="L1098" s="10">
        <f t="shared" si="69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0"/>
        <v>17.933333333333334</v>
      </c>
      <c r="R1098" s="6">
        <f t="shared" si="71"/>
        <v>74.206896551724142</v>
      </c>
      <c r="S1098" t="s">
        <v>8332</v>
      </c>
      <c r="T1098" t="s">
        <v>8333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68"/>
        <v>41700.792557870373</v>
      </c>
      <c r="K1099">
        <v>1390330877</v>
      </c>
      <c r="L1099" s="10">
        <f t="shared" si="69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0"/>
        <v>4.7E-2</v>
      </c>
      <c r="R1099" s="6">
        <f t="shared" si="71"/>
        <v>6.7142857142857144</v>
      </c>
      <c r="S1099" t="s">
        <v>8332</v>
      </c>
      <c r="T1099" t="s">
        <v>8333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68"/>
        <v>41742.762673611112</v>
      </c>
      <c r="K1100">
        <v>1394821095</v>
      </c>
      <c r="L1100" s="10">
        <f t="shared" si="69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0"/>
        <v>7.2120000000000006</v>
      </c>
      <c r="R1100" s="6">
        <f t="shared" si="71"/>
        <v>81.954545454545453</v>
      </c>
      <c r="S1100" t="s">
        <v>8332</v>
      </c>
      <c r="T1100" t="s">
        <v>8333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68"/>
        <v>42137.836435185185</v>
      </c>
      <c r="K1101">
        <v>1428955468</v>
      </c>
      <c r="L1101" s="10">
        <f t="shared" si="69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0"/>
        <v>0.5</v>
      </c>
      <c r="R1101" s="6">
        <f t="shared" si="71"/>
        <v>25</v>
      </c>
      <c r="S1101" t="s">
        <v>8332</v>
      </c>
      <c r="T1101" t="s">
        <v>8333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68"/>
        <v>42414.110775462963</v>
      </c>
      <c r="K1102">
        <v>1452825571</v>
      </c>
      <c r="L1102" s="10">
        <f t="shared" si="69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0"/>
        <v>2.5</v>
      </c>
      <c r="R1102" s="6">
        <f t="shared" si="71"/>
        <v>10</v>
      </c>
      <c r="S1102" t="s">
        <v>8332</v>
      </c>
      <c r="T1102" t="s">
        <v>8333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68"/>
        <v>42565.758333333331</v>
      </c>
      <c r="K1103">
        <v>1466188338</v>
      </c>
      <c r="L1103" s="10">
        <f t="shared" si="69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0"/>
        <v>4.1000000000000002E-2</v>
      </c>
      <c r="R1103" s="6">
        <f t="shared" si="71"/>
        <v>6.833333333333333</v>
      </c>
      <c r="S1103" t="s">
        <v>8332</v>
      </c>
      <c r="T1103" t="s">
        <v>8333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68"/>
        <v>41617.249305555553</v>
      </c>
      <c r="K1104">
        <v>1383095125</v>
      </c>
      <c r="L1104" s="10">
        <f t="shared" si="69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0"/>
        <v>5.3125</v>
      </c>
      <c r="R1104" s="6">
        <f t="shared" si="71"/>
        <v>17.708333333333332</v>
      </c>
      <c r="S1104" t="s">
        <v>8332</v>
      </c>
      <c r="T1104" t="s">
        <v>8333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68"/>
        <v>42539.22210648148</v>
      </c>
      <c r="K1105">
        <v>1461043190</v>
      </c>
      <c r="L1105" s="10">
        <f t="shared" si="69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0"/>
        <v>1.6199999999999999</v>
      </c>
      <c r="R1105" s="6">
        <f t="shared" si="71"/>
        <v>16.2</v>
      </c>
      <c r="S1105" t="s">
        <v>8332</v>
      </c>
      <c r="T1105" t="s">
        <v>8333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68"/>
        <v>41801.40996527778</v>
      </c>
      <c r="K1106">
        <v>1399888221</v>
      </c>
      <c r="L1106" s="10">
        <f t="shared" si="69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0"/>
        <v>4.9516666666666671</v>
      </c>
      <c r="R1106" s="6">
        <f t="shared" si="71"/>
        <v>80.297297297297291</v>
      </c>
      <c r="S1106" t="s">
        <v>8332</v>
      </c>
      <c r="T1106" t="s">
        <v>8333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68"/>
        <v>41722.0940625</v>
      </c>
      <c r="K1107">
        <v>1393038927</v>
      </c>
      <c r="L1107" s="10">
        <f t="shared" si="69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0"/>
        <v>0.159</v>
      </c>
      <c r="R1107" s="6">
        <f t="shared" si="71"/>
        <v>71.55</v>
      </c>
      <c r="S1107" t="s">
        <v>8332</v>
      </c>
      <c r="T1107" t="s">
        <v>8333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68"/>
        <v>41003.698784722219</v>
      </c>
      <c r="K1108">
        <v>1330969575</v>
      </c>
      <c r="L1108" s="10">
        <f t="shared" si="69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0"/>
        <v>41.25</v>
      </c>
      <c r="R1108" s="6">
        <f t="shared" si="71"/>
        <v>23.571428571428573</v>
      </c>
      <c r="S1108" t="s">
        <v>8332</v>
      </c>
      <c r="T1108" t="s">
        <v>8333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68"/>
        <v>41843.861388888887</v>
      </c>
      <c r="K1109">
        <v>1403556024</v>
      </c>
      <c r="L1109" s="10">
        <f t="shared" si="69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0"/>
        <v>0</v>
      </c>
      <c r="R1109" s="6">
        <f t="shared" si="71"/>
        <v>0</v>
      </c>
      <c r="S1109" t="s">
        <v>8332</v>
      </c>
      <c r="T1109" t="s">
        <v>8333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68"/>
        <v>41012.595312500001</v>
      </c>
      <c r="K1110">
        <v>1329146235</v>
      </c>
      <c r="L1110" s="10">
        <f t="shared" si="69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0"/>
        <v>2.93</v>
      </c>
      <c r="R1110" s="6">
        <f t="shared" si="71"/>
        <v>34.88095238095238</v>
      </c>
      <c r="S1110" t="s">
        <v>8332</v>
      </c>
      <c r="T1110" t="s">
        <v>8333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68"/>
        <v>42692.793865740736</v>
      </c>
      <c r="K1111">
        <v>1476900190</v>
      </c>
      <c r="L1111" s="10">
        <f t="shared" si="69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0"/>
        <v>0.44999999999999996</v>
      </c>
      <c r="R1111" s="6">
        <f t="shared" si="71"/>
        <v>15</v>
      </c>
      <c r="S1111" t="s">
        <v>8332</v>
      </c>
      <c r="T1111" t="s">
        <v>8333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68"/>
        <v>41250.933124999996</v>
      </c>
      <c r="K1112">
        <v>1352327022</v>
      </c>
      <c r="L1112" s="10">
        <f t="shared" si="69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0"/>
        <v>0.51</v>
      </c>
      <c r="R1112" s="6">
        <f t="shared" si="71"/>
        <v>23.181818181818183</v>
      </c>
      <c r="S1112" t="s">
        <v>8332</v>
      </c>
      <c r="T1112" t="s">
        <v>8333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68"/>
        <v>42377.203587962969</v>
      </c>
      <c r="K1113">
        <v>1449636790</v>
      </c>
      <c r="L1113" s="10">
        <f t="shared" si="69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0"/>
        <v>0.04</v>
      </c>
      <c r="R1113" s="6">
        <f t="shared" si="71"/>
        <v>1</v>
      </c>
      <c r="S1113" t="s">
        <v>8332</v>
      </c>
      <c r="T1113" t="s">
        <v>8333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68"/>
        <v>42023.354166666672</v>
      </c>
      <c r="K1114">
        <v>1416507211</v>
      </c>
      <c r="L1114" s="10">
        <f t="shared" si="69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0"/>
        <v>35.537409090909087</v>
      </c>
      <c r="R1114" s="6">
        <f t="shared" si="71"/>
        <v>100.23371794871794</v>
      </c>
      <c r="S1114" t="s">
        <v>8332</v>
      </c>
      <c r="T1114" t="s">
        <v>8333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68"/>
        <v>41865.977083333331</v>
      </c>
      <c r="K1115">
        <v>1405466820</v>
      </c>
      <c r="L1115" s="10">
        <f t="shared" si="69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0"/>
        <v>0.5</v>
      </c>
      <c r="R1115" s="6">
        <f t="shared" si="71"/>
        <v>5</v>
      </c>
      <c r="S1115" t="s">
        <v>8332</v>
      </c>
      <c r="T1115" t="s">
        <v>8333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68"/>
        <v>41556.345914351856</v>
      </c>
      <c r="K1116">
        <v>1378714687</v>
      </c>
      <c r="L1116" s="10">
        <f t="shared" si="69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0"/>
        <v>0.16666666666666669</v>
      </c>
      <c r="R1116" s="6">
        <f t="shared" si="71"/>
        <v>3.3333333333333335</v>
      </c>
      <c r="S1116" t="s">
        <v>8332</v>
      </c>
      <c r="T1116" t="s">
        <v>8333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68"/>
        <v>42459.653877314813</v>
      </c>
      <c r="K1117">
        <v>1456764095</v>
      </c>
      <c r="L1117" s="10">
        <f t="shared" si="69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0"/>
        <v>0.13250000000000001</v>
      </c>
      <c r="R1117" s="6">
        <f t="shared" si="71"/>
        <v>13.25</v>
      </c>
      <c r="S1117" t="s">
        <v>8332</v>
      </c>
      <c r="T1117" t="s">
        <v>8333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68"/>
        <v>41069.847314814811</v>
      </c>
      <c r="K1118">
        <v>1334089208</v>
      </c>
      <c r="L1118" s="10">
        <f t="shared" si="69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0"/>
        <v>3.5704000000000007E-2</v>
      </c>
      <c r="R1118" s="6">
        <f t="shared" si="71"/>
        <v>17.852</v>
      </c>
      <c r="S1118" t="s">
        <v>8332</v>
      </c>
      <c r="T1118" t="s">
        <v>8333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68"/>
        <v>42363.598530092597</v>
      </c>
      <c r="K1119">
        <v>1448461313</v>
      </c>
      <c r="L1119" s="10">
        <f t="shared" si="69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0"/>
        <v>8.3000000000000007</v>
      </c>
      <c r="R1119" s="6">
        <f t="shared" si="71"/>
        <v>10.375</v>
      </c>
      <c r="S1119" t="s">
        <v>8332</v>
      </c>
      <c r="T1119" t="s">
        <v>8333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68"/>
        <v>41734.124756944446</v>
      </c>
      <c r="K1120">
        <v>1394078379</v>
      </c>
      <c r="L1120" s="10">
        <f t="shared" si="69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0"/>
        <v>2.4222222222222221</v>
      </c>
      <c r="R1120" s="6">
        <f t="shared" si="71"/>
        <v>36.333333333333336</v>
      </c>
      <c r="S1120" t="s">
        <v>8332</v>
      </c>
      <c r="T1120" t="s">
        <v>8333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68"/>
        <v>41735.792407407411</v>
      </c>
      <c r="K1121">
        <v>1395687664</v>
      </c>
      <c r="L1121" s="10">
        <f t="shared" si="69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0"/>
        <v>0.23809523809523811</v>
      </c>
      <c r="R1121" s="6">
        <f t="shared" si="71"/>
        <v>5</v>
      </c>
      <c r="S1121" t="s">
        <v>8332</v>
      </c>
      <c r="T1121" t="s">
        <v>8333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68"/>
        <v>40844.872685185182</v>
      </c>
      <c r="K1122">
        <v>1315947400</v>
      </c>
      <c r="L1122" s="10">
        <f t="shared" si="69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0"/>
        <v>0</v>
      </c>
      <c r="R1122" s="6">
        <f t="shared" si="71"/>
        <v>0</v>
      </c>
      <c r="S1122" t="s">
        <v>8332</v>
      </c>
      <c r="T1122" t="s">
        <v>8333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68"/>
        <v>42442.892546296294</v>
      </c>
      <c r="K1123">
        <v>1455315916</v>
      </c>
      <c r="L1123" s="10">
        <f t="shared" si="69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0"/>
        <v>1.1599999999999999E-2</v>
      </c>
      <c r="R1123" s="6">
        <f t="shared" si="71"/>
        <v>5.8</v>
      </c>
      <c r="S1123" t="s">
        <v>8332</v>
      </c>
      <c r="T1123" t="s">
        <v>8333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68"/>
        <v>41424.703993055555</v>
      </c>
      <c r="K1124">
        <v>1368723225</v>
      </c>
      <c r="L1124" s="10">
        <f t="shared" si="69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0"/>
        <v>0</v>
      </c>
      <c r="R1124" s="6">
        <f t="shared" si="71"/>
        <v>0</v>
      </c>
      <c r="S1124" t="s">
        <v>8332</v>
      </c>
      <c r="T1124" t="s">
        <v>8333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68"/>
        <v>41748.5237037037</v>
      </c>
      <c r="K1125">
        <v>1395318848</v>
      </c>
      <c r="L1125" s="10">
        <f t="shared" si="69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0"/>
        <v>0.22</v>
      </c>
      <c r="R1125" s="6">
        <f t="shared" si="71"/>
        <v>3.6666666666666665</v>
      </c>
      <c r="S1125" t="s">
        <v>8332</v>
      </c>
      <c r="T1125" t="s">
        <v>8333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68"/>
        <v>42124.667256944449</v>
      </c>
      <c r="K1126">
        <v>1427817651</v>
      </c>
      <c r="L1126" s="10">
        <f t="shared" si="69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0"/>
        <v>0.47222222222222221</v>
      </c>
      <c r="R1126" s="6">
        <f t="shared" si="71"/>
        <v>60.714285714285715</v>
      </c>
      <c r="S1126" t="s">
        <v>8332</v>
      </c>
      <c r="T1126" t="s">
        <v>8334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68"/>
        <v>42272.624189814815</v>
      </c>
      <c r="K1127">
        <v>1438009130</v>
      </c>
      <c r="L1127" s="10">
        <f t="shared" si="69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0"/>
        <v>0</v>
      </c>
      <c r="R1127" s="6">
        <f t="shared" si="71"/>
        <v>0</v>
      </c>
      <c r="S1127" t="s">
        <v>8332</v>
      </c>
      <c r="T1127" t="s">
        <v>8334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68"/>
        <v>42565.327476851846</v>
      </c>
      <c r="K1128">
        <v>1465890694</v>
      </c>
      <c r="L1128" s="10">
        <f t="shared" si="69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0"/>
        <v>0.5</v>
      </c>
      <c r="R1128" s="6">
        <f t="shared" si="71"/>
        <v>5</v>
      </c>
      <c r="S1128" t="s">
        <v>8332</v>
      </c>
      <c r="T1128" t="s">
        <v>8334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68"/>
        <v>41957.895833333328</v>
      </c>
      <c r="K1129">
        <v>1413318600</v>
      </c>
      <c r="L1129" s="10">
        <f t="shared" si="69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0"/>
        <v>1.6714285714285713</v>
      </c>
      <c r="R1129" s="6">
        <f t="shared" si="71"/>
        <v>25.434782608695652</v>
      </c>
      <c r="S1129" t="s">
        <v>8332</v>
      </c>
      <c r="T1129" t="s">
        <v>8334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68"/>
        <v>41858.649502314816</v>
      </c>
      <c r="K1130">
        <v>1404833717</v>
      </c>
      <c r="L1130" s="10">
        <f t="shared" si="69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0"/>
        <v>0.1</v>
      </c>
      <c r="R1130" s="6">
        <f t="shared" si="71"/>
        <v>1</v>
      </c>
      <c r="S1130" t="s">
        <v>8332</v>
      </c>
      <c r="T1130" t="s">
        <v>8334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68"/>
        <v>42526.264965277776</v>
      </c>
      <c r="K1131">
        <v>1462515693</v>
      </c>
      <c r="L1131" s="10">
        <f t="shared" si="69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0"/>
        <v>0.105</v>
      </c>
      <c r="R1131" s="6">
        <f t="shared" si="71"/>
        <v>10.5</v>
      </c>
      <c r="S1131" t="s">
        <v>8332</v>
      </c>
      <c r="T1131" t="s">
        <v>8334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68"/>
        <v>41969.038194444445</v>
      </c>
      <c r="K1132">
        <v>1411775700</v>
      </c>
      <c r="L1132" s="10">
        <f t="shared" si="69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0"/>
        <v>0.22</v>
      </c>
      <c r="R1132" s="6">
        <f t="shared" si="71"/>
        <v>3.6666666666666665</v>
      </c>
      <c r="S1132" t="s">
        <v>8332</v>
      </c>
      <c r="T1132" t="s">
        <v>8334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68"/>
        <v>42362.908194444448</v>
      </c>
      <c r="K1133">
        <v>1448401668</v>
      </c>
      <c r="L1133" s="10">
        <f t="shared" si="69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0"/>
        <v>0</v>
      </c>
      <c r="R1133" s="6">
        <f t="shared" si="71"/>
        <v>0</v>
      </c>
      <c r="S1133" t="s">
        <v>8332</v>
      </c>
      <c r="T1133" t="s">
        <v>8334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68"/>
        <v>42736.115405092598</v>
      </c>
      <c r="K1134">
        <v>1480646771</v>
      </c>
      <c r="L1134" s="10">
        <f t="shared" si="69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0"/>
        <v>14.38</v>
      </c>
      <c r="R1134" s="6">
        <f t="shared" si="71"/>
        <v>110.61538461538461</v>
      </c>
      <c r="S1134" t="s">
        <v>8332</v>
      </c>
      <c r="T1134" t="s">
        <v>8334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68"/>
        <v>41851.407187500001</v>
      </c>
      <c r="K1135">
        <v>1404207981</v>
      </c>
      <c r="L1135" s="10">
        <f t="shared" si="69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0"/>
        <v>0.66666666666666674</v>
      </c>
      <c r="R1135" s="6">
        <f t="shared" si="71"/>
        <v>20</v>
      </c>
      <c r="S1135" t="s">
        <v>8332</v>
      </c>
      <c r="T1135" t="s">
        <v>8334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68"/>
        <v>41972.189583333333</v>
      </c>
      <c r="K1136">
        <v>1416034228</v>
      </c>
      <c r="L1136" s="10">
        <f t="shared" si="69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0"/>
        <v>4.0000000000000001E-3</v>
      </c>
      <c r="R1136" s="6">
        <f t="shared" si="71"/>
        <v>1</v>
      </c>
      <c r="S1136" t="s">
        <v>8332</v>
      </c>
      <c r="T1136" t="s">
        <v>8334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68"/>
        <v>42588.989513888882</v>
      </c>
      <c r="K1137">
        <v>1467935094</v>
      </c>
      <c r="L1137" s="10">
        <f t="shared" si="69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0"/>
        <v>5</v>
      </c>
      <c r="R1137" s="6">
        <f t="shared" si="71"/>
        <v>50</v>
      </c>
      <c r="S1137" t="s">
        <v>8332</v>
      </c>
      <c r="T1137" t="s">
        <v>8334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68"/>
        <v>42357.671631944439</v>
      </c>
      <c r="K1138">
        <v>1447949229</v>
      </c>
      <c r="L1138" s="10">
        <f t="shared" si="69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0"/>
        <v>6.4439140811455857</v>
      </c>
      <c r="R1138" s="6">
        <f t="shared" si="71"/>
        <v>45</v>
      </c>
      <c r="S1138" t="s">
        <v>8332</v>
      </c>
      <c r="T1138" t="s">
        <v>8334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68"/>
        <v>42483.819687499999</v>
      </c>
      <c r="K1139">
        <v>1458848421</v>
      </c>
      <c r="L1139" s="10">
        <f t="shared" si="69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0"/>
        <v>39.5</v>
      </c>
      <c r="R1139" s="6">
        <f t="shared" si="71"/>
        <v>253.2051282051282</v>
      </c>
      <c r="S1139" t="s">
        <v>8332</v>
      </c>
      <c r="T1139" t="s">
        <v>8334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68"/>
        <v>42756.9066087963</v>
      </c>
      <c r="K1140">
        <v>1483307131</v>
      </c>
      <c r="L1140" s="10">
        <f t="shared" si="69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0"/>
        <v>0.35714285714285715</v>
      </c>
      <c r="R1140" s="6">
        <f t="shared" si="71"/>
        <v>31.25</v>
      </c>
      <c r="S1140" t="s">
        <v>8332</v>
      </c>
      <c r="T1140" t="s">
        <v>8334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68"/>
        <v>42005.347523148142</v>
      </c>
      <c r="K1141">
        <v>1417508426</v>
      </c>
      <c r="L1141" s="10">
        <f t="shared" si="69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0"/>
        <v>6.25E-2</v>
      </c>
      <c r="R1141" s="6">
        <f t="shared" si="71"/>
        <v>5</v>
      </c>
      <c r="S1141" t="s">
        <v>8332</v>
      </c>
      <c r="T1141" t="s">
        <v>8334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68"/>
        <v>42222.462048611109</v>
      </c>
      <c r="K1142">
        <v>1436267121</v>
      </c>
      <c r="L1142" s="10">
        <f t="shared" si="69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0"/>
        <v>0</v>
      </c>
      <c r="R1142" s="6">
        <f t="shared" si="71"/>
        <v>0</v>
      </c>
      <c r="S1142" t="s">
        <v>8332</v>
      </c>
      <c r="T1142" t="s">
        <v>8334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68"/>
        <v>42194.699652777781</v>
      </c>
      <c r="K1143">
        <v>1433868450</v>
      </c>
      <c r="L1143" s="10">
        <f t="shared" si="69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0"/>
        <v>0</v>
      </c>
      <c r="R1143" s="6">
        <f t="shared" si="71"/>
        <v>0</v>
      </c>
      <c r="S1143" t="s">
        <v>8332</v>
      </c>
      <c r="T1143" t="s">
        <v>8334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68"/>
        <v>42052.006099537044</v>
      </c>
      <c r="K1144">
        <v>1421539727</v>
      </c>
      <c r="L1144" s="10">
        <f t="shared" si="69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0"/>
        <v>0</v>
      </c>
      <c r="R1144" s="6">
        <f t="shared" si="71"/>
        <v>0</v>
      </c>
      <c r="S1144" t="s">
        <v>8332</v>
      </c>
      <c r="T1144" t="s">
        <v>8334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68"/>
        <v>42355.19358796296</v>
      </c>
      <c r="K1145">
        <v>1447735126</v>
      </c>
      <c r="L1145" s="10">
        <f t="shared" si="69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0"/>
        <v>0.41333333333333333</v>
      </c>
      <c r="R1145" s="6">
        <f t="shared" si="71"/>
        <v>23.25</v>
      </c>
      <c r="S1145" t="s">
        <v>8332</v>
      </c>
      <c r="T1145" t="s">
        <v>8334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68"/>
        <v>42123.181944444441</v>
      </c>
      <c r="K1146">
        <v>1427689320</v>
      </c>
      <c r="L1146" s="10">
        <f t="shared" si="69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0"/>
        <v>0</v>
      </c>
      <c r="R1146" s="6">
        <f t="shared" si="71"/>
        <v>0</v>
      </c>
      <c r="S1146" t="s">
        <v>8335</v>
      </c>
      <c r="T1146" t="s">
        <v>8336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68"/>
        <v>41914.747592592597</v>
      </c>
      <c r="K1147">
        <v>1407088592</v>
      </c>
      <c r="L1147" s="10">
        <f t="shared" si="69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0"/>
        <v>0.125</v>
      </c>
      <c r="R1147" s="6">
        <f t="shared" si="71"/>
        <v>100</v>
      </c>
      <c r="S1147" t="s">
        <v>8335</v>
      </c>
      <c r="T1147" t="s">
        <v>8336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68"/>
        <v>41761.9533912037</v>
      </c>
      <c r="K1148">
        <v>1395787973</v>
      </c>
      <c r="L1148" s="10">
        <f t="shared" si="69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0"/>
        <v>8.8333333333333339</v>
      </c>
      <c r="R1148" s="6">
        <f t="shared" si="71"/>
        <v>44.166666666666664</v>
      </c>
      <c r="S1148" t="s">
        <v>8335</v>
      </c>
      <c r="T1148" t="s">
        <v>8336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68"/>
        <v>41931.972025462965</v>
      </c>
      <c r="K1149">
        <v>1408576783</v>
      </c>
      <c r="L1149" s="10">
        <f t="shared" si="69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0"/>
        <v>0</v>
      </c>
      <c r="R1149" s="6">
        <f t="shared" si="71"/>
        <v>0</v>
      </c>
      <c r="S1149" t="s">
        <v>8335</v>
      </c>
      <c r="T1149" t="s">
        <v>8336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68"/>
        <v>42705.212743055556</v>
      </c>
      <c r="K1150">
        <v>1477973181</v>
      </c>
      <c r="L1150" s="10">
        <f t="shared" si="69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0"/>
        <v>0.48666666666666669</v>
      </c>
      <c r="R1150" s="6">
        <f t="shared" si="71"/>
        <v>24.333333333333332</v>
      </c>
      <c r="S1150" t="s">
        <v>8335</v>
      </c>
      <c r="T1150" t="s">
        <v>8336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68"/>
        <v>42537.71025462963</v>
      </c>
      <c r="K1151">
        <v>1463504566</v>
      </c>
      <c r="L1151" s="10">
        <f t="shared" si="69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0"/>
        <v>0.15</v>
      </c>
      <c r="R1151" s="6">
        <f t="shared" si="71"/>
        <v>37.5</v>
      </c>
      <c r="S1151" t="s">
        <v>8335</v>
      </c>
      <c r="T1151" t="s">
        <v>8336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68"/>
        <v>42377.954571759255</v>
      </c>
      <c r="K1152">
        <v>1447109675</v>
      </c>
      <c r="L1152" s="10">
        <f t="shared" si="69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0"/>
        <v>10.08</v>
      </c>
      <c r="R1152" s="6">
        <f t="shared" si="71"/>
        <v>42</v>
      </c>
      <c r="S1152" t="s">
        <v>8335</v>
      </c>
      <c r="T1152" t="s">
        <v>8336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68"/>
        <v>42254.102581018517</v>
      </c>
      <c r="K1153">
        <v>1439000863</v>
      </c>
      <c r="L1153" s="10">
        <f t="shared" si="69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0"/>
        <v>0</v>
      </c>
      <c r="R1153" s="6">
        <f t="shared" si="71"/>
        <v>0</v>
      </c>
      <c r="S1153" t="s">
        <v>8335</v>
      </c>
      <c r="T1153" t="s">
        <v>8336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68"/>
        <v>42139.709629629629</v>
      </c>
      <c r="K1154">
        <v>1429117312</v>
      </c>
      <c r="L1154" s="10">
        <f t="shared" si="69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0"/>
        <v>5.6937500000000005</v>
      </c>
      <c r="R1154" s="6">
        <f t="shared" si="71"/>
        <v>60.733333333333334</v>
      </c>
      <c r="S1154" t="s">
        <v>8335</v>
      </c>
      <c r="T1154" t="s">
        <v>8336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72">(((I1155/60)/60)/24)+DATE(1970,1,1)</f>
        <v>42173.714178240742</v>
      </c>
      <c r="K1155">
        <v>1432055305</v>
      </c>
      <c r="L1155" s="10">
        <f t="shared" ref="L1155:L1218" si="73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4">E1155/D1155*100</f>
        <v>0.625</v>
      </c>
      <c r="R1155" s="6">
        <f t="shared" ref="R1155:R1218" si="75">IFERROR(E1155/N1155,0)</f>
        <v>50</v>
      </c>
      <c r="S1155" t="s">
        <v>8335</v>
      </c>
      <c r="T1155" t="s">
        <v>8336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72"/>
        <v>42253.108865740738</v>
      </c>
      <c r="K1156">
        <v>1438915006</v>
      </c>
      <c r="L1156" s="10">
        <f t="shared" si="73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4"/>
        <v>6.5</v>
      </c>
      <c r="R1156" s="6">
        <f t="shared" si="75"/>
        <v>108.33333333333333</v>
      </c>
      <c r="S1156" t="s">
        <v>8335</v>
      </c>
      <c r="T1156" t="s">
        <v>8336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72"/>
        <v>41865.763981481483</v>
      </c>
      <c r="K1157">
        <v>1405448408</v>
      </c>
      <c r="L1157" s="10">
        <f t="shared" si="73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4"/>
        <v>0.752</v>
      </c>
      <c r="R1157" s="6">
        <f t="shared" si="75"/>
        <v>23.5</v>
      </c>
      <c r="S1157" t="s">
        <v>8335</v>
      </c>
      <c r="T1157" t="s">
        <v>8336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72"/>
        <v>42059.07131944444</v>
      </c>
      <c r="K1158">
        <v>1422150162</v>
      </c>
      <c r="L1158" s="10">
        <f t="shared" si="73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4"/>
        <v>0</v>
      </c>
      <c r="R1158" s="6">
        <f t="shared" si="75"/>
        <v>0</v>
      </c>
      <c r="S1158" t="s">
        <v>8335</v>
      </c>
      <c r="T1158" t="s">
        <v>8336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72"/>
        <v>41978.669907407413</v>
      </c>
      <c r="K1159">
        <v>1412607880</v>
      </c>
      <c r="L1159" s="10">
        <f t="shared" si="73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4"/>
        <v>1.51</v>
      </c>
      <c r="R1159" s="6">
        <f t="shared" si="75"/>
        <v>50.333333333333336</v>
      </c>
      <c r="S1159" t="s">
        <v>8335</v>
      </c>
      <c r="T1159" t="s">
        <v>8336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72"/>
        <v>41982.09175925926</v>
      </c>
      <c r="K1160">
        <v>1415499128</v>
      </c>
      <c r="L1160" s="10">
        <f t="shared" si="73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4"/>
        <v>0.46666666666666673</v>
      </c>
      <c r="R1160" s="6">
        <f t="shared" si="75"/>
        <v>11.666666666666666</v>
      </c>
      <c r="S1160" t="s">
        <v>8335</v>
      </c>
      <c r="T1160" t="s">
        <v>8336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72"/>
        <v>42185.65625</v>
      </c>
      <c r="K1161">
        <v>1433006765</v>
      </c>
      <c r="L1161" s="10">
        <f t="shared" si="73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4"/>
        <v>0</v>
      </c>
      <c r="R1161" s="6">
        <f t="shared" si="75"/>
        <v>0</v>
      </c>
      <c r="S1161" t="s">
        <v>8335</v>
      </c>
      <c r="T1161" t="s">
        <v>8336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72"/>
        <v>42091.113263888896</v>
      </c>
      <c r="K1162">
        <v>1424922186</v>
      </c>
      <c r="L1162" s="10">
        <f t="shared" si="73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4"/>
        <v>3.85</v>
      </c>
      <c r="R1162" s="6">
        <f t="shared" si="75"/>
        <v>60.789473684210527</v>
      </c>
      <c r="S1162" t="s">
        <v>8335</v>
      </c>
      <c r="T1162" t="s">
        <v>8336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72"/>
        <v>42143.629502314812</v>
      </c>
      <c r="K1163">
        <v>1430233589</v>
      </c>
      <c r="L1163" s="10">
        <f t="shared" si="73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4"/>
        <v>0</v>
      </c>
      <c r="R1163" s="6">
        <f t="shared" si="75"/>
        <v>0</v>
      </c>
      <c r="S1163" t="s">
        <v>8335</v>
      </c>
      <c r="T1163" t="s">
        <v>8336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72"/>
        <v>41907.683611111112</v>
      </c>
      <c r="K1164">
        <v>1408983864</v>
      </c>
      <c r="L1164" s="10">
        <f t="shared" si="73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4"/>
        <v>5.8333333333333341E-2</v>
      </c>
      <c r="R1164" s="6">
        <f t="shared" si="75"/>
        <v>17.5</v>
      </c>
      <c r="S1164" t="s">
        <v>8335</v>
      </c>
      <c r="T1164" t="s">
        <v>8336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72"/>
        <v>41860.723611111112</v>
      </c>
      <c r="K1165">
        <v>1405012920</v>
      </c>
      <c r="L1165" s="10">
        <f t="shared" si="73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4"/>
        <v>0</v>
      </c>
      <c r="R1165" s="6">
        <f t="shared" si="75"/>
        <v>0</v>
      </c>
      <c r="S1165" t="s">
        <v>8335</v>
      </c>
      <c r="T1165" t="s">
        <v>8336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72"/>
        <v>42539.724328703705</v>
      </c>
      <c r="K1166">
        <v>1463678582</v>
      </c>
      <c r="L1166" s="10">
        <f t="shared" si="73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4"/>
        <v>0</v>
      </c>
      <c r="R1166" s="6">
        <f t="shared" si="75"/>
        <v>0</v>
      </c>
      <c r="S1166" t="s">
        <v>8335</v>
      </c>
      <c r="T1166" t="s">
        <v>8336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72"/>
        <v>41826.214467592588</v>
      </c>
      <c r="K1167">
        <v>1401685730</v>
      </c>
      <c r="L1167" s="10">
        <f t="shared" si="73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4"/>
        <v>20.705000000000002</v>
      </c>
      <c r="R1167" s="6">
        <f t="shared" si="75"/>
        <v>82.82</v>
      </c>
      <c r="S1167" t="s">
        <v>8335</v>
      </c>
      <c r="T1167" t="s">
        <v>8336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72"/>
        <v>42181.166666666672</v>
      </c>
      <c r="K1168">
        <v>1432640342</v>
      </c>
      <c r="L1168" s="10">
        <f t="shared" si="73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4"/>
        <v>19.139999999999997</v>
      </c>
      <c r="R1168" s="6">
        <f t="shared" si="75"/>
        <v>358.875</v>
      </c>
      <c r="S1168" t="s">
        <v>8335</v>
      </c>
      <c r="T1168" t="s">
        <v>8336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72"/>
        <v>41894.734895833331</v>
      </c>
      <c r="K1169">
        <v>1407865095</v>
      </c>
      <c r="L1169" s="10">
        <f t="shared" si="73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4"/>
        <v>1.6316666666666666</v>
      </c>
      <c r="R1169" s="6">
        <f t="shared" si="75"/>
        <v>61.1875</v>
      </c>
      <c r="S1169" t="s">
        <v>8335</v>
      </c>
      <c r="T1169" t="s">
        <v>8336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72"/>
        <v>42635.053993055553</v>
      </c>
      <c r="K1170">
        <v>1471915065</v>
      </c>
      <c r="L1170" s="10">
        <f t="shared" si="73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4"/>
        <v>5.6666666666666661</v>
      </c>
      <c r="R1170" s="6">
        <f t="shared" si="75"/>
        <v>340</v>
      </c>
      <c r="S1170" t="s">
        <v>8335</v>
      </c>
      <c r="T1170" t="s">
        <v>8336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72"/>
        <v>42057.353738425925</v>
      </c>
      <c r="K1171">
        <v>1422001763</v>
      </c>
      <c r="L1171" s="10">
        <f t="shared" si="73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4"/>
        <v>0.16999999999999998</v>
      </c>
      <c r="R1171" s="6">
        <f t="shared" si="75"/>
        <v>5.666666666666667</v>
      </c>
      <c r="S1171" t="s">
        <v>8335</v>
      </c>
      <c r="T1171" t="s">
        <v>8336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72"/>
        <v>42154.893182870372</v>
      </c>
      <c r="K1172">
        <v>1430429171</v>
      </c>
      <c r="L1172" s="10">
        <f t="shared" si="73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4"/>
        <v>0.4</v>
      </c>
      <c r="R1172" s="6">
        <f t="shared" si="75"/>
        <v>50</v>
      </c>
      <c r="S1172" t="s">
        <v>8335</v>
      </c>
      <c r="T1172" t="s">
        <v>8336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72"/>
        <v>41956.846377314811</v>
      </c>
      <c r="K1173">
        <v>1414351127</v>
      </c>
      <c r="L1173" s="10">
        <f t="shared" si="73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4"/>
        <v>0.1</v>
      </c>
      <c r="R1173" s="6">
        <f t="shared" si="75"/>
        <v>25</v>
      </c>
      <c r="S1173" t="s">
        <v>8335</v>
      </c>
      <c r="T1173" t="s">
        <v>8336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72"/>
        <v>41871.682314814818</v>
      </c>
      <c r="K1174">
        <v>1405959752</v>
      </c>
      <c r="L1174" s="10">
        <f t="shared" si="73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4"/>
        <v>0</v>
      </c>
      <c r="R1174" s="6">
        <f t="shared" si="75"/>
        <v>0</v>
      </c>
      <c r="S1174" t="s">
        <v>8335</v>
      </c>
      <c r="T1174" t="s">
        <v>8336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72"/>
        <v>42219.185844907406</v>
      </c>
      <c r="K1175">
        <v>1435552057</v>
      </c>
      <c r="L1175" s="10">
        <f t="shared" si="73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4"/>
        <v>2.4E-2</v>
      </c>
      <c r="R1175" s="6">
        <f t="shared" si="75"/>
        <v>30</v>
      </c>
      <c r="S1175" t="s">
        <v>8335</v>
      </c>
      <c r="T1175" t="s">
        <v>8336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72"/>
        <v>42498.84174768519</v>
      </c>
      <c r="K1176">
        <v>1460146327</v>
      </c>
      <c r="L1176" s="10">
        <f t="shared" si="73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4"/>
        <v>5.9066666666666672</v>
      </c>
      <c r="R1176" s="6">
        <f t="shared" si="75"/>
        <v>46.631578947368418</v>
      </c>
      <c r="S1176" t="s">
        <v>8335</v>
      </c>
      <c r="T1176" t="s">
        <v>8336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72"/>
        <v>42200.728460648148</v>
      </c>
      <c r="K1177">
        <v>1434389339</v>
      </c>
      <c r="L1177" s="10">
        <f t="shared" si="73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4"/>
        <v>2.9250000000000003</v>
      </c>
      <c r="R1177" s="6">
        <f t="shared" si="75"/>
        <v>65</v>
      </c>
      <c r="S1177" t="s">
        <v>8335</v>
      </c>
      <c r="T1177" t="s">
        <v>8336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72"/>
        <v>42800.541666666672</v>
      </c>
      <c r="K1178">
        <v>1484094498</v>
      </c>
      <c r="L1178" s="10">
        <f t="shared" si="73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4"/>
        <v>5.7142857142857143E-3</v>
      </c>
      <c r="R1178" s="6">
        <f t="shared" si="75"/>
        <v>10</v>
      </c>
      <c r="S1178" t="s">
        <v>8335</v>
      </c>
      <c r="T1178" t="s">
        <v>8336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72"/>
        <v>41927.660833333335</v>
      </c>
      <c r="K1179">
        <v>1410796296</v>
      </c>
      <c r="L1179" s="10">
        <f t="shared" si="73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4"/>
        <v>0</v>
      </c>
      <c r="R1179" s="6">
        <f t="shared" si="75"/>
        <v>0</v>
      </c>
      <c r="S1179" t="s">
        <v>8335</v>
      </c>
      <c r="T1179" t="s">
        <v>8336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72"/>
        <v>41867.905694444446</v>
      </c>
      <c r="K1180">
        <v>1405633452</v>
      </c>
      <c r="L1180" s="10">
        <f t="shared" si="73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4"/>
        <v>6.6666666666666671E-3</v>
      </c>
      <c r="R1180" s="6">
        <f t="shared" si="75"/>
        <v>5</v>
      </c>
      <c r="S1180" t="s">
        <v>8335</v>
      </c>
      <c r="T1180" t="s">
        <v>8336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72"/>
        <v>42305.720219907409</v>
      </c>
      <c r="K1181">
        <v>1443460627</v>
      </c>
      <c r="L1181" s="10">
        <f t="shared" si="73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4"/>
        <v>5.3333333333333339</v>
      </c>
      <c r="R1181" s="6">
        <f t="shared" si="75"/>
        <v>640</v>
      </c>
      <c r="S1181" t="s">
        <v>8335</v>
      </c>
      <c r="T1181" t="s">
        <v>8336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72"/>
        <v>41818.806875000002</v>
      </c>
      <c r="K1182">
        <v>1400786514</v>
      </c>
      <c r="L1182" s="10">
        <f t="shared" si="73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4"/>
        <v>11.75</v>
      </c>
      <c r="R1182" s="6">
        <f t="shared" si="75"/>
        <v>69.117647058823536</v>
      </c>
      <c r="S1182" t="s">
        <v>8335</v>
      </c>
      <c r="T1182" t="s">
        <v>8336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72"/>
        <v>42064.339363425926</v>
      </c>
      <c r="K1183">
        <v>1422605321</v>
      </c>
      <c r="L1183" s="10">
        <f t="shared" si="73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4"/>
        <v>8.0000000000000002E-3</v>
      </c>
      <c r="R1183" s="6">
        <f t="shared" si="75"/>
        <v>1.3333333333333333</v>
      </c>
      <c r="S1183" t="s">
        <v>8335</v>
      </c>
      <c r="T1183" t="s">
        <v>8336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72"/>
        <v>42747.695833333331</v>
      </c>
      <c r="K1184">
        <v>1482609088</v>
      </c>
      <c r="L1184" s="10">
        <f t="shared" si="73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4"/>
        <v>4.2</v>
      </c>
      <c r="R1184" s="6">
        <f t="shared" si="75"/>
        <v>10.5</v>
      </c>
      <c r="S1184" t="s">
        <v>8335</v>
      </c>
      <c r="T1184" t="s">
        <v>8336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72"/>
        <v>42676.165972222225</v>
      </c>
      <c r="K1185">
        <v>1476391223</v>
      </c>
      <c r="L1185" s="10">
        <f t="shared" si="73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4"/>
        <v>4</v>
      </c>
      <c r="R1185" s="6">
        <f t="shared" si="75"/>
        <v>33.333333333333336</v>
      </c>
      <c r="S1185" t="s">
        <v>8335</v>
      </c>
      <c r="T1185" t="s">
        <v>8336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72"/>
        <v>42772.599664351852</v>
      </c>
      <c r="K1186">
        <v>1483712611</v>
      </c>
      <c r="L1186" s="10">
        <f t="shared" si="73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4"/>
        <v>104.93636363636362</v>
      </c>
      <c r="R1186" s="6">
        <f t="shared" si="75"/>
        <v>61.562666666666665</v>
      </c>
      <c r="S1186" t="s">
        <v>8337</v>
      </c>
      <c r="T1186" t="s">
        <v>8338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72"/>
        <v>42163.166666666672</v>
      </c>
      <c r="K1187">
        <v>1430945149</v>
      </c>
      <c r="L1187" s="10">
        <f t="shared" si="73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4"/>
        <v>105.44</v>
      </c>
      <c r="R1187" s="6">
        <f t="shared" si="75"/>
        <v>118.73873873873873</v>
      </c>
      <c r="S1187" t="s">
        <v>8337</v>
      </c>
      <c r="T1187" t="s">
        <v>8338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72"/>
        <v>42156.945833333331</v>
      </c>
      <c r="K1188">
        <v>1430340195</v>
      </c>
      <c r="L1188" s="10">
        <f t="shared" si="73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4"/>
        <v>106.73333333333332</v>
      </c>
      <c r="R1188" s="6">
        <f t="shared" si="75"/>
        <v>65.081300813008127</v>
      </c>
      <c r="S1188" t="s">
        <v>8337</v>
      </c>
      <c r="T1188" t="s">
        <v>8338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72"/>
        <v>42141.75</v>
      </c>
      <c r="K1189">
        <v>1429133323</v>
      </c>
      <c r="L1189" s="10">
        <f t="shared" si="73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4"/>
        <v>104.12571428571428</v>
      </c>
      <c r="R1189" s="6">
        <f t="shared" si="75"/>
        <v>130.15714285714284</v>
      </c>
      <c r="S1189" t="s">
        <v>8337</v>
      </c>
      <c r="T1189" t="s">
        <v>8338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72"/>
        <v>42732.700694444444</v>
      </c>
      <c r="K1190">
        <v>1481129340</v>
      </c>
      <c r="L1190" s="10">
        <f t="shared" si="73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4"/>
        <v>160.54999999999998</v>
      </c>
      <c r="R1190" s="6">
        <f t="shared" si="75"/>
        <v>37.776470588235291</v>
      </c>
      <c r="S1190" t="s">
        <v>8337</v>
      </c>
      <c r="T1190" t="s">
        <v>8338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72"/>
        <v>42550.979108796295</v>
      </c>
      <c r="K1191">
        <v>1465428595</v>
      </c>
      <c r="L1191" s="10">
        <f t="shared" si="73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4"/>
        <v>107.77777777777777</v>
      </c>
      <c r="R1191" s="6">
        <f t="shared" si="75"/>
        <v>112.79069767441861</v>
      </c>
      <c r="S1191" t="s">
        <v>8337</v>
      </c>
      <c r="T1191" t="s">
        <v>8338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72"/>
        <v>41882.665798611109</v>
      </c>
      <c r="K1192">
        <v>1406908725</v>
      </c>
      <c r="L1192" s="10">
        <f t="shared" si="73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4"/>
        <v>135</v>
      </c>
      <c r="R1192" s="6">
        <f t="shared" si="75"/>
        <v>51.92307692307692</v>
      </c>
      <c r="S1192" t="s">
        <v>8337</v>
      </c>
      <c r="T1192" t="s">
        <v>8338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72"/>
        <v>42449.562037037031</v>
      </c>
      <c r="K1193">
        <v>1455892160</v>
      </c>
      <c r="L1193" s="10">
        <f t="shared" si="73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4"/>
        <v>109.07407407407408</v>
      </c>
      <c r="R1193" s="6">
        <f t="shared" si="75"/>
        <v>89.242424242424249</v>
      </c>
      <c r="S1193" t="s">
        <v>8337</v>
      </c>
      <c r="T1193" t="s">
        <v>8338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72"/>
        <v>42777.506689814814</v>
      </c>
      <c r="K1194">
        <v>1484222978</v>
      </c>
      <c r="L1194" s="10">
        <f t="shared" si="73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4"/>
        <v>290</v>
      </c>
      <c r="R1194" s="6">
        <f t="shared" si="75"/>
        <v>19.333333333333332</v>
      </c>
      <c r="S1194" t="s">
        <v>8337</v>
      </c>
      <c r="T1194" t="s">
        <v>8338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72"/>
        <v>42469.734409722223</v>
      </c>
      <c r="K1195">
        <v>1455043053</v>
      </c>
      <c r="L1195" s="10">
        <f t="shared" si="73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4"/>
        <v>103.95714285714286</v>
      </c>
      <c r="R1195" s="6">
        <f t="shared" si="75"/>
        <v>79.967032967032964</v>
      </c>
      <c r="S1195" t="s">
        <v>8337</v>
      </c>
      <c r="T1195" t="s">
        <v>8338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72"/>
        <v>42102.488182870366</v>
      </c>
      <c r="K1196">
        <v>1425901379</v>
      </c>
      <c r="L1196" s="10">
        <f t="shared" si="73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4"/>
        <v>322.24</v>
      </c>
      <c r="R1196" s="6">
        <f t="shared" si="75"/>
        <v>56.414565826330531</v>
      </c>
      <c r="S1196" t="s">
        <v>8337</v>
      </c>
      <c r="T1196" t="s">
        <v>8338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72"/>
        <v>42358.375</v>
      </c>
      <c r="K1197">
        <v>1445415653</v>
      </c>
      <c r="L1197" s="10">
        <f t="shared" si="73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4"/>
        <v>135</v>
      </c>
      <c r="R1197" s="6">
        <f t="shared" si="75"/>
        <v>79.411764705882348</v>
      </c>
      <c r="S1197" t="s">
        <v>8337</v>
      </c>
      <c r="T1197" t="s">
        <v>8338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72"/>
        <v>42356.818738425922</v>
      </c>
      <c r="K1198">
        <v>1447875539</v>
      </c>
      <c r="L1198" s="10">
        <f t="shared" si="73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4"/>
        <v>269.91034482758624</v>
      </c>
      <c r="R1198" s="6">
        <f t="shared" si="75"/>
        <v>76.439453125</v>
      </c>
      <c r="S1198" t="s">
        <v>8337</v>
      </c>
      <c r="T1198" t="s">
        <v>8338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72"/>
        <v>42534.249305555553</v>
      </c>
      <c r="K1199">
        <v>1463155034</v>
      </c>
      <c r="L1199" s="10">
        <f t="shared" si="73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4"/>
        <v>253.29333333333332</v>
      </c>
      <c r="R1199" s="6">
        <f t="shared" si="75"/>
        <v>121</v>
      </c>
      <c r="S1199" t="s">
        <v>8337</v>
      </c>
      <c r="T1199" t="s">
        <v>8338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72"/>
        <v>42369.125</v>
      </c>
      <c r="K1200">
        <v>1448463086</v>
      </c>
      <c r="L1200" s="10">
        <f t="shared" si="73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4"/>
        <v>260.59999999999997</v>
      </c>
      <c r="R1200" s="6">
        <f t="shared" si="75"/>
        <v>54.616766467065865</v>
      </c>
      <c r="S1200" t="s">
        <v>8337</v>
      </c>
      <c r="T1200" t="s">
        <v>8338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72"/>
        <v>42193.770833333328</v>
      </c>
      <c r="K1201">
        <v>1433615400</v>
      </c>
      <c r="L1201" s="10">
        <f t="shared" si="73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4"/>
        <v>101.31677953348381</v>
      </c>
      <c r="R1201" s="6">
        <f t="shared" si="75"/>
        <v>299.22222222222223</v>
      </c>
      <c r="S1201" t="s">
        <v>8337</v>
      </c>
      <c r="T1201" t="s">
        <v>8338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72"/>
        <v>42110.477500000001</v>
      </c>
      <c r="K1202">
        <v>1427369256</v>
      </c>
      <c r="L1202" s="10">
        <f t="shared" si="73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4"/>
        <v>125.60416666666667</v>
      </c>
      <c r="R1202" s="6">
        <f t="shared" si="75"/>
        <v>58.533980582524272</v>
      </c>
      <c r="S1202" t="s">
        <v>8337</v>
      </c>
      <c r="T1202" t="s">
        <v>8338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72"/>
        <v>42566.60701388889</v>
      </c>
      <c r="K1203">
        <v>1466001246</v>
      </c>
      <c r="L1203" s="10">
        <f t="shared" si="73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4"/>
        <v>102.43783333333334</v>
      </c>
      <c r="R1203" s="6">
        <f t="shared" si="75"/>
        <v>55.371801801801809</v>
      </c>
      <c r="S1203" t="s">
        <v>8337</v>
      </c>
      <c r="T1203" t="s">
        <v>8338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72"/>
        <v>42182.288819444439</v>
      </c>
      <c r="K1204">
        <v>1432796154</v>
      </c>
      <c r="L1204" s="10">
        <f t="shared" si="73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4"/>
        <v>199.244</v>
      </c>
      <c r="R1204" s="6">
        <f t="shared" si="75"/>
        <v>183.80442804428046</v>
      </c>
      <c r="S1204" t="s">
        <v>8337</v>
      </c>
      <c r="T1204" t="s">
        <v>8338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72"/>
        <v>42155.614895833336</v>
      </c>
      <c r="K1205">
        <v>1430491527</v>
      </c>
      <c r="L1205" s="10">
        <f t="shared" si="73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4"/>
        <v>102.45398773006136</v>
      </c>
      <c r="R1205" s="6">
        <f t="shared" si="75"/>
        <v>165.34653465346534</v>
      </c>
      <c r="S1205" t="s">
        <v>8337</v>
      </c>
      <c r="T1205" t="s">
        <v>8338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72"/>
        <v>42342.208333333328</v>
      </c>
      <c r="K1206">
        <v>1445363833</v>
      </c>
      <c r="L1206" s="10">
        <f t="shared" si="73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4"/>
        <v>102.94615384615385</v>
      </c>
      <c r="R1206" s="6">
        <f t="shared" si="75"/>
        <v>234.78947368421052</v>
      </c>
      <c r="S1206" t="s">
        <v>8337</v>
      </c>
      <c r="T1206" t="s">
        <v>8338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72"/>
        <v>42168.506377314814</v>
      </c>
      <c r="K1207">
        <v>1431605351</v>
      </c>
      <c r="L1207" s="10">
        <f t="shared" si="73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4"/>
        <v>100.86153846153847</v>
      </c>
      <c r="R1207" s="6">
        <f t="shared" si="75"/>
        <v>211.48387096774192</v>
      </c>
      <c r="S1207" t="s">
        <v>8337</v>
      </c>
      <c r="T1207" t="s">
        <v>8338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72"/>
        <v>42805.561805555553</v>
      </c>
      <c r="K1208">
        <v>1486406253</v>
      </c>
      <c r="L1208" s="10">
        <f t="shared" si="73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4"/>
        <v>114.99999999999999</v>
      </c>
      <c r="R1208" s="6">
        <f t="shared" si="75"/>
        <v>32.34375</v>
      </c>
      <c r="S1208" t="s">
        <v>8337</v>
      </c>
      <c r="T1208" t="s">
        <v>8338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72"/>
        <v>42460.416666666672</v>
      </c>
      <c r="K1209">
        <v>1456827573</v>
      </c>
      <c r="L1209" s="10">
        <f t="shared" si="73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4"/>
        <v>104.16766467065868</v>
      </c>
      <c r="R1209" s="6">
        <f t="shared" si="75"/>
        <v>123.37588652482269</v>
      </c>
      <c r="S1209" t="s">
        <v>8337</v>
      </c>
      <c r="T1209" t="s">
        <v>8338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72"/>
        <v>42453.667407407411</v>
      </c>
      <c r="K1210">
        <v>1456246864</v>
      </c>
      <c r="L1210" s="10">
        <f t="shared" si="73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4"/>
        <v>155.29999999999998</v>
      </c>
      <c r="R1210" s="6">
        <f t="shared" si="75"/>
        <v>207.06666666666666</v>
      </c>
      <c r="S1210" t="s">
        <v>8337</v>
      </c>
      <c r="T1210" t="s">
        <v>8338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72"/>
        <v>42791.846122685187</v>
      </c>
      <c r="K1211">
        <v>1485461905</v>
      </c>
      <c r="L1211" s="10">
        <f t="shared" si="73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4"/>
        <v>106</v>
      </c>
      <c r="R1211" s="6">
        <f t="shared" si="75"/>
        <v>138.2608695652174</v>
      </c>
      <c r="S1211" t="s">
        <v>8337</v>
      </c>
      <c r="T1211" t="s">
        <v>8338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72"/>
        <v>42155.875</v>
      </c>
      <c r="K1212">
        <v>1431124572</v>
      </c>
      <c r="L1212" s="10">
        <f t="shared" si="73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4"/>
        <v>254.31499999999997</v>
      </c>
      <c r="R1212" s="6">
        <f t="shared" si="75"/>
        <v>493.81553398058253</v>
      </c>
      <c r="S1212" t="s">
        <v>8337</v>
      </c>
      <c r="T1212" t="s">
        <v>8338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72"/>
        <v>42530.866446759261</v>
      </c>
      <c r="K1213">
        <v>1464209261</v>
      </c>
      <c r="L1213" s="10">
        <f t="shared" si="73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4"/>
        <v>101.1</v>
      </c>
      <c r="R1213" s="6">
        <f t="shared" si="75"/>
        <v>168.5</v>
      </c>
      <c r="S1213" t="s">
        <v>8337</v>
      </c>
      <c r="T1213" t="s">
        <v>8338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72"/>
        <v>42335.041666666672</v>
      </c>
      <c r="K1214">
        <v>1447195695</v>
      </c>
      <c r="L1214" s="10">
        <f t="shared" si="73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4"/>
        <v>129.04</v>
      </c>
      <c r="R1214" s="6">
        <f t="shared" si="75"/>
        <v>38.867469879518069</v>
      </c>
      <c r="S1214" t="s">
        <v>8337</v>
      </c>
      <c r="T1214" t="s">
        <v>8338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72"/>
        <v>42766.755787037036</v>
      </c>
      <c r="K1215">
        <v>1482862100</v>
      </c>
      <c r="L1215" s="10">
        <f t="shared" si="73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4"/>
        <v>102.23076923076924</v>
      </c>
      <c r="R1215" s="6">
        <f t="shared" si="75"/>
        <v>61.527777777777779</v>
      </c>
      <c r="S1215" t="s">
        <v>8337</v>
      </c>
      <c r="T1215" t="s">
        <v>8338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72"/>
        <v>42164.840335648143</v>
      </c>
      <c r="K1216">
        <v>1428696605</v>
      </c>
      <c r="L1216" s="10">
        <f t="shared" si="73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4"/>
        <v>131.80000000000001</v>
      </c>
      <c r="R1216" s="6">
        <f t="shared" si="75"/>
        <v>105.44</v>
      </c>
      <c r="S1216" t="s">
        <v>8337</v>
      </c>
      <c r="T1216" t="s">
        <v>8338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72"/>
        <v>41789.923101851848</v>
      </c>
      <c r="K1217">
        <v>1398895756</v>
      </c>
      <c r="L1217" s="10">
        <f t="shared" si="73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4"/>
        <v>786.0802000000001</v>
      </c>
      <c r="R1217" s="6">
        <f t="shared" si="75"/>
        <v>71.592003642987251</v>
      </c>
      <c r="S1217" t="s">
        <v>8337</v>
      </c>
      <c r="T1217" t="s">
        <v>8338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72"/>
        <v>42279.960416666669</v>
      </c>
      <c r="K1218">
        <v>1441032457</v>
      </c>
      <c r="L1218" s="10">
        <f t="shared" si="73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4"/>
        <v>145.70000000000002</v>
      </c>
      <c r="R1218" s="6">
        <f t="shared" si="75"/>
        <v>91.882882882882882</v>
      </c>
      <c r="S1218" t="s">
        <v>8337</v>
      </c>
      <c r="T1218" t="s">
        <v>8338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76">(((I1219/60)/60)/24)+DATE(1970,1,1)</f>
        <v>42565.809490740736</v>
      </c>
      <c r="K1219">
        <v>1465932340</v>
      </c>
      <c r="L1219" s="10">
        <f t="shared" ref="L1219:L1282" si="77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8">E1219/D1219*100</f>
        <v>102.60000000000001</v>
      </c>
      <c r="R1219" s="6">
        <f t="shared" ref="R1219:R1282" si="79">IFERROR(E1219/N1219,0)</f>
        <v>148.57377049180329</v>
      </c>
      <c r="S1219" t="s">
        <v>8337</v>
      </c>
      <c r="T1219" t="s">
        <v>8338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76"/>
        <v>42309.125</v>
      </c>
      <c r="K1220">
        <v>1443714800</v>
      </c>
      <c r="L1220" s="10">
        <f t="shared" si="77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8"/>
        <v>172.27777777777777</v>
      </c>
      <c r="R1220" s="6">
        <f t="shared" si="79"/>
        <v>174.2134831460674</v>
      </c>
      <c r="S1220" t="s">
        <v>8337</v>
      </c>
      <c r="T1220" t="s">
        <v>8338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76"/>
        <v>42663.461956018517</v>
      </c>
      <c r="K1221">
        <v>1474369513</v>
      </c>
      <c r="L1221" s="10">
        <f t="shared" si="77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8"/>
        <v>159.16819571865443</v>
      </c>
      <c r="R1221" s="6">
        <f t="shared" si="79"/>
        <v>102.86166007905139</v>
      </c>
      <c r="S1221" t="s">
        <v>8337</v>
      </c>
      <c r="T1221" t="s">
        <v>8338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76"/>
        <v>42241.628611111111</v>
      </c>
      <c r="K1222">
        <v>1437923112</v>
      </c>
      <c r="L1222" s="10">
        <f t="shared" si="77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8"/>
        <v>103.76666666666668</v>
      </c>
      <c r="R1222" s="6">
        <f t="shared" si="79"/>
        <v>111.17857142857143</v>
      </c>
      <c r="S1222" t="s">
        <v>8337</v>
      </c>
      <c r="T1222" t="s">
        <v>8338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76"/>
        <v>42708</v>
      </c>
      <c r="K1223">
        <v>1478431488</v>
      </c>
      <c r="L1223" s="10">
        <f t="shared" si="77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8"/>
        <v>111.40954545454547</v>
      </c>
      <c r="R1223" s="6">
        <f t="shared" si="79"/>
        <v>23.796213592233013</v>
      </c>
      <c r="S1223" t="s">
        <v>8337</v>
      </c>
      <c r="T1223" t="s">
        <v>8338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76"/>
        <v>42461.166666666672</v>
      </c>
      <c r="K1224">
        <v>1456852647</v>
      </c>
      <c r="L1224" s="10">
        <f t="shared" si="77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8"/>
        <v>280.375</v>
      </c>
      <c r="R1224" s="6">
        <f t="shared" si="79"/>
        <v>81.268115942028984</v>
      </c>
      <c r="S1224" t="s">
        <v>8337</v>
      </c>
      <c r="T1224" t="s">
        <v>8338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76"/>
        <v>42684.218854166669</v>
      </c>
      <c r="K1225">
        <v>1476159309</v>
      </c>
      <c r="L1225" s="10">
        <f t="shared" si="77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8"/>
        <v>112.10606060606061</v>
      </c>
      <c r="R1225" s="6">
        <f t="shared" si="79"/>
        <v>116.21465968586388</v>
      </c>
      <c r="S1225" t="s">
        <v>8337</v>
      </c>
      <c r="T1225" t="s">
        <v>8338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76"/>
        <v>41796.549791666665</v>
      </c>
      <c r="K1226">
        <v>1396876302</v>
      </c>
      <c r="L1226" s="10">
        <f t="shared" si="77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8"/>
        <v>7.0666666666666673</v>
      </c>
      <c r="R1226" s="6">
        <f t="shared" si="79"/>
        <v>58.888888888888886</v>
      </c>
      <c r="S1226" t="s">
        <v>8324</v>
      </c>
      <c r="T1226" t="s">
        <v>8339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76"/>
        <v>41569.905995370369</v>
      </c>
      <c r="K1227">
        <v>1377294278</v>
      </c>
      <c r="L1227" s="10">
        <f t="shared" si="77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8"/>
        <v>4.3999999999999995</v>
      </c>
      <c r="R1227" s="6">
        <f t="shared" si="79"/>
        <v>44</v>
      </c>
      <c r="S1227" t="s">
        <v>8324</v>
      </c>
      <c r="T1227" t="s">
        <v>8339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76"/>
        <v>41750.041666666664</v>
      </c>
      <c r="K1228">
        <v>1395089981</v>
      </c>
      <c r="L1228" s="10">
        <f t="shared" si="77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8"/>
        <v>3.8739999999999997</v>
      </c>
      <c r="R1228" s="6">
        <f t="shared" si="79"/>
        <v>48.424999999999997</v>
      </c>
      <c r="S1228" t="s">
        <v>8324</v>
      </c>
      <c r="T1228" t="s">
        <v>8339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76"/>
        <v>41858.291666666664</v>
      </c>
      <c r="K1229">
        <v>1404770616</v>
      </c>
      <c r="L1229" s="10">
        <f t="shared" si="77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8"/>
        <v>0</v>
      </c>
      <c r="R1229" s="6">
        <f t="shared" si="79"/>
        <v>0</v>
      </c>
      <c r="S1229" t="s">
        <v>8324</v>
      </c>
      <c r="T1229" t="s">
        <v>8339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76"/>
        <v>40814.729259259257</v>
      </c>
      <c r="K1230">
        <v>1312047008</v>
      </c>
      <c r="L1230" s="10">
        <f t="shared" si="77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8"/>
        <v>29.299999999999997</v>
      </c>
      <c r="R1230" s="6">
        <f t="shared" si="79"/>
        <v>61.041666666666664</v>
      </c>
      <c r="S1230" t="s">
        <v>8324</v>
      </c>
      <c r="T1230" t="s">
        <v>8339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76"/>
        <v>41015.666666666664</v>
      </c>
      <c r="K1231">
        <v>1331982127</v>
      </c>
      <c r="L1231" s="10">
        <f t="shared" si="77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8"/>
        <v>0.90909090909090906</v>
      </c>
      <c r="R1231" s="6">
        <f t="shared" si="79"/>
        <v>25</v>
      </c>
      <c r="S1231" t="s">
        <v>8324</v>
      </c>
      <c r="T1231" t="s">
        <v>8339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76"/>
        <v>40598.972569444442</v>
      </c>
      <c r="K1232">
        <v>1295997630</v>
      </c>
      <c r="L1232" s="10">
        <f t="shared" si="77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8"/>
        <v>0</v>
      </c>
      <c r="R1232" s="6">
        <f t="shared" si="79"/>
        <v>0</v>
      </c>
      <c r="S1232" t="s">
        <v>8324</v>
      </c>
      <c r="T1232" t="s">
        <v>8339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76"/>
        <v>42244.041666666672</v>
      </c>
      <c r="K1233">
        <v>1436394968</v>
      </c>
      <c r="L1233" s="10">
        <f t="shared" si="77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8"/>
        <v>0</v>
      </c>
      <c r="R1233" s="6">
        <f t="shared" si="79"/>
        <v>0</v>
      </c>
      <c r="S1233" t="s">
        <v>8324</v>
      </c>
      <c r="T1233" t="s">
        <v>8339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76"/>
        <v>41553.848032407412</v>
      </c>
      <c r="K1234">
        <v>1377030070</v>
      </c>
      <c r="L1234" s="10">
        <f t="shared" si="77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8"/>
        <v>0.8</v>
      </c>
      <c r="R1234" s="6">
        <f t="shared" si="79"/>
        <v>40</v>
      </c>
      <c r="S1234" t="s">
        <v>8324</v>
      </c>
      <c r="T1234" t="s">
        <v>8339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76"/>
        <v>40960.948773148149</v>
      </c>
      <c r="K1235">
        <v>1328049974</v>
      </c>
      <c r="L1235" s="10">
        <f t="shared" si="77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8"/>
        <v>11.600000000000001</v>
      </c>
      <c r="R1235" s="6">
        <f t="shared" si="79"/>
        <v>19.333333333333332</v>
      </c>
      <c r="S1235" t="s">
        <v>8324</v>
      </c>
      <c r="T1235" t="s">
        <v>8339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76"/>
        <v>42037.788680555561</v>
      </c>
      <c r="K1236">
        <v>1420311342</v>
      </c>
      <c r="L1236" s="10">
        <f t="shared" si="77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8"/>
        <v>0</v>
      </c>
      <c r="R1236" s="6">
        <f t="shared" si="79"/>
        <v>0</v>
      </c>
      <c r="S1236" t="s">
        <v>8324</v>
      </c>
      <c r="T1236" t="s">
        <v>8339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76"/>
        <v>41623.135405092595</v>
      </c>
      <c r="K1237">
        <v>1383621299</v>
      </c>
      <c r="L1237" s="10">
        <f t="shared" si="77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8"/>
        <v>2.7873639500929119</v>
      </c>
      <c r="R1237" s="6">
        <f t="shared" si="79"/>
        <v>35</v>
      </c>
      <c r="S1237" t="s">
        <v>8324</v>
      </c>
      <c r="T1237" t="s">
        <v>8339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76"/>
        <v>41118.666666666664</v>
      </c>
      <c r="K1238">
        <v>1342801164</v>
      </c>
      <c r="L1238" s="10">
        <f t="shared" si="77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8"/>
        <v>0</v>
      </c>
      <c r="R1238" s="6">
        <f t="shared" si="79"/>
        <v>0</v>
      </c>
      <c r="S1238" t="s">
        <v>8324</v>
      </c>
      <c r="T1238" t="s">
        <v>8339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76"/>
        <v>41145.283159722225</v>
      </c>
      <c r="K1239">
        <v>1344062865</v>
      </c>
      <c r="L1239" s="10">
        <f t="shared" si="77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8"/>
        <v>0</v>
      </c>
      <c r="R1239" s="6">
        <f t="shared" si="79"/>
        <v>0</v>
      </c>
      <c r="S1239" t="s">
        <v>8324</v>
      </c>
      <c r="T1239" t="s">
        <v>8339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76"/>
        <v>40761.61037037037</v>
      </c>
      <c r="K1240">
        <v>1310049536</v>
      </c>
      <c r="L1240" s="10">
        <f t="shared" si="77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8"/>
        <v>17.8</v>
      </c>
      <c r="R1240" s="6">
        <f t="shared" si="79"/>
        <v>59.333333333333336</v>
      </c>
      <c r="S1240" t="s">
        <v>8324</v>
      </c>
      <c r="T1240" t="s">
        <v>8339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76"/>
        <v>40913.962581018517</v>
      </c>
      <c r="K1241">
        <v>1323212767</v>
      </c>
      <c r="L1241" s="10">
        <f t="shared" si="77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8"/>
        <v>0</v>
      </c>
      <c r="R1241" s="6">
        <f t="shared" si="79"/>
        <v>0</v>
      </c>
      <c r="S1241" t="s">
        <v>8324</v>
      </c>
      <c r="T1241" t="s">
        <v>8339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76"/>
        <v>41467.910416666666</v>
      </c>
      <c r="K1242">
        <v>1368579457</v>
      </c>
      <c r="L1242" s="10">
        <f t="shared" si="77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8"/>
        <v>3.0124999999999997</v>
      </c>
      <c r="R1242" s="6">
        <f t="shared" si="79"/>
        <v>30.125</v>
      </c>
      <c r="S1242" t="s">
        <v>8324</v>
      </c>
      <c r="T1242" t="s">
        <v>8339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76"/>
        <v>41946.249305555553</v>
      </c>
      <c r="K1243">
        <v>1413057980</v>
      </c>
      <c r="L1243" s="10">
        <f t="shared" si="77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8"/>
        <v>50.739999999999995</v>
      </c>
      <c r="R1243" s="6">
        <f t="shared" si="79"/>
        <v>74.617647058823536</v>
      </c>
      <c r="S1243" t="s">
        <v>8324</v>
      </c>
      <c r="T1243" t="s">
        <v>8339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76"/>
        <v>40797.554166666669</v>
      </c>
      <c r="K1244">
        <v>1314417502</v>
      </c>
      <c r="L1244" s="10">
        <f t="shared" si="77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8"/>
        <v>0.54884742041712409</v>
      </c>
      <c r="R1244" s="6">
        <f t="shared" si="79"/>
        <v>5</v>
      </c>
      <c r="S1244" t="s">
        <v>8324</v>
      </c>
      <c r="T1244" t="s">
        <v>8339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76"/>
        <v>40732.875</v>
      </c>
      <c r="K1245">
        <v>1304888771</v>
      </c>
      <c r="L1245" s="10">
        <f t="shared" si="77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8"/>
        <v>14.091666666666667</v>
      </c>
      <c r="R1245" s="6">
        <f t="shared" si="79"/>
        <v>44.5</v>
      </c>
      <c r="S1245" t="s">
        <v>8324</v>
      </c>
      <c r="T1245" t="s">
        <v>8339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76"/>
        <v>41386.875</v>
      </c>
      <c r="K1246">
        <v>1363981723</v>
      </c>
      <c r="L1246" s="10">
        <f t="shared" si="77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8"/>
        <v>103.8</v>
      </c>
      <c r="R1246" s="6">
        <f t="shared" si="79"/>
        <v>46.133333333333333</v>
      </c>
      <c r="S1246" t="s">
        <v>8324</v>
      </c>
      <c r="T1246" t="s">
        <v>8325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76"/>
        <v>41804.599930555552</v>
      </c>
      <c r="K1247">
        <v>1400163834</v>
      </c>
      <c r="L1247" s="10">
        <f t="shared" si="77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8"/>
        <v>120.24999999999999</v>
      </c>
      <c r="R1247" s="6">
        <f t="shared" si="79"/>
        <v>141.47058823529412</v>
      </c>
      <c r="S1247" t="s">
        <v>8324</v>
      </c>
      <c r="T1247" t="s">
        <v>8325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76"/>
        <v>40883.085057870368</v>
      </c>
      <c r="K1248">
        <v>1319245349</v>
      </c>
      <c r="L1248" s="10">
        <f t="shared" si="77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8"/>
        <v>117</v>
      </c>
      <c r="R1248" s="6">
        <f t="shared" si="79"/>
        <v>75.483870967741936</v>
      </c>
      <c r="S1248" t="s">
        <v>8324</v>
      </c>
      <c r="T1248" t="s">
        <v>8325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76"/>
        <v>41400.292303240742</v>
      </c>
      <c r="K1249">
        <v>1365231655</v>
      </c>
      <c r="L1249" s="10">
        <f t="shared" si="77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8"/>
        <v>122.14285714285715</v>
      </c>
      <c r="R1249" s="6">
        <f t="shared" si="79"/>
        <v>85.5</v>
      </c>
      <c r="S1249" t="s">
        <v>8324</v>
      </c>
      <c r="T1249" t="s">
        <v>8325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76"/>
        <v>41803.290972222225</v>
      </c>
      <c r="K1250">
        <v>1399563953</v>
      </c>
      <c r="L1250" s="10">
        <f t="shared" si="77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8"/>
        <v>151.63999999999999</v>
      </c>
      <c r="R1250" s="6">
        <f t="shared" si="79"/>
        <v>64.254237288135599</v>
      </c>
      <c r="S1250" t="s">
        <v>8324</v>
      </c>
      <c r="T1250" t="s">
        <v>8325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76"/>
        <v>41097.74086805556</v>
      </c>
      <c r="K1251">
        <v>1339091211</v>
      </c>
      <c r="L1251" s="10">
        <f t="shared" si="77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8"/>
        <v>104.44</v>
      </c>
      <c r="R1251" s="6">
        <f t="shared" si="79"/>
        <v>64.46913580246914</v>
      </c>
      <c r="S1251" t="s">
        <v>8324</v>
      </c>
      <c r="T1251" t="s">
        <v>8325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76"/>
        <v>41888.64271990741</v>
      </c>
      <c r="K1252">
        <v>1406129131</v>
      </c>
      <c r="L1252" s="10">
        <f t="shared" si="77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8"/>
        <v>200.15333333333331</v>
      </c>
      <c r="R1252" s="6">
        <f t="shared" si="79"/>
        <v>118.2007874015748</v>
      </c>
      <c r="S1252" t="s">
        <v>8324</v>
      </c>
      <c r="T1252" t="s">
        <v>8325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76"/>
        <v>40811.814432870371</v>
      </c>
      <c r="K1253">
        <v>1311795167</v>
      </c>
      <c r="L1253" s="10">
        <f t="shared" si="77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8"/>
        <v>101.8</v>
      </c>
      <c r="R1253" s="6">
        <f t="shared" si="79"/>
        <v>82.540540540540547</v>
      </c>
      <c r="S1253" t="s">
        <v>8324</v>
      </c>
      <c r="T1253" t="s">
        <v>8325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76"/>
        <v>41571.988067129627</v>
      </c>
      <c r="K1254">
        <v>1380238969</v>
      </c>
      <c r="L1254" s="10">
        <f t="shared" si="77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8"/>
        <v>137.65714285714284</v>
      </c>
      <c r="R1254" s="6">
        <f t="shared" si="79"/>
        <v>34.170212765957444</v>
      </c>
      <c r="S1254" t="s">
        <v>8324</v>
      </c>
      <c r="T1254" t="s">
        <v>8325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76"/>
        <v>41885.783645833333</v>
      </c>
      <c r="K1255">
        <v>1407178107</v>
      </c>
      <c r="L1255" s="10">
        <f t="shared" si="77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8"/>
        <v>303833.2</v>
      </c>
      <c r="R1255" s="6">
        <f t="shared" si="79"/>
        <v>42.73322081575246</v>
      </c>
      <c r="S1255" t="s">
        <v>8324</v>
      </c>
      <c r="T1255" t="s">
        <v>8325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76"/>
        <v>40544.207638888889</v>
      </c>
      <c r="K1256">
        <v>1288968886</v>
      </c>
      <c r="L1256" s="10">
        <f t="shared" si="77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8"/>
        <v>198.85074626865671</v>
      </c>
      <c r="R1256" s="6">
        <f t="shared" si="79"/>
        <v>94.489361702127653</v>
      </c>
      <c r="S1256" t="s">
        <v>8324</v>
      </c>
      <c r="T1256" t="s">
        <v>8325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76"/>
        <v>41609.887175925927</v>
      </c>
      <c r="K1257">
        <v>1383337052</v>
      </c>
      <c r="L1257" s="10">
        <f t="shared" si="77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8"/>
        <v>202.36666666666667</v>
      </c>
      <c r="R1257" s="6">
        <f t="shared" si="79"/>
        <v>55.697247706422019</v>
      </c>
      <c r="S1257" t="s">
        <v>8324</v>
      </c>
      <c r="T1257" t="s">
        <v>8325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76"/>
        <v>40951.919340277782</v>
      </c>
      <c r="K1258">
        <v>1326492231</v>
      </c>
      <c r="L1258" s="10">
        <f t="shared" si="77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8"/>
        <v>117.96376666666666</v>
      </c>
      <c r="R1258" s="6">
        <f t="shared" si="79"/>
        <v>98.030831024930734</v>
      </c>
      <c r="S1258" t="s">
        <v>8324</v>
      </c>
      <c r="T1258" t="s">
        <v>8325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76"/>
        <v>40636.043865740743</v>
      </c>
      <c r="K1259">
        <v>1297562590</v>
      </c>
      <c r="L1259" s="10">
        <f t="shared" si="77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8"/>
        <v>294.72727272727275</v>
      </c>
      <c r="R1259" s="6">
        <f t="shared" si="79"/>
        <v>92.102272727272734</v>
      </c>
      <c r="S1259" t="s">
        <v>8324</v>
      </c>
      <c r="T1259" t="s">
        <v>8325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76"/>
        <v>41517.611250000002</v>
      </c>
      <c r="K1260">
        <v>1375368012</v>
      </c>
      <c r="L1260" s="10">
        <f t="shared" si="77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8"/>
        <v>213.14633333333336</v>
      </c>
      <c r="R1260" s="6">
        <f t="shared" si="79"/>
        <v>38.175462686567165</v>
      </c>
      <c r="S1260" t="s">
        <v>8324</v>
      </c>
      <c r="T1260" t="s">
        <v>8325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76"/>
        <v>41799.165972222225</v>
      </c>
      <c r="K1261">
        <v>1399504664</v>
      </c>
      <c r="L1261" s="10">
        <f t="shared" si="77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8"/>
        <v>104.24</v>
      </c>
      <c r="R1261" s="6">
        <f t="shared" si="79"/>
        <v>27.145833333333332</v>
      </c>
      <c r="S1261" t="s">
        <v>8324</v>
      </c>
      <c r="T1261" t="s">
        <v>8325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76"/>
        <v>41696.842824074076</v>
      </c>
      <c r="K1262">
        <v>1390853620</v>
      </c>
      <c r="L1262" s="10">
        <f t="shared" si="77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8"/>
        <v>113.66666666666667</v>
      </c>
      <c r="R1262" s="6">
        <f t="shared" si="79"/>
        <v>50.689189189189186</v>
      </c>
      <c r="S1262" t="s">
        <v>8324</v>
      </c>
      <c r="T1262" t="s">
        <v>8325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76"/>
        <v>41668.342905092592</v>
      </c>
      <c r="K1263">
        <v>1388391227</v>
      </c>
      <c r="L1263" s="10">
        <f t="shared" si="77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8"/>
        <v>101.25</v>
      </c>
      <c r="R1263" s="6">
        <f t="shared" si="79"/>
        <v>38.942307692307693</v>
      </c>
      <c r="S1263" t="s">
        <v>8324</v>
      </c>
      <c r="T1263" t="s">
        <v>8325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76"/>
        <v>41686.762638888889</v>
      </c>
      <c r="K1264">
        <v>1389982692</v>
      </c>
      <c r="L1264" s="10">
        <f t="shared" si="77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8"/>
        <v>125.41538461538462</v>
      </c>
      <c r="R1264" s="6">
        <f t="shared" si="79"/>
        <v>77.638095238095232</v>
      </c>
      <c r="S1264" t="s">
        <v>8324</v>
      </c>
      <c r="T1264" t="s">
        <v>8325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76"/>
        <v>41727.041666666664</v>
      </c>
      <c r="K1265">
        <v>1393034470</v>
      </c>
      <c r="L1265" s="10">
        <f t="shared" si="77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8"/>
        <v>119</v>
      </c>
      <c r="R1265" s="6">
        <f t="shared" si="79"/>
        <v>43.536585365853661</v>
      </c>
      <c r="S1265" t="s">
        <v>8324</v>
      </c>
      <c r="T1265" t="s">
        <v>8325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76"/>
        <v>41576.662997685184</v>
      </c>
      <c r="K1266">
        <v>1380556483</v>
      </c>
      <c r="L1266" s="10">
        <f t="shared" si="77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8"/>
        <v>166.46153846153845</v>
      </c>
      <c r="R1266" s="6">
        <f t="shared" si="79"/>
        <v>31.823529411764707</v>
      </c>
      <c r="S1266" t="s">
        <v>8324</v>
      </c>
      <c r="T1266" t="s">
        <v>8325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76"/>
        <v>40512.655266203699</v>
      </c>
      <c r="K1267">
        <v>1287071015</v>
      </c>
      <c r="L1267" s="10">
        <f t="shared" si="77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8"/>
        <v>119.14771428571429</v>
      </c>
      <c r="R1267" s="6">
        <f t="shared" si="79"/>
        <v>63.184393939393942</v>
      </c>
      <c r="S1267" t="s">
        <v>8324</v>
      </c>
      <c r="T1267" t="s">
        <v>8325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76"/>
        <v>41650.87667824074</v>
      </c>
      <c r="K1268">
        <v>1386882145</v>
      </c>
      <c r="L1268" s="10">
        <f t="shared" si="77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8"/>
        <v>100.47368421052632</v>
      </c>
      <c r="R1268" s="6">
        <f t="shared" si="79"/>
        <v>190.9</v>
      </c>
      <c r="S1268" t="s">
        <v>8324</v>
      </c>
      <c r="T1268" t="s">
        <v>8325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76"/>
        <v>41479.585162037038</v>
      </c>
      <c r="K1269">
        <v>1372082558</v>
      </c>
      <c r="L1269" s="10">
        <f t="shared" si="77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8"/>
        <v>101.8</v>
      </c>
      <c r="R1269" s="6">
        <f t="shared" si="79"/>
        <v>140.85534591194968</v>
      </c>
      <c r="S1269" t="s">
        <v>8324</v>
      </c>
      <c r="T1269" t="s">
        <v>8325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76"/>
        <v>41537.845451388886</v>
      </c>
      <c r="K1270">
        <v>1377116247</v>
      </c>
      <c r="L1270" s="10">
        <f t="shared" si="77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8"/>
        <v>116.66666666666667</v>
      </c>
      <c r="R1270" s="6">
        <f t="shared" si="79"/>
        <v>76.92307692307692</v>
      </c>
      <c r="S1270" t="s">
        <v>8324</v>
      </c>
      <c r="T1270" t="s">
        <v>8325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76"/>
        <v>42476</v>
      </c>
      <c r="K1271">
        <v>1458157512</v>
      </c>
      <c r="L1271" s="10">
        <f t="shared" si="77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8"/>
        <v>108.64893617021276</v>
      </c>
      <c r="R1271" s="6">
        <f t="shared" si="79"/>
        <v>99.15533980582525</v>
      </c>
      <c r="S1271" t="s">
        <v>8324</v>
      </c>
      <c r="T1271" t="s">
        <v>8325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76"/>
        <v>40993.815300925926</v>
      </c>
      <c r="K1272">
        <v>1327523642</v>
      </c>
      <c r="L1272" s="10">
        <f t="shared" si="77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8"/>
        <v>114.72</v>
      </c>
      <c r="R1272" s="6">
        <f t="shared" si="79"/>
        <v>67.881656804733723</v>
      </c>
      <c r="S1272" t="s">
        <v>8324</v>
      </c>
      <c r="T1272" t="s">
        <v>8325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76"/>
        <v>41591.725219907406</v>
      </c>
      <c r="K1273">
        <v>1381767859</v>
      </c>
      <c r="L1273" s="10">
        <f t="shared" si="77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8"/>
        <v>101.8</v>
      </c>
      <c r="R1273" s="6">
        <f t="shared" si="79"/>
        <v>246.29032258064515</v>
      </c>
      <c r="S1273" t="s">
        <v>8324</v>
      </c>
      <c r="T1273" t="s">
        <v>8325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76"/>
        <v>40344.166666666664</v>
      </c>
      <c r="K1274">
        <v>1270576379</v>
      </c>
      <c r="L1274" s="10">
        <f t="shared" si="77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8"/>
        <v>106</v>
      </c>
      <c r="R1274" s="6">
        <f t="shared" si="79"/>
        <v>189.28571428571428</v>
      </c>
      <c r="S1274" t="s">
        <v>8324</v>
      </c>
      <c r="T1274" t="s">
        <v>8325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76"/>
        <v>41882.730219907404</v>
      </c>
      <c r="K1275">
        <v>1406914291</v>
      </c>
      <c r="L1275" s="10">
        <f t="shared" si="77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8"/>
        <v>103.49999999999999</v>
      </c>
      <c r="R1275" s="6">
        <f t="shared" si="79"/>
        <v>76.666666666666671</v>
      </c>
      <c r="S1275" t="s">
        <v>8324</v>
      </c>
      <c r="T1275" t="s">
        <v>8325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76"/>
        <v>41151.690104166664</v>
      </c>
      <c r="K1276">
        <v>1343320425</v>
      </c>
      <c r="L1276" s="10">
        <f t="shared" si="77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8"/>
        <v>154.97535999999999</v>
      </c>
      <c r="R1276" s="6">
        <f t="shared" si="79"/>
        <v>82.963254817987149</v>
      </c>
      <c r="S1276" t="s">
        <v>8324</v>
      </c>
      <c r="T1276" t="s">
        <v>8325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76"/>
        <v>41493.867905092593</v>
      </c>
      <c r="K1277">
        <v>1372884587</v>
      </c>
      <c r="L1277" s="10">
        <f t="shared" si="77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8"/>
        <v>162.14066666666668</v>
      </c>
      <c r="R1277" s="6">
        <f t="shared" si="79"/>
        <v>62.522107969151669</v>
      </c>
      <c r="S1277" t="s">
        <v>8324</v>
      </c>
      <c r="T1277" t="s">
        <v>8325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76"/>
        <v>40057.166666666664</v>
      </c>
      <c r="K1278">
        <v>1247504047</v>
      </c>
      <c r="L1278" s="10">
        <f t="shared" si="77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8"/>
        <v>104.42100000000001</v>
      </c>
      <c r="R1278" s="6">
        <f t="shared" si="79"/>
        <v>46.06808823529412</v>
      </c>
      <c r="S1278" t="s">
        <v>8324</v>
      </c>
      <c r="T1278" t="s">
        <v>8325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76"/>
        <v>41156.561886574076</v>
      </c>
      <c r="K1279">
        <v>1343741347</v>
      </c>
      <c r="L1279" s="10">
        <f t="shared" si="77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8"/>
        <v>106.12433333333333</v>
      </c>
      <c r="R1279" s="6">
        <f t="shared" si="79"/>
        <v>38.543946731234868</v>
      </c>
      <c r="S1279" t="s">
        <v>8324</v>
      </c>
      <c r="T1279" t="s">
        <v>8325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76"/>
        <v>41815.083333333336</v>
      </c>
      <c r="K1280">
        <v>1401196766</v>
      </c>
      <c r="L1280" s="10">
        <f t="shared" si="77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8"/>
        <v>154.93846153846152</v>
      </c>
      <c r="R1280" s="6">
        <f t="shared" si="79"/>
        <v>53.005263157894738</v>
      </c>
      <c r="S1280" t="s">
        <v>8324</v>
      </c>
      <c r="T1280" t="s">
        <v>8325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76"/>
        <v>41722.057523148149</v>
      </c>
      <c r="K1281">
        <v>1392171770</v>
      </c>
      <c r="L1281" s="10">
        <f t="shared" si="77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8"/>
        <v>110.77157238734421</v>
      </c>
      <c r="R1281" s="6">
        <f t="shared" si="79"/>
        <v>73.355396825396824</v>
      </c>
      <c r="S1281" t="s">
        <v>8324</v>
      </c>
      <c r="T1281" t="s">
        <v>8325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76"/>
        <v>40603.757569444446</v>
      </c>
      <c r="K1282">
        <v>1291227054</v>
      </c>
      <c r="L1282" s="10">
        <f t="shared" si="77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8"/>
        <v>110.91186666666665</v>
      </c>
      <c r="R1282" s="6">
        <f t="shared" si="79"/>
        <v>127.97523076923076</v>
      </c>
      <c r="S1282" t="s">
        <v>8324</v>
      </c>
      <c r="T1282" t="s">
        <v>8325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80">(((I1283/60)/60)/24)+DATE(1970,1,1)</f>
        <v>41483.743472222224</v>
      </c>
      <c r="K1283">
        <v>1373305836</v>
      </c>
      <c r="L1283" s="10">
        <f t="shared" ref="L1283:L1346" si="8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2">E1283/D1283*100</f>
        <v>110.71428571428572</v>
      </c>
      <c r="R1283" s="6">
        <f t="shared" ref="R1283:R1346" si="83">IFERROR(E1283/N1283,0)</f>
        <v>104.72972972972973</v>
      </c>
      <c r="S1283" t="s">
        <v>8324</v>
      </c>
      <c r="T1283" t="s">
        <v>8325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80"/>
        <v>41617.207638888889</v>
      </c>
      <c r="K1284">
        <v>1383909855</v>
      </c>
      <c r="L1284" s="10">
        <f t="shared" si="8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2"/>
        <v>123.61333333333333</v>
      </c>
      <c r="R1284" s="6">
        <f t="shared" si="83"/>
        <v>67.671532846715323</v>
      </c>
      <c r="S1284" t="s">
        <v>8324</v>
      </c>
      <c r="T1284" t="s">
        <v>8325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80"/>
        <v>41344.166666666664</v>
      </c>
      <c r="K1285">
        <v>1360948389</v>
      </c>
      <c r="L1285" s="10">
        <f t="shared" si="8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2"/>
        <v>211.05</v>
      </c>
      <c r="R1285" s="6">
        <f t="shared" si="83"/>
        <v>95.931818181818187</v>
      </c>
      <c r="S1285" t="s">
        <v>8324</v>
      </c>
      <c r="T1285" t="s">
        <v>8325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80"/>
        <v>42735.707638888889</v>
      </c>
      <c r="K1286">
        <v>1481175482</v>
      </c>
      <c r="L1286" s="10">
        <f t="shared" si="8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2"/>
        <v>101</v>
      </c>
      <c r="R1286" s="6">
        <f t="shared" si="83"/>
        <v>65.161290322580641</v>
      </c>
      <c r="S1286" t="s">
        <v>8316</v>
      </c>
      <c r="T1286" t="s">
        <v>8317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80"/>
        <v>42175.583043981482</v>
      </c>
      <c r="K1287">
        <v>1433512775</v>
      </c>
      <c r="L1287" s="10">
        <f t="shared" si="8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2"/>
        <v>101.64999999999999</v>
      </c>
      <c r="R1287" s="6">
        <f t="shared" si="83"/>
        <v>32.269841269841272</v>
      </c>
      <c r="S1287" t="s">
        <v>8316</v>
      </c>
      <c r="T1287" t="s">
        <v>8317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80"/>
        <v>42052.583333333328</v>
      </c>
      <c r="K1288">
        <v>1423041227</v>
      </c>
      <c r="L1288" s="10">
        <f t="shared" si="8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2"/>
        <v>108.33333333333333</v>
      </c>
      <c r="R1288" s="6">
        <f t="shared" si="83"/>
        <v>81.25</v>
      </c>
      <c r="S1288" t="s">
        <v>8316</v>
      </c>
      <c r="T1288" t="s">
        <v>8317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80"/>
        <v>42167.621018518519</v>
      </c>
      <c r="K1289">
        <v>1428936856</v>
      </c>
      <c r="L1289" s="10">
        <f t="shared" si="8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2"/>
        <v>242</v>
      </c>
      <c r="R1289" s="6">
        <f t="shared" si="83"/>
        <v>24.2</v>
      </c>
      <c r="S1289" t="s">
        <v>8316</v>
      </c>
      <c r="T1289" t="s">
        <v>8317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80"/>
        <v>42592.166666666672</v>
      </c>
      <c r="K1290">
        <v>1468122163</v>
      </c>
      <c r="L1290" s="10">
        <f t="shared" si="8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2"/>
        <v>100.44999999999999</v>
      </c>
      <c r="R1290" s="6">
        <f t="shared" si="83"/>
        <v>65.868852459016395</v>
      </c>
      <c r="S1290" t="s">
        <v>8316</v>
      </c>
      <c r="T1290" t="s">
        <v>8317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80"/>
        <v>42739.134780092587</v>
      </c>
      <c r="K1291">
        <v>1480907645</v>
      </c>
      <c r="L1291" s="10">
        <f t="shared" si="8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2"/>
        <v>125.06666666666666</v>
      </c>
      <c r="R1291" s="6">
        <f t="shared" si="83"/>
        <v>36.07692307692308</v>
      </c>
      <c r="S1291" t="s">
        <v>8316</v>
      </c>
      <c r="T1291" t="s">
        <v>8317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80"/>
        <v>42117.290972222225</v>
      </c>
      <c r="K1292">
        <v>1427121931</v>
      </c>
      <c r="L1292" s="10">
        <f t="shared" si="8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2"/>
        <v>108.57142857142857</v>
      </c>
      <c r="R1292" s="6">
        <f t="shared" si="83"/>
        <v>44.186046511627907</v>
      </c>
      <c r="S1292" t="s">
        <v>8316</v>
      </c>
      <c r="T1292" t="s">
        <v>8317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80"/>
        <v>42101.291666666672</v>
      </c>
      <c r="K1293">
        <v>1425224391</v>
      </c>
      <c r="L1293" s="10">
        <f t="shared" si="8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2"/>
        <v>145.70000000000002</v>
      </c>
      <c r="R1293" s="6">
        <f t="shared" si="83"/>
        <v>104.07142857142857</v>
      </c>
      <c r="S1293" t="s">
        <v>8316</v>
      </c>
      <c r="T1293" t="s">
        <v>8317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80"/>
        <v>42283.957638888889</v>
      </c>
      <c r="K1294">
        <v>1441822828</v>
      </c>
      <c r="L1294" s="10">
        <f t="shared" si="8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2"/>
        <v>110.00000000000001</v>
      </c>
      <c r="R1294" s="6">
        <f t="shared" si="83"/>
        <v>35.96153846153846</v>
      </c>
      <c r="S1294" t="s">
        <v>8316</v>
      </c>
      <c r="T1294" t="s">
        <v>8317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80"/>
        <v>42322.742719907401</v>
      </c>
      <c r="K1295">
        <v>1444927771</v>
      </c>
      <c r="L1295" s="10">
        <f t="shared" si="8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2"/>
        <v>102.23333333333333</v>
      </c>
      <c r="R1295" s="6">
        <f t="shared" si="83"/>
        <v>127.79166666666667</v>
      </c>
      <c r="S1295" t="s">
        <v>8316</v>
      </c>
      <c r="T1295" t="s">
        <v>8317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80"/>
        <v>42296.458333333328</v>
      </c>
      <c r="K1296">
        <v>1443696797</v>
      </c>
      <c r="L1296" s="10">
        <f t="shared" si="8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2"/>
        <v>122</v>
      </c>
      <c r="R1296" s="6">
        <f t="shared" si="83"/>
        <v>27.727272727272727</v>
      </c>
      <c r="S1296" t="s">
        <v>8316</v>
      </c>
      <c r="T1296" t="s">
        <v>8317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80"/>
        <v>42214.708333333328</v>
      </c>
      <c r="K1297">
        <v>1435585497</v>
      </c>
      <c r="L1297" s="10">
        <f t="shared" si="8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2"/>
        <v>101.96000000000001</v>
      </c>
      <c r="R1297" s="6">
        <f t="shared" si="83"/>
        <v>39.828125</v>
      </c>
      <c r="S1297" t="s">
        <v>8316</v>
      </c>
      <c r="T1297" t="s">
        <v>8317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80"/>
        <v>42443.008946759262</v>
      </c>
      <c r="K1298">
        <v>1456189973</v>
      </c>
      <c r="L1298" s="10">
        <f t="shared" si="8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2"/>
        <v>141.1764705882353</v>
      </c>
      <c r="R1298" s="6">
        <f t="shared" si="83"/>
        <v>52.173913043478258</v>
      </c>
      <c r="S1298" t="s">
        <v>8316</v>
      </c>
      <c r="T1298" t="s">
        <v>8317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80"/>
        <v>42491.747199074074</v>
      </c>
      <c r="K1299">
        <v>1459533358</v>
      </c>
      <c r="L1299" s="10">
        <f t="shared" si="8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2"/>
        <v>109.52500000000001</v>
      </c>
      <c r="R1299" s="6">
        <f t="shared" si="83"/>
        <v>92.037815126050418</v>
      </c>
      <c r="S1299" t="s">
        <v>8316</v>
      </c>
      <c r="T1299" t="s">
        <v>8317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80"/>
        <v>42488.680925925932</v>
      </c>
      <c r="K1300">
        <v>1459268432</v>
      </c>
      <c r="L1300" s="10">
        <f t="shared" si="8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2"/>
        <v>104.65</v>
      </c>
      <c r="R1300" s="6">
        <f t="shared" si="83"/>
        <v>63.424242424242422</v>
      </c>
      <c r="S1300" t="s">
        <v>8316</v>
      </c>
      <c r="T1300" t="s">
        <v>8317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80"/>
        <v>42199.814340277779</v>
      </c>
      <c r="K1301">
        <v>1434310359</v>
      </c>
      <c r="L1301" s="10">
        <f t="shared" si="8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2"/>
        <v>124</v>
      </c>
      <c r="R1301" s="6">
        <f t="shared" si="83"/>
        <v>135.625</v>
      </c>
      <c r="S1301" t="s">
        <v>8316</v>
      </c>
      <c r="T1301" t="s">
        <v>8317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80"/>
        <v>42522.789583333331</v>
      </c>
      <c r="K1302">
        <v>1461427938</v>
      </c>
      <c r="L1302" s="10">
        <f t="shared" si="8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2"/>
        <v>135</v>
      </c>
      <c r="R1302" s="6">
        <f t="shared" si="83"/>
        <v>168.75</v>
      </c>
      <c r="S1302" t="s">
        <v>8316</v>
      </c>
      <c r="T1302" t="s">
        <v>8317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80"/>
        <v>42206.125</v>
      </c>
      <c r="K1303">
        <v>1436551178</v>
      </c>
      <c r="L1303" s="10">
        <f t="shared" si="8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2"/>
        <v>102.75000000000001</v>
      </c>
      <c r="R1303" s="6">
        <f t="shared" si="83"/>
        <v>70.862068965517238</v>
      </c>
      <c r="S1303" t="s">
        <v>8316</v>
      </c>
      <c r="T1303" t="s">
        <v>8317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80"/>
        <v>42705.099664351852</v>
      </c>
      <c r="K1304">
        <v>1477963411</v>
      </c>
      <c r="L1304" s="10">
        <f t="shared" si="8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2"/>
        <v>100</v>
      </c>
      <c r="R1304" s="6">
        <f t="shared" si="83"/>
        <v>50</v>
      </c>
      <c r="S1304" t="s">
        <v>8316</v>
      </c>
      <c r="T1304" t="s">
        <v>8317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80"/>
        <v>42582.458333333328</v>
      </c>
      <c r="K1305">
        <v>1468578920</v>
      </c>
      <c r="L1305" s="10">
        <f t="shared" si="8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2"/>
        <v>130.26085714285716</v>
      </c>
      <c r="R1305" s="6">
        <f t="shared" si="83"/>
        <v>42.214166666666671</v>
      </c>
      <c r="S1305" t="s">
        <v>8316</v>
      </c>
      <c r="T1305" t="s">
        <v>8317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80"/>
        <v>42807.152835648143</v>
      </c>
      <c r="K1306">
        <v>1484196005</v>
      </c>
      <c r="L1306" s="10">
        <f t="shared" si="8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2"/>
        <v>39.627499999999998</v>
      </c>
      <c r="R1306" s="6">
        <f t="shared" si="83"/>
        <v>152.41346153846155</v>
      </c>
      <c r="S1306" t="s">
        <v>8318</v>
      </c>
      <c r="T1306" t="s">
        <v>8320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80"/>
        <v>42572.729166666672</v>
      </c>
      <c r="K1307">
        <v>1466611108</v>
      </c>
      <c r="L1307" s="10">
        <f t="shared" si="8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2"/>
        <v>25.976666666666663</v>
      </c>
      <c r="R1307" s="6">
        <f t="shared" si="83"/>
        <v>90.616279069767444</v>
      </c>
      <c r="S1307" t="s">
        <v>8318</v>
      </c>
      <c r="T1307" t="s">
        <v>8320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80"/>
        <v>41977.457569444443</v>
      </c>
      <c r="K1308">
        <v>1415098734</v>
      </c>
      <c r="L1308" s="10">
        <f t="shared" si="8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2"/>
        <v>65.24636363636364</v>
      </c>
      <c r="R1308" s="6">
        <f t="shared" si="83"/>
        <v>201.60393258426967</v>
      </c>
      <c r="S1308" t="s">
        <v>8318</v>
      </c>
      <c r="T1308" t="s">
        <v>8320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80"/>
        <v>42417.503229166665</v>
      </c>
      <c r="K1309">
        <v>1453118679</v>
      </c>
      <c r="L1309" s="10">
        <f t="shared" si="8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2"/>
        <v>11.514000000000001</v>
      </c>
      <c r="R1309" s="6">
        <f t="shared" si="83"/>
        <v>127.93333333333334</v>
      </c>
      <c r="S1309" t="s">
        <v>8318</v>
      </c>
      <c r="T1309" t="s">
        <v>8320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80"/>
        <v>42651.613564814819</v>
      </c>
      <c r="K1310">
        <v>1472481812</v>
      </c>
      <c r="L1310" s="10">
        <f t="shared" si="8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2"/>
        <v>11.360000000000001</v>
      </c>
      <c r="R1310" s="6">
        <f t="shared" si="83"/>
        <v>29.894736842105264</v>
      </c>
      <c r="S1310" t="s">
        <v>8318</v>
      </c>
      <c r="T1310" t="s">
        <v>8320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80"/>
        <v>42292.882731481484</v>
      </c>
      <c r="K1311">
        <v>1441919468</v>
      </c>
      <c r="L1311" s="10">
        <f t="shared" si="8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2"/>
        <v>111.99130434782609</v>
      </c>
      <c r="R1311" s="6">
        <f t="shared" si="83"/>
        <v>367.97142857142859</v>
      </c>
      <c r="S1311" t="s">
        <v>8318</v>
      </c>
      <c r="T1311" t="s">
        <v>8320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80"/>
        <v>42601.667245370365</v>
      </c>
      <c r="K1312">
        <v>1467734450</v>
      </c>
      <c r="L1312" s="10">
        <f t="shared" si="8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2"/>
        <v>15.5</v>
      </c>
      <c r="R1312" s="6">
        <f t="shared" si="83"/>
        <v>129.16666666666666</v>
      </c>
      <c r="S1312" t="s">
        <v>8318</v>
      </c>
      <c r="T1312" t="s">
        <v>8320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80"/>
        <v>42704.843969907408</v>
      </c>
      <c r="K1313">
        <v>1477509319</v>
      </c>
      <c r="L1313" s="10">
        <f t="shared" si="8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2"/>
        <v>32.027999999999999</v>
      </c>
      <c r="R1313" s="6">
        <f t="shared" si="83"/>
        <v>800.7</v>
      </c>
      <c r="S1313" t="s">
        <v>8318</v>
      </c>
      <c r="T1313" t="s">
        <v>8320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80"/>
        <v>42112.702800925923</v>
      </c>
      <c r="K1314">
        <v>1426783922</v>
      </c>
      <c r="L1314" s="10">
        <f t="shared" si="8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2"/>
        <v>0.60869565217391308</v>
      </c>
      <c r="R1314" s="6">
        <f t="shared" si="83"/>
        <v>28</v>
      </c>
      <c r="S1314" t="s">
        <v>8318</v>
      </c>
      <c r="T1314" t="s">
        <v>8320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80"/>
        <v>42432.709652777776</v>
      </c>
      <c r="K1315">
        <v>1454432514</v>
      </c>
      <c r="L1315" s="10">
        <f t="shared" si="8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2"/>
        <v>31.114999999999998</v>
      </c>
      <c r="R1315" s="6">
        <f t="shared" si="83"/>
        <v>102.01639344262296</v>
      </c>
      <c r="S1315" t="s">
        <v>8318</v>
      </c>
      <c r="T1315" t="s">
        <v>8320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80"/>
        <v>42664.669675925921</v>
      </c>
      <c r="K1316">
        <v>1471881860</v>
      </c>
      <c r="L1316" s="10">
        <f t="shared" si="8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2"/>
        <v>1.1266666666666667</v>
      </c>
      <c r="R1316" s="6">
        <f t="shared" si="83"/>
        <v>184.36363636363637</v>
      </c>
      <c r="S1316" t="s">
        <v>8318</v>
      </c>
      <c r="T1316" t="s">
        <v>8320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80"/>
        <v>42314.041666666672</v>
      </c>
      <c r="K1317">
        <v>1443700648</v>
      </c>
      <c r="L1317" s="10">
        <f t="shared" si="8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2"/>
        <v>40.404000000000003</v>
      </c>
      <c r="R1317" s="6">
        <f t="shared" si="83"/>
        <v>162.91935483870967</v>
      </c>
      <c r="S1317" t="s">
        <v>8318</v>
      </c>
      <c r="T1317" t="s">
        <v>8320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80"/>
        <v>42428.961909722217</v>
      </c>
      <c r="K1318">
        <v>1453676709</v>
      </c>
      <c r="L1318" s="10">
        <f t="shared" si="8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2"/>
        <v>1.3333333333333333E-3</v>
      </c>
      <c r="R1318" s="6">
        <f t="shared" si="83"/>
        <v>1</v>
      </c>
      <c r="S1318" t="s">
        <v>8318</v>
      </c>
      <c r="T1318" t="s">
        <v>8320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80"/>
        <v>42572.583333333328</v>
      </c>
      <c r="K1319">
        <v>1464586746</v>
      </c>
      <c r="L1319" s="10">
        <f t="shared" si="8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2"/>
        <v>5.7334999999999994</v>
      </c>
      <c r="R1319" s="6">
        <f t="shared" si="83"/>
        <v>603.52631578947364</v>
      </c>
      <c r="S1319" t="s">
        <v>8318</v>
      </c>
      <c r="T1319" t="s">
        <v>8320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80"/>
        <v>42015.043657407412</v>
      </c>
      <c r="K1320">
        <v>1418346172</v>
      </c>
      <c r="L1320" s="10">
        <f t="shared" si="8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2"/>
        <v>15.324999999999999</v>
      </c>
      <c r="R1320" s="6">
        <f t="shared" si="83"/>
        <v>45.407407407407405</v>
      </c>
      <c r="S1320" t="s">
        <v>8318</v>
      </c>
      <c r="T1320" t="s">
        <v>8320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80"/>
        <v>41831.666666666664</v>
      </c>
      <c r="K1321">
        <v>1403810965</v>
      </c>
      <c r="L1321" s="10">
        <f t="shared" si="8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2"/>
        <v>15.103448275862069</v>
      </c>
      <c r="R1321" s="6">
        <f t="shared" si="83"/>
        <v>97.333333333333329</v>
      </c>
      <c r="S1321" t="s">
        <v>8318</v>
      </c>
      <c r="T1321" t="s">
        <v>8320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80"/>
        <v>42734.958333333328</v>
      </c>
      <c r="K1322">
        <v>1480610046</v>
      </c>
      <c r="L1322" s="10">
        <f t="shared" si="8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2"/>
        <v>0.503</v>
      </c>
      <c r="R1322" s="6">
        <f t="shared" si="83"/>
        <v>167.66666666666666</v>
      </c>
      <c r="S1322" t="s">
        <v>8318</v>
      </c>
      <c r="T1322" t="s">
        <v>8320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80"/>
        <v>42727.74927083333</v>
      </c>
      <c r="K1323">
        <v>1479923937</v>
      </c>
      <c r="L1323" s="10">
        <f t="shared" si="8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2"/>
        <v>1.3028138528138529</v>
      </c>
      <c r="R1323" s="6">
        <f t="shared" si="83"/>
        <v>859.85714285714289</v>
      </c>
      <c r="S1323" t="s">
        <v>8318</v>
      </c>
      <c r="T1323" t="s">
        <v>8320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80"/>
        <v>42145.656539351854</v>
      </c>
      <c r="K1324">
        <v>1429631125</v>
      </c>
      <c r="L1324" s="10">
        <f t="shared" si="8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2"/>
        <v>0.30285714285714288</v>
      </c>
      <c r="R1324" s="6">
        <f t="shared" si="83"/>
        <v>26.5</v>
      </c>
      <c r="S1324" t="s">
        <v>8318</v>
      </c>
      <c r="T1324" t="s">
        <v>8320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80"/>
        <v>42486.288194444445</v>
      </c>
      <c r="K1325">
        <v>1458665146</v>
      </c>
      <c r="L1325" s="10">
        <f t="shared" si="8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2"/>
        <v>8.8800000000000008</v>
      </c>
      <c r="R1325" s="6">
        <f t="shared" si="83"/>
        <v>30.272727272727273</v>
      </c>
      <c r="S1325" t="s">
        <v>8318</v>
      </c>
      <c r="T1325" t="s">
        <v>8320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80"/>
        <v>42656.633703703701</v>
      </c>
      <c r="K1326">
        <v>1473779552</v>
      </c>
      <c r="L1326" s="10">
        <f t="shared" si="8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2"/>
        <v>9.84</v>
      </c>
      <c r="R1326" s="6">
        <f t="shared" si="83"/>
        <v>54.666666666666664</v>
      </c>
      <c r="S1326" t="s">
        <v>8318</v>
      </c>
      <c r="T1326" t="s">
        <v>8320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80"/>
        <v>42734.086053240739</v>
      </c>
      <c r="K1327">
        <v>1480471435</v>
      </c>
      <c r="L1327" s="10">
        <f t="shared" si="8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2"/>
        <v>2.4299999999999997</v>
      </c>
      <c r="R1327" s="6">
        <f t="shared" si="83"/>
        <v>60.75</v>
      </c>
      <c r="S1327" t="s">
        <v>8318</v>
      </c>
      <c r="T1327" t="s">
        <v>8320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80"/>
        <v>42019.791990740734</v>
      </c>
      <c r="K1328">
        <v>1417460428</v>
      </c>
      <c r="L1328" s="10">
        <f t="shared" si="8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2"/>
        <v>1.1299999999999999</v>
      </c>
      <c r="R1328" s="6">
        <f t="shared" si="83"/>
        <v>102.72727272727273</v>
      </c>
      <c r="S1328" t="s">
        <v>8318</v>
      </c>
      <c r="T1328" t="s">
        <v>8320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80"/>
        <v>42153.678645833337</v>
      </c>
      <c r="K1329">
        <v>1430324235</v>
      </c>
      <c r="L1329" s="10">
        <f t="shared" si="8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2"/>
        <v>3.5520833333333335</v>
      </c>
      <c r="R1329" s="6">
        <f t="shared" si="83"/>
        <v>41.585365853658537</v>
      </c>
      <c r="S1329" t="s">
        <v>8318</v>
      </c>
      <c r="T1329" t="s">
        <v>8320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80"/>
        <v>42657.642754629633</v>
      </c>
      <c r="K1330">
        <v>1472570734</v>
      </c>
      <c r="L1330" s="10">
        <f t="shared" si="8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2"/>
        <v>2.3306666666666667</v>
      </c>
      <c r="R1330" s="6">
        <f t="shared" si="83"/>
        <v>116.53333333333333</v>
      </c>
      <c r="S1330" t="s">
        <v>8318</v>
      </c>
      <c r="T1330" t="s">
        <v>8320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80"/>
        <v>41975.263252314813</v>
      </c>
      <c r="K1331">
        <v>1414041545</v>
      </c>
      <c r="L1331" s="10">
        <f t="shared" si="8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2"/>
        <v>0.81600000000000006</v>
      </c>
      <c r="R1331" s="6">
        <f t="shared" si="83"/>
        <v>45.333333333333336</v>
      </c>
      <c r="S1331" t="s">
        <v>8318</v>
      </c>
      <c r="T1331" t="s">
        <v>8320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80"/>
        <v>42553.166666666672</v>
      </c>
      <c r="K1332">
        <v>1464763109</v>
      </c>
      <c r="L1332" s="10">
        <f t="shared" si="8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2"/>
        <v>22.494285714285713</v>
      </c>
      <c r="R1332" s="6">
        <f t="shared" si="83"/>
        <v>157.46</v>
      </c>
      <c r="S1332" t="s">
        <v>8318</v>
      </c>
      <c r="T1332" t="s">
        <v>8320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80"/>
        <v>42599.50409722222</v>
      </c>
      <c r="K1333">
        <v>1468843554</v>
      </c>
      <c r="L1333" s="10">
        <f t="shared" si="8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2"/>
        <v>1.3668</v>
      </c>
      <c r="R1333" s="6">
        <f t="shared" si="83"/>
        <v>100.5</v>
      </c>
      <c r="S1333" t="s">
        <v>8318</v>
      </c>
      <c r="T1333" t="s">
        <v>8320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80"/>
        <v>42762.060277777782</v>
      </c>
      <c r="K1334">
        <v>1482888408</v>
      </c>
      <c r="L1334" s="10">
        <f t="shared" si="8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2"/>
        <v>0</v>
      </c>
      <c r="R1334" s="6">
        <f t="shared" si="83"/>
        <v>0</v>
      </c>
      <c r="S1334" t="s">
        <v>8318</v>
      </c>
      <c r="T1334" t="s">
        <v>8320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80"/>
        <v>41836.106770833336</v>
      </c>
      <c r="K1335">
        <v>1402886025</v>
      </c>
      <c r="L1335" s="10">
        <f t="shared" si="8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2"/>
        <v>0</v>
      </c>
      <c r="R1335" s="6">
        <f t="shared" si="83"/>
        <v>0</v>
      </c>
      <c r="S1335" t="s">
        <v>8318</v>
      </c>
      <c r="T1335" t="s">
        <v>8320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80"/>
        <v>42440.774155092593</v>
      </c>
      <c r="K1336">
        <v>1455129287</v>
      </c>
      <c r="L1336" s="10">
        <f t="shared" si="8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2"/>
        <v>10.754135338345865</v>
      </c>
      <c r="R1336" s="6">
        <f t="shared" si="83"/>
        <v>51.822463768115945</v>
      </c>
      <c r="S1336" t="s">
        <v>8318</v>
      </c>
      <c r="T1336" t="s">
        <v>8320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80"/>
        <v>42343.936365740738</v>
      </c>
      <c r="K1337">
        <v>1446762502</v>
      </c>
      <c r="L1337" s="10">
        <f t="shared" si="8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2"/>
        <v>19.759999999999998</v>
      </c>
      <c r="R1337" s="6">
        <f t="shared" si="83"/>
        <v>308.75</v>
      </c>
      <c r="S1337" t="s">
        <v>8318</v>
      </c>
      <c r="T1337" t="s">
        <v>8320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80"/>
        <v>41990.863750000004</v>
      </c>
      <c r="K1338">
        <v>1415825028</v>
      </c>
      <c r="L1338" s="10">
        <f t="shared" si="8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2"/>
        <v>84.946999999999989</v>
      </c>
      <c r="R1338" s="6">
        <f t="shared" si="83"/>
        <v>379.22767857142856</v>
      </c>
      <c r="S1338" t="s">
        <v>8318</v>
      </c>
      <c r="T1338" t="s">
        <v>8320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80"/>
        <v>42797.577303240745</v>
      </c>
      <c r="K1339">
        <v>1485957079</v>
      </c>
      <c r="L1339" s="10">
        <f t="shared" si="8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2"/>
        <v>49.381999999999998</v>
      </c>
      <c r="R1339" s="6">
        <f t="shared" si="83"/>
        <v>176.36428571428573</v>
      </c>
      <c r="S1339" t="s">
        <v>8318</v>
      </c>
      <c r="T1339" t="s">
        <v>8320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80"/>
        <v>42218.803622685184</v>
      </c>
      <c r="K1340">
        <v>1435951033</v>
      </c>
      <c r="L1340" s="10">
        <f t="shared" si="8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2"/>
        <v>3.3033333333333332</v>
      </c>
      <c r="R1340" s="6">
        <f t="shared" si="83"/>
        <v>66.066666666666663</v>
      </c>
      <c r="S1340" t="s">
        <v>8318</v>
      </c>
      <c r="T1340" t="s">
        <v>8320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80"/>
        <v>41981.688831018517</v>
      </c>
      <c r="K1341">
        <v>1414164715</v>
      </c>
      <c r="L1341" s="10">
        <f t="shared" si="8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2"/>
        <v>6.6339999999999995</v>
      </c>
      <c r="R1341" s="6">
        <f t="shared" si="83"/>
        <v>89.648648648648646</v>
      </c>
      <c r="S1341" t="s">
        <v>8318</v>
      </c>
      <c r="T1341" t="s">
        <v>8320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80"/>
        <v>41866.595520833333</v>
      </c>
      <c r="K1342">
        <v>1405520253</v>
      </c>
      <c r="L1342" s="10">
        <f t="shared" si="8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2"/>
        <v>0</v>
      </c>
      <c r="R1342" s="6">
        <f t="shared" si="83"/>
        <v>0</v>
      </c>
      <c r="S1342" t="s">
        <v>8318</v>
      </c>
      <c r="T1342" t="s">
        <v>8320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80"/>
        <v>42644.624039351853</v>
      </c>
      <c r="K1343">
        <v>1472569117</v>
      </c>
      <c r="L1343" s="10">
        <f t="shared" si="8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2"/>
        <v>70.36</v>
      </c>
      <c r="R1343" s="6">
        <f t="shared" si="83"/>
        <v>382.39130434782606</v>
      </c>
      <c r="S1343" t="s">
        <v>8318</v>
      </c>
      <c r="T1343" t="s">
        <v>8320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80"/>
        <v>42202.816423611104</v>
      </c>
      <c r="K1344">
        <v>1434569739</v>
      </c>
      <c r="L1344" s="10">
        <f t="shared" si="8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2"/>
        <v>0.2</v>
      </c>
      <c r="R1344" s="6">
        <f t="shared" si="83"/>
        <v>100</v>
      </c>
      <c r="S1344" t="s">
        <v>8318</v>
      </c>
      <c r="T1344" t="s">
        <v>8320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80"/>
        <v>42601.165972222225</v>
      </c>
      <c r="K1345">
        <v>1466512683</v>
      </c>
      <c r="L1345" s="10">
        <f t="shared" si="8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2"/>
        <v>102.298</v>
      </c>
      <c r="R1345" s="6">
        <f t="shared" si="83"/>
        <v>158.35603715170279</v>
      </c>
      <c r="S1345" t="s">
        <v>8318</v>
      </c>
      <c r="T1345" t="s">
        <v>8320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80"/>
        <v>42551.789803240739</v>
      </c>
      <c r="K1346">
        <v>1464807439</v>
      </c>
      <c r="L1346" s="10">
        <f t="shared" si="8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2"/>
        <v>377.73333333333335</v>
      </c>
      <c r="R1346" s="6">
        <f t="shared" si="83"/>
        <v>40.762589928057551</v>
      </c>
      <c r="S1346" t="s">
        <v>8321</v>
      </c>
      <c r="T1346" t="s">
        <v>8322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84">(((I1347/60)/60)/24)+DATE(1970,1,1)</f>
        <v>41834.814340277779</v>
      </c>
      <c r="K1347">
        <v>1402342359</v>
      </c>
      <c r="L1347" s="10">
        <f t="shared" ref="L1347:L1410" si="85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6">E1347/D1347*100</f>
        <v>125</v>
      </c>
      <c r="R1347" s="6">
        <f t="shared" ref="R1347:R1410" si="87">IFERROR(E1347/N1347,0)</f>
        <v>53.571428571428569</v>
      </c>
      <c r="S1347" t="s">
        <v>8321</v>
      </c>
      <c r="T1347" t="s">
        <v>8322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84"/>
        <v>41452.075821759259</v>
      </c>
      <c r="K1348">
        <v>1369705751</v>
      </c>
      <c r="L1348" s="10">
        <f t="shared" si="85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6"/>
        <v>147.32653061224491</v>
      </c>
      <c r="R1348" s="6">
        <f t="shared" si="87"/>
        <v>48.449664429530202</v>
      </c>
      <c r="S1348" t="s">
        <v>8321</v>
      </c>
      <c r="T1348" t="s">
        <v>8322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84"/>
        <v>42070.638020833328</v>
      </c>
      <c r="K1349">
        <v>1423149525</v>
      </c>
      <c r="L1349" s="10">
        <f t="shared" si="85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6"/>
        <v>102.2</v>
      </c>
      <c r="R1349" s="6">
        <f t="shared" si="87"/>
        <v>82.41935483870968</v>
      </c>
      <c r="S1349" t="s">
        <v>8321</v>
      </c>
      <c r="T1349" t="s">
        <v>8322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84"/>
        <v>41991.506168981476</v>
      </c>
      <c r="K1350">
        <v>1416485333</v>
      </c>
      <c r="L1350" s="10">
        <f t="shared" si="85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6"/>
        <v>101.8723404255319</v>
      </c>
      <c r="R1350" s="6">
        <f t="shared" si="87"/>
        <v>230.19230769230768</v>
      </c>
      <c r="S1350" t="s">
        <v>8321</v>
      </c>
      <c r="T1350" t="s">
        <v>8322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84"/>
        <v>42354.290972222225</v>
      </c>
      <c r="K1351">
        <v>1447055935</v>
      </c>
      <c r="L1351" s="10">
        <f t="shared" si="85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6"/>
        <v>204.2</v>
      </c>
      <c r="R1351" s="6">
        <f t="shared" si="87"/>
        <v>59.360465116279073</v>
      </c>
      <c r="S1351" t="s">
        <v>8321</v>
      </c>
      <c r="T1351" t="s">
        <v>8322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84"/>
        <v>42364.013124999998</v>
      </c>
      <c r="K1352">
        <v>1448497134</v>
      </c>
      <c r="L1352" s="10">
        <f t="shared" si="85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6"/>
        <v>104.05</v>
      </c>
      <c r="R1352" s="6">
        <f t="shared" si="87"/>
        <v>66.698717948717942</v>
      </c>
      <c r="S1352" t="s">
        <v>8321</v>
      </c>
      <c r="T1352" t="s">
        <v>8322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84"/>
        <v>42412.74009259259</v>
      </c>
      <c r="K1353">
        <v>1452707144</v>
      </c>
      <c r="L1353" s="10">
        <f t="shared" si="85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6"/>
        <v>101.265</v>
      </c>
      <c r="R1353" s="6">
        <f t="shared" si="87"/>
        <v>168.77500000000001</v>
      </c>
      <c r="S1353" t="s">
        <v>8321</v>
      </c>
      <c r="T1353" t="s">
        <v>8322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84"/>
        <v>42252.165972222225</v>
      </c>
      <c r="K1354">
        <v>1436968366</v>
      </c>
      <c r="L1354" s="10">
        <f t="shared" si="85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6"/>
        <v>136.13999999999999</v>
      </c>
      <c r="R1354" s="6">
        <f t="shared" si="87"/>
        <v>59.973568281938327</v>
      </c>
      <c r="S1354" t="s">
        <v>8321</v>
      </c>
      <c r="T1354" t="s">
        <v>8322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84"/>
        <v>41344</v>
      </c>
      <c r="K1355">
        <v>1359946188</v>
      </c>
      <c r="L1355" s="10">
        <f t="shared" si="85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6"/>
        <v>133.6</v>
      </c>
      <c r="R1355" s="6">
        <f t="shared" si="87"/>
        <v>31.80952380952381</v>
      </c>
      <c r="S1355" t="s">
        <v>8321</v>
      </c>
      <c r="T1355" t="s">
        <v>8322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84"/>
        <v>42532.807627314818</v>
      </c>
      <c r="K1356">
        <v>1463080979</v>
      </c>
      <c r="L1356" s="10">
        <f t="shared" si="85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6"/>
        <v>130.25</v>
      </c>
      <c r="R1356" s="6">
        <f t="shared" si="87"/>
        <v>24.421875</v>
      </c>
      <c r="S1356" t="s">
        <v>8321</v>
      </c>
      <c r="T1356" t="s">
        <v>8322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84"/>
        <v>41243.416666666664</v>
      </c>
      <c r="K1357">
        <v>1351663605</v>
      </c>
      <c r="L1357" s="10">
        <f t="shared" si="85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6"/>
        <v>122.67999999999999</v>
      </c>
      <c r="R1357" s="6">
        <f t="shared" si="87"/>
        <v>25.347107438016529</v>
      </c>
      <c r="S1357" t="s">
        <v>8321</v>
      </c>
      <c r="T1357" t="s">
        <v>8322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84"/>
        <v>41460.038888888892</v>
      </c>
      <c r="K1358">
        <v>1370393760</v>
      </c>
      <c r="L1358" s="10">
        <f t="shared" si="85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6"/>
        <v>182.81058823529412</v>
      </c>
      <c r="R1358" s="6">
        <f t="shared" si="87"/>
        <v>71.443218390804603</v>
      </c>
      <c r="S1358" t="s">
        <v>8321</v>
      </c>
      <c r="T1358" t="s">
        <v>8322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84"/>
        <v>41334.249305555553</v>
      </c>
      <c r="K1359">
        <v>1359587137</v>
      </c>
      <c r="L1359" s="10">
        <f t="shared" si="85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6"/>
        <v>125.29999999999998</v>
      </c>
      <c r="R1359" s="6">
        <f t="shared" si="87"/>
        <v>38.553846153846152</v>
      </c>
      <c r="S1359" t="s">
        <v>8321</v>
      </c>
      <c r="T1359" t="s">
        <v>8322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84"/>
        <v>40719.570868055554</v>
      </c>
      <c r="K1360">
        <v>1306417323</v>
      </c>
      <c r="L1360" s="10">
        <f t="shared" si="85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6"/>
        <v>111.66666666666667</v>
      </c>
      <c r="R1360" s="6">
        <f t="shared" si="87"/>
        <v>68.367346938775512</v>
      </c>
      <c r="S1360" t="s">
        <v>8321</v>
      </c>
      <c r="T1360" t="s">
        <v>8322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84"/>
        <v>40730.814699074072</v>
      </c>
      <c r="K1361">
        <v>1304623990</v>
      </c>
      <c r="L1361" s="10">
        <f t="shared" si="85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6"/>
        <v>115.75757575757575</v>
      </c>
      <c r="R1361" s="6">
        <f t="shared" si="87"/>
        <v>40.210526315789473</v>
      </c>
      <c r="S1361" t="s">
        <v>8321</v>
      </c>
      <c r="T1361" t="s">
        <v>8322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84"/>
        <v>41123.900694444441</v>
      </c>
      <c r="K1362">
        <v>1341524220</v>
      </c>
      <c r="L1362" s="10">
        <f t="shared" si="85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6"/>
        <v>173.2</v>
      </c>
      <c r="R1362" s="6">
        <f t="shared" si="87"/>
        <v>32.074074074074076</v>
      </c>
      <c r="S1362" t="s">
        <v>8321</v>
      </c>
      <c r="T1362" t="s">
        <v>8322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84"/>
        <v>41811.717268518521</v>
      </c>
      <c r="K1363">
        <v>1400778772</v>
      </c>
      <c r="L1363" s="10">
        <f t="shared" si="85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6"/>
        <v>125.98333333333333</v>
      </c>
      <c r="R1363" s="6">
        <f t="shared" si="87"/>
        <v>28.632575757575758</v>
      </c>
      <c r="S1363" t="s">
        <v>8321</v>
      </c>
      <c r="T1363" t="s">
        <v>8322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84"/>
        <v>41524.934386574074</v>
      </c>
      <c r="K1364">
        <v>1373408731</v>
      </c>
      <c r="L1364" s="10">
        <f t="shared" si="85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6"/>
        <v>109.1</v>
      </c>
      <c r="R1364" s="6">
        <f t="shared" si="87"/>
        <v>43.64</v>
      </c>
      <c r="S1364" t="s">
        <v>8321</v>
      </c>
      <c r="T1364" t="s">
        <v>8322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84"/>
        <v>42415.332638888889</v>
      </c>
      <c r="K1365">
        <v>1453925727</v>
      </c>
      <c r="L1365" s="10">
        <f t="shared" si="85"/>
        <v>42396.8440625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6"/>
        <v>100</v>
      </c>
      <c r="R1365" s="6">
        <f t="shared" si="87"/>
        <v>40</v>
      </c>
      <c r="S1365" t="s">
        <v>8321</v>
      </c>
      <c r="T1365" t="s">
        <v>8322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84"/>
        <v>42011.6956712963</v>
      </c>
      <c r="K1366">
        <v>1415464906</v>
      </c>
      <c r="L1366" s="10">
        <f t="shared" si="85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6"/>
        <v>118.64285714285714</v>
      </c>
      <c r="R1366" s="6">
        <f t="shared" si="87"/>
        <v>346.04166666666669</v>
      </c>
      <c r="S1366" t="s">
        <v>8324</v>
      </c>
      <c r="T1366" t="s">
        <v>8325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84"/>
        <v>42079.691574074073</v>
      </c>
      <c r="K1367">
        <v>1423935352</v>
      </c>
      <c r="L1367" s="10">
        <f t="shared" si="85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6"/>
        <v>100.26666666666667</v>
      </c>
      <c r="R1367" s="6">
        <f t="shared" si="87"/>
        <v>81.739130434782609</v>
      </c>
      <c r="S1367" t="s">
        <v>8324</v>
      </c>
      <c r="T1367" t="s">
        <v>8325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84"/>
        <v>41970.037766203706</v>
      </c>
      <c r="K1368">
        <v>1413158063</v>
      </c>
      <c r="L1368" s="10">
        <f t="shared" si="85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6"/>
        <v>126.48920000000001</v>
      </c>
      <c r="R1368" s="6">
        <f t="shared" si="87"/>
        <v>64.535306122448986</v>
      </c>
      <c r="S1368" t="s">
        <v>8324</v>
      </c>
      <c r="T1368" t="s">
        <v>8325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84"/>
        <v>42322.044560185182</v>
      </c>
      <c r="K1369">
        <v>1444867450</v>
      </c>
      <c r="L1369" s="10">
        <f t="shared" si="85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6"/>
        <v>114.26</v>
      </c>
      <c r="R1369" s="6">
        <f t="shared" si="87"/>
        <v>63.477777777777774</v>
      </c>
      <c r="S1369" t="s">
        <v>8324</v>
      </c>
      <c r="T1369" t="s">
        <v>8325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84"/>
        <v>42170.190902777773</v>
      </c>
      <c r="K1370">
        <v>1432269294</v>
      </c>
      <c r="L1370" s="10">
        <f t="shared" si="85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6"/>
        <v>110.7</v>
      </c>
      <c r="R1370" s="6">
        <f t="shared" si="87"/>
        <v>63.620689655172413</v>
      </c>
      <c r="S1370" t="s">
        <v>8324</v>
      </c>
      <c r="T1370" t="s">
        <v>8325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84"/>
        <v>41740.594282407408</v>
      </c>
      <c r="K1371">
        <v>1394633746</v>
      </c>
      <c r="L1371" s="10">
        <f t="shared" si="85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6"/>
        <v>105.34805315203954</v>
      </c>
      <c r="R1371" s="6">
        <f t="shared" si="87"/>
        <v>83.967068965517228</v>
      </c>
      <c r="S1371" t="s">
        <v>8324</v>
      </c>
      <c r="T1371" t="s">
        <v>8325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84"/>
        <v>41563.00335648148</v>
      </c>
      <c r="K1372">
        <v>1380585890</v>
      </c>
      <c r="L1372" s="10">
        <f t="shared" si="85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6"/>
        <v>103.66666666666666</v>
      </c>
      <c r="R1372" s="6">
        <f t="shared" si="87"/>
        <v>77.75</v>
      </c>
      <c r="S1372" t="s">
        <v>8324</v>
      </c>
      <c r="T1372" t="s">
        <v>8325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84"/>
        <v>42131.758587962962</v>
      </c>
      <c r="K1373">
        <v>1428430342</v>
      </c>
      <c r="L1373" s="10">
        <f t="shared" si="85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6"/>
        <v>107.08672667523933</v>
      </c>
      <c r="R1373" s="6">
        <f t="shared" si="87"/>
        <v>107.07142857142857</v>
      </c>
      <c r="S1373" t="s">
        <v>8324</v>
      </c>
      <c r="T1373" t="s">
        <v>8325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84"/>
        <v>41102.739953703705</v>
      </c>
      <c r="K1374">
        <v>1339523132</v>
      </c>
      <c r="L1374" s="10">
        <f t="shared" si="85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6"/>
        <v>124</v>
      </c>
      <c r="R1374" s="6">
        <f t="shared" si="87"/>
        <v>38.75</v>
      </c>
      <c r="S1374" t="s">
        <v>8324</v>
      </c>
      <c r="T1374" t="s">
        <v>8325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84"/>
        <v>42734.95177083333</v>
      </c>
      <c r="K1375">
        <v>1480546233</v>
      </c>
      <c r="L1375" s="10">
        <f t="shared" si="85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6"/>
        <v>105.01</v>
      </c>
      <c r="R1375" s="6">
        <f t="shared" si="87"/>
        <v>201.94230769230768</v>
      </c>
      <c r="S1375" t="s">
        <v>8324</v>
      </c>
      <c r="T1375" t="s">
        <v>8325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84"/>
        <v>42454.12023148148</v>
      </c>
      <c r="K1376">
        <v>1456285988</v>
      </c>
      <c r="L1376" s="10">
        <f t="shared" si="85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6"/>
        <v>189.46666666666667</v>
      </c>
      <c r="R1376" s="6">
        <f t="shared" si="87"/>
        <v>43.060606060606062</v>
      </c>
      <c r="S1376" t="s">
        <v>8324</v>
      </c>
      <c r="T1376" t="s">
        <v>8325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84"/>
        <v>42750.066192129627</v>
      </c>
      <c r="K1377">
        <v>1481852119</v>
      </c>
      <c r="L1377" s="10">
        <f t="shared" si="85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6"/>
        <v>171.32499999999999</v>
      </c>
      <c r="R1377" s="6">
        <f t="shared" si="87"/>
        <v>62.871559633027523</v>
      </c>
      <c r="S1377" t="s">
        <v>8324</v>
      </c>
      <c r="T1377" t="s">
        <v>8325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84"/>
        <v>42707.710717592592</v>
      </c>
      <c r="K1378">
        <v>1478189006</v>
      </c>
      <c r="L1378" s="10">
        <f t="shared" si="85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6"/>
        <v>252.48648648648651</v>
      </c>
      <c r="R1378" s="6">
        <f t="shared" si="87"/>
        <v>55.607142857142854</v>
      </c>
      <c r="S1378" t="s">
        <v>8324</v>
      </c>
      <c r="T1378" t="s">
        <v>8325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84"/>
        <v>42769.174305555556</v>
      </c>
      <c r="K1379">
        <v>1484198170</v>
      </c>
      <c r="L1379" s="10">
        <f t="shared" si="85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6"/>
        <v>116.15384615384616</v>
      </c>
      <c r="R1379" s="6">
        <f t="shared" si="87"/>
        <v>48.70967741935484</v>
      </c>
      <c r="S1379" t="s">
        <v>8324</v>
      </c>
      <c r="T1379" t="s">
        <v>8325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84"/>
        <v>42583.759374999994</v>
      </c>
      <c r="K1380">
        <v>1468779210</v>
      </c>
      <c r="L1380" s="10">
        <f t="shared" si="85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6"/>
        <v>203.35000000000002</v>
      </c>
      <c r="R1380" s="6">
        <f t="shared" si="87"/>
        <v>30.578947368421051</v>
      </c>
      <c r="S1380" t="s">
        <v>8324</v>
      </c>
      <c r="T1380" t="s">
        <v>8325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84"/>
        <v>42160.491620370376</v>
      </c>
      <c r="K1381">
        <v>1430912876</v>
      </c>
      <c r="L1381" s="10">
        <f t="shared" si="85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6"/>
        <v>111.60000000000001</v>
      </c>
      <c r="R1381" s="6">
        <f t="shared" si="87"/>
        <v>73.907284768211923</v>
      </c>
      <c r="S1381" t="s">
        <v>8324</v>
      </c>
      <c r="T1381" t="s">
        <v>8325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84"/>
        <v>42164.083333333328</v>
      </c>
      <c r="K1382">
        <v>1431886706</v>
      </c>
      <c r="L1382" s="10">
        <f t="shared" si="85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6"/>
        <v>424</v>
      </c>
      <c r="R1382" s="6">
        <f t="shared" si="87"/>
        <v>21.2</v>
      </c>
      <c r="S1382" t="s">
        <v>8324</v>
      </c>
      <c r="T1382" t="s">
        <v>8325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84"/>
        <v>42733.214409722219</v>
      </c>
      <c r="K1383">
        <v>1480396125</v>
      </c>
      <c r="L1383" s="10">
        <f t="shared" si="85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6"/>
        <v>107.1</v>
      </c>
      <c r="R1383" s="6">
        <f t="shared" si="87"/>
        <v>73.356164383561648</v>
      </c>
      <c r="S1383" t="s">
        <v>8324</v>
      </c>
      <c r="T1383" t="s">
        <v>8325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84"/>
        <v>41400.800185185188</v>
      </c>
      <c r="K1384">
        <v>1365275536</v>
      </c>
      <c r="L1384" s="10">
        <f t="shared" si="85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6"/>
        <v>104.3625</v>
      </c>
      <c r="R1384" s="6">
        <f t="shared" si="87"/>
        <v>56.412162162162161</v>
      </c>
      <c r="S1384" t="s">
        <v>8324</v>
      </c>
      <c r="T1384" t="s">
        <v>8325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84"/>
        <v>42727.074976851851</v>
      </c>
      <c r="K1385">
        <v>1480729678</v>
      </c>
      <c r="L1385" s="10">
        <f t="shared" si="85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6"/>
        <v>212.40909090909091</v>
      </c>
      <c r="R1385" s="6">
        <f t="shared" si="87"/>
        <v>50.247311827956992</v>
      </c>
      <c r="S1385" t="s">
        <v>8324</v>
      </c>
      <c r="T1385" t="s">
        <v>8325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84"/>
        <v>42190.735208333332</v>
      </c>
      <c r="K1386">
        <v>1433525922</v>
      </c>
      <c r="L1386" s="10">
        <f t="shared" si="85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6"/>
        <v>124.08571428571429</v>
      </c>
      <c r="R1386" s="6">
        <f t="shared" si="87"/>
        <v>68.936507936507937</v>
      </c>
      <c r="S1386" t="s">
        <v>8324</v>
      </c>
      <c r="T1386" t="s">
        <v>8325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84"/>
        <v>42489.507638888885</v>
      </c>
      <c r="K1387">
        <v>1457109121</v>
      </c>
      <c r="L1387" s="10">
        <f t="shared" si="85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6"/>
        <v>110.406125</v>
      </c>
      <c r="R1387" s="6">
        <f t="shared" si="87"/>
        <v>65.914104477611943</v>
      </c>
      <c r="S1387" t="s">
        <v>8324</v>
      </c>
      <c r="T1387" t="s">
        <v>8325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84"/>
        <v>42214.646863425922</v>
      </c>
      <c r="K1388">
        <v>1435591889</v>
      </c>
      <c r="L1388" s="10">
        <f t="shared" si="85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6"/>
        <v>218.75</v>
      </c>
      <c r="R1388" s="6">
        <f t="shared" si="87"/>
        <v>62.5</v>
      </c>
      <c r="S1388" t="s">
        <v>8324</v>
      </c>
      <c r="T1388" t="s">
        <v>8325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84"/>
        <v>42158.1875</v>
      </c>
      <c r="K1389">
        <v>1430604395</v>
      </c>
      <c r="L1389" s="10">
        <f t="shared" si="85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6"/>
        <v>136.625</v>
      </c>
      <c r="R1389" s="6">
        <f t="shared" si="87"/>
        <v>70.064102564102569</v>
      </c>
      <c r="S1389" t="s">
        <v>8324</v>
      </c>
      <c r="T1389" t="s">
        <v>8325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84"/>
        <v>42660.676388888889</v>
      </c>
      <c r="K1390">
        <v>1474469117</v>
      </c>
      <c r="L1390" s="10">
        <f t="shared" si="85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6"/>
        <v>134.8074</v>
      </c>
      <c r="R1390" s="6">
        <f t="shared" si="87"/>
        <v>60.181874999999998</v>
      </c>
      <c r="S1390" t="s">
        <v>8324</v>
      </c>
      <c r="T1390" t="s">
        <v>8325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84"/>
        <v>42595.480983796297</v>
      </c>
      <c r="K1391">
        <v>1468495957</v>
      </c>
      <c r="L1391" s="10">
        <f t="shared" si="85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6"/>
        <v>145.4</v>
      </c>
      <c r="R1391" s="6">
        <f t="shared" si="87"/>
        <v>21.382352941176471</v>
      </c>
      <c r="S1391" t="s">
        <v>8324</v>
      </c>
      <c r="T1391" t="s">
        <v>8325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84"/>
        <v>42121.716666666667</v>
      </c>
      <c r="K1392">
        <v>1427224606</v>
      </c>
      <c r="L1392" s="10">
        <f t="shared" si="85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6"/>
        <v>109.10714285714285</v>
      </c>
      <c r="R1392" s="6">
        <f t="shared" si="87"/>
        <v>160.78947368421052</v>
      </c>
      <c r="S1392" t="s">
        <v>8324</v>
      </c>
      <c r="T1392" t="s">
        <v>8325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84"/>
        <v>42238.207638888889</v>
      </c>
      <c r="K1393">
        <v>1436369818</v>
      </c>
      <c r="L1393" s="10">
        <f t="shared" si="85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6"/>
        <v>110.2</v>
      </c>
      <c r="R1393" s="6">
        <f t="shared" si="87"/>
        <v>42.384615384615387</v>
      </c>
      <c r="S1393" t="s">
        <v>8324</v>
      </c>
      <c r="T1393" t="s">
        <v>8325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84"/>
        <v>42432.154930555553</v>
      </c>
      <c r="K1394">
        <v>1454298186</v>
      </c>
      <c r="L1394" s="10">
        <f t="shared" si="85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6"/>
        <v>113.64000000000001</v>
      </c>
      <c r="R1394" s="6">
        <f t="shared" si="87"/>
        <v>27.317307692307693</v>
      </c>
      <c r="S1394" t="s">
        <v>8324</v>
      </c>
      <c r="T1394" t="s">
        <v>8325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84"/>
        <v>42583.681979166664</v>
      </c>
      <c r="K1395">
        <v>1467476523</v>
      </c>
      <c r="L1395" s="10">
        <f t="shared" si="85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6"/>
        <v>102.35000000000001</v>
      </c>
      <c r="R1395" s="6">
        <f t="shared" si="87"/>
        <v>196.82692307692307</v>
      </c>
      <c r="S1395" t="s">
        <v>8324</v>
      </c>
      <c r="T1395" t="s">
        <v>8325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84"/>
        <v>42795.125</v>
      </c>
      <c r="K1396">
        <v>1484623726</v>
      </c>
      <c r="L1396" s="10">
        <f t="shared" si="85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6"/>
        <v>122.13333333333334</v>
      </c>
      <c r="R1396" s="6">
        <f t="shared" si="87"/>
        <v>53.882352941176471</v>
      </c>
      <c r="S1396" t="s">
        <v>8324</v>
      </c>
      <c r="T1396" t="s">
        <v>8325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84"/>
        <v>42749.90834490741</v>
      </c>
      <c r="K1397">
        <v>1481838481</v>
      </c>
      <c r="L1397" s="10">
        <f t="shared" si="85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6"/>
        <v>111.88571428571427</v>
      </c>
      <c r="R1397" s="6">
        <f t="shared" si="87"/>
        <v>47.756097560975611</v>
      </c>
      <c r="S1397" t="s">
        <v>8324</v>
      </c>
      <c r="T1397" t="s">
        <v>8325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84"/>
        <v>42048.99863425926</v>
      </c>
      <c r="K1398">
        <v>1421279882</v>
      </c>
      <c r="L1398" s="10">
        <f t="shared" si="85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6"/>
        <v>107.3</v>
      </c>
      <c r="R1398" s="6">
        <f t="shared" si="87"/>
        <v>88.191780821917803</v>
      </c>
      <c r="S1398" t="s">
        <v>8324</v>
      </c>
      <c r="T1398" t="s">
        <v>8325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84"/>
        <v>42670.888194444444</v>
      </c>
      <c r="K1399">
        <v>1475013710</v>
      </c>
      <c r="L1399" s="10">
        <f t="shared" si="85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6"/>
        <v>113.85000000000001</v>
      </c>
      <c r="R1399" s="6">
        <f t="shared" si="87"/>
        <v>72.056962025316452</v>
      </c>
      <c r="S1399" t="s">
        <v>8324</v>
      </c>
      <c r="T1399" t="s">
        <v>8325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84"/>
        <v>42556.874236111107</v>
      </c>
      <c r="K1400">
        <v>1465160334</v>
      </c>
      <c r="L1400" s="10">
        <f t="shared" si="85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6"/>
        <v>109.68181818181819</v>
      </c>
      <c r="R1400" s="6">
        <f t="shared" si="87"/>
        <v>74.246153846153845</v>
      </c>
      <c r="S1400" t="s">
        <v>8324</v>
      </c>
      <c r="T1400" t="s">
        <v>8325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84"/>
        <v>41919.004317129627</v>
      </c>
      <c r="K1401">
        <v>1410048373</v>
      </c>
      <c r="L1401" s="10">
        <f t="shared" si="85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6"/>
        <v>126.14444444444443</v>
      </c>
      <c r="R1401" s="6">
        <f t="shared" si="87"/>
        <v>61.701086956521742</v>
      </c>
      <c r="S1401" t="s">
        <v>8324</v>
      </c>
      <c r="T1401" t="s">
        <v>8325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84"/>
        <v>42533.229166666672</v>
      </c>
      <c r="K1402">
        <v>1462695073</v>
      </c>
      <c r="L1402" s="10">
        <f t="shared" si="85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6"/>
        <v>167.42857142857144</v>
      </c>
      <c r="R1402" s="6">
        <f t="shared" si="87"/>
        <v>17.235294117647058</v>
      </c>
      <c r="S1402" t="s">
        <v>8324</v>
      </c>
      <c r="T1402" t="s">
        <v>8325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84"/>
        <v>41420.99622685185</v>
      </c>
      <c r="K1403">
        <v>1367798074</v>
      </c>
      <c r="L1403" s="10">
        <f t="shared" si="85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6"/>
        <v>496.52000000000004</v>
      </c>
      <c r="R1403" s="6">
        <f t="shared" si="87"/>
        <v>51.720833333333331</v>
      </c>
      <c r="S1403" t="s">
        <v>8324</v>
      </c>
      <c r="T1403" t="s">
        <v>8325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84"/>
        <v>42125.011701388896</v>
      </c>
      <c r="K1404">
        <v>1425259011</v>
      </c>
      <c r="L1404" s="10">
        <f t="shared" si="85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6"/>
        <v>109.16</v>
      </c>
      <c r="R1404" s="6">
        <f t="shared" si="87"/>
        <v>24.150442477876105</v>
      </c>
      <c r="S1404" t="s">
        <v>8324</v>
      </c>
      <c r="T1404" t="s">
        <v>8325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84"/>
        <v>41481.062905092593</v>
      </c>
      <c r="K1405">
        <v>1372210235</v>
      </c>
      <c r="L1405" s="10">
        <f t="shared" si="85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6"/>
        <v>102.57499999999999</v>
      </c>
      <c r="R1405" s="6">
        <f t="shared" si="87"/>
        <v>62.166666666666664</v>
      </c>
      <c r="S1405" t="s">
        <v>8324</v>
      </c>
      <c r="T1405" t="s">
        <v>8325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84"/>
        <v>42057.510243055556</v>
      </c>
      <c r="K1406">
        <v>1422447285</v>
      </c>
      <c r="L1406" s="10">
        <f t="shared" si="85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6"/>
        <v>1.6620689655172414</v>
      </c>
      <c r="R1406" s="6">
        <f t="shared" si="87"/>
        <v>48.2</v>
      </c>
      <c r="S1406" t="s">
        <v>8321</v>
      </c>
      <c r="T1406" t="s">
        <v>8340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84"/>
        <v>41971.722233796296</v>
      </c>
      <c r="K1407">
        <v>1414599601</v>
      </c>
      <c r="L1407" s="10">
        <f t="shared" si="85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6"/>
        <v>0.42</v>
      </c>
      <c r="R1407" s="6">
        <f t="shared" si="87"/>
        <v>6.1764705882352944</v>
      </c>
      <c r="S1407" t="s">
        <v>8321</v>
      </c>
      <c r="T1407" t="s">
        <v>8340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84"/>
        <v>42350.416666666672</v>
      </c>
      <c r="K1408">
        <v>1445336607</v>
      </c>
      <c r="L1408" s="10">
        <f t="shared" si="85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6"/>
        <v>0.125</v>
      </c>
      <c r="R1408" s="6">
        <f t="shared" si="87"/>
        <v>5</v>
      </c>
      <c r="S1408" t="s">
        <v>8321</v>
      </c>
      <c r="T1408" t="s">
        <v>8340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84"/>
        <v>41863.536782407406</v>
      </c>
      <c r="K1409">
        <v>1405687978</v>
      </c>
      <c r="L1409" s="10">
        <f t="shared" si="85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6"/>
        <v>0.5</v>
      </c>
      <c r="R1409" s="6">
        <f t="shared" si="87"/>
        <v>7.5</v>
      </c>
      <c r="S1409" t="s">
        <v>8321</v>
      </c>
      <c r="T1409" t="s">
        <v>8340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84"/>
        <v>42321.913842592592</v>
      </c>
      <c r="K1410">
        <v>1444856156</v>
      </c>
      <c r="L1410" s="10">
        <f t="shared" si="85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6"/>
        <v>7.1999999999999993</v>
      </c>
      <c r="R1410" s="6">
        <f t="shared" si="87"/>
        <v>12</v>
      </c>
      <c r="S1410" t="s">
        <v>8321</v>
      </c>
      <c r="T1410" t="s">
        <v>8340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88">(((I1411/60)/60)/24)+DATE(1970,1,1)</f>
        <v>42005.175173611111</v>
      </c>
      <c r="K1411">
        <v>1414897935</v>
      </c>
      <c r="L1411" s="10">
        <f t="shared" ref="L1411:L1474" si="89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0">E1411/D1411*100</f>
        <v>0</v>
      </c>
      <c r="R1411" s="6">
        <f t="shared" ref="R1411:R1474" si="91">IFERROR(E1411/N1411,0)</f>
        <v>0</v>
      </c>
      <c r="S1411" t="s">
        <v>8321</v>
      </c>
      <c r="T1411" t="s">
        <v>8340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88"/>
        <v>42524.318518518514</v>
      </c>
      <c r="K1412">
        <v>1461051520</v>
      </c>
      <c r="L1412" s="10">
        <f t="shared" si="89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0"/>
        <v>1.6666666666666666E-2</v>
      </c>
      <c r="R1412" s="6">
        <f t="shared" si="91"/>
        <v>1</v>
      </c>
      <c r="S1412" t="s">
        <v>8321</v>
      </c>
      <c r="T1412" t="s">
        <v>8340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88"/>
        <v>42041.059027777781</v>
      </c>
      <c r="K1413">
        <v>1420766700</v>
      </c>
      <c r="L1413" s="10">
        <f t="shared" si="89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0"/>
        <v>0.23333333333333336</v>
      </c>
      <c r="R1413" s="6">
        <f t="shared" si="91"/>
        <v>2.3333333333333335</v>
      </c>
      <c r="S1413" t="s">
        <v>8321</v>
      </c>
      <c r="T1413" t="s">
        <v>8340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88"/>
        <v>41977.063645833332</v>
      </c>
      <c r="K1414">
        <v>1415064699</v>
      </c>
      <c r="L1414" s="10">
        <f t="shared" si="89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0"/>
        <v>4.5714285714285712</v>
      </c>
      <c r="R1414" s="6">
        <f t="shared" si="91"/>
        <v>24.615384615384617</v>
      </c>
      <c r="S1414" t="s">
        <v>8321</v>
      </c>
      <c r="T1414" t="s">
        <v>8340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88"/>
        <v>42420.437152777777</v>
      </c>
      <c r="K1415">
        <v>1450780170</v>
      </c>
      <c r="L1415" s="10">
        <f t="shared" si="89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0"/>
        <v>5</v>
      </c>
      <c r="R1415" s="6">
        <f t="shared" si="91"/>
        <v>100</v>
      </c>
      <c r="S1415" t="s">
        <v>8321</v>
      </c>
      <c r="T1415" t="s">
        <v>8340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88"/>
        <v>42738.25309027778</v>
      </c>
      <c r="K1416">
        <v>1480831467</v>
      </c>
      <c r="L1416" s="10">
        <f t="shared" si="89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0"/>
        <v>0.2</v>
      </c>
      <c r="R1416" s="6">
        <f t="shared" si="91"/>
        <v>1</v>
      </c>
      <c r="S1416" t="s">
        <v>8321</v>
      </c>
      <c r="T1416" t="s">
        <v>8340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88"/>
        <v>42232.675821759258</v>
      </c>
      <c r="K1417">
        <v>1436285591</v>
      </c>
      <c r="L1417" s="10">
        <f t="shared" si="89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0"/>
        <v>18.181818181818183</v>
      </c>
      <c r="R1417" s="6">
        <f t="shared" si="91"/>
        <v>88.888888888888886</v>
      </c>
      <c r="S1417" t="s">
        <v>8321</v>
      </c>
      <c r="T1417" t="s">
        <v>8340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88"/>
        <v>42329.967812499999</v>
      </c>
      <c r="K1418">
        <v>1445552019</v>
      </c>
      <c r="L1418" s="10">
        <f t="shared" si="89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0"/>
        <v>0</v>
      </c>
      <c r="R1418" s="6">
        <f t="shared" si="91"/>
        <v>0</v>
      </c>
      <c r="S1418" t="s">
        <v>8321</v>
      </c>
      <c r="T1418" t="s">
        <v>8340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88"/>
        <v>42262.465972222228</v>
      </c>
      <c r="K1419">
        <v>1439696174</v>
      </c>
      <c r="L1419" s="10">
        <f t="shared" si="89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0"/>
        <v>1.2222222222222223</v>
      </c>
      <c r="R1419" s="6">
        <f t="shared" si="91"/>
        <v>27.5</v>
      </c>
      <c r="S1419" t="s">
        <v>8321</v>
      </c>
      <c r="T1419" t="s">
        <v>8340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88"/>
        <v>42425.456412037034</v>
      </c>
      <c r="K1420">
        <v>1453805834</v>
      </c>
      <c r="L1420" s="10">
        <f t="shared" si="89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0"/>
        <v>0.2</v>
      </c>
      <c r="R1420" s="6">
        <f t="shared" si="91"/>
        <v>6</v>
      </c>
      <c r="S1420" t="s">
        <v>8321</v>
      </c>
      <c r="T1420" t="s">
        <v>8340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88"/>
        <v>42652.456238425926</v>
      </c>
      <c r="K1421">
        <v>1473418619</v>
      </c>
      <c r="L1421" s="10">
        <f t="shared" si="89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0"/>
        <v>7.0634920634920633</v>
      </c>
      <c r="R1421" s="6">
        <f t="shared" si="91"/>
        <v>44.5</v>
      </c>
      <c r="S1421" t="s">
        <v>8321</v>
      </c>
      <c r="T1421" t="s">
        <v>8340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88"/>
        <v>42549.667662037042</v>
      </c>
      <c r="K1422">
        <v>1464969686</v>
      </c>
      <c r="L1422" s="10">
        <f t="shared" si="89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0"/>
        <v>2.7272727272727271</v>
      </c>
      <c r="R1422" s="6">
        <f t="shared" si="91"/>
        <v>1</v>
      </c>
      <c r="S1422" t="s">
        <v>8321</v>
      </c>
      <c r="T1422" t="s">
        <v>8340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88"/>
        <v>42043.915613425925</v>
      </c>
      <c r="K1423">
        <v>1420840709</v>
      </c>
      <c r="L1423" s="10">
        <f t="shared" si="89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0"/>
        <v>0.1</v>
      </c>
      <c r="R1423" s="6">
        <f t="shared" si="91"/>
        <v>100</v>
      </c>
      <c r="S1423" t="s">
        <v>8321</v>
      </c>
      <c r="T1423" t="s">
        <v>8340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88"/>
        <v>42634.239629629628</v>
      </c>
      <c r="K1424">
        <v>1471844704</v>
      </c>
      <c r="L1424" s="10">
        <f t="shared" si="89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0"/>
        <v>0.104</v>
      </c>
      <c r="R1424" s="6">
        <f t="shared" si="91"/>
        <v>13</v>
      </c>
      <c r="S1424" t="s">
        <v>8321</v>
      </c>
      <c r="T1424" t="s">
        <v>8340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88"/>
        <v>42370.360312500001</v>
      </c>
      <c r="K1425">
        <v>1449045531</v>
      </c>
      <c r="L1425" s="10">
        <f t="shared" si="89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0"/>
        <v>0.33333333333333337</v>
      </c>
      <c r="R1425" s="6">
        <f t="shared" si="91"/>
        <v>100</v>
      </c>
      <c r="S1425" t="s">
        <v>8321</v>
      </c>
      <c r="T1425" t="s">
        <v>8340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88"/>
        <v>42689.759282407409</v>
      </c>
      <c r="K1426">
        <v>1478106802</v>
      </c>
      <c r="L1426" s="10">
        <f t="shared" si="89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0"/>
        <v>20.36</v>
      </c>
      <c r="R1426" s="6">
        <f t="shared" si="91"/>
        <v>109.07142857142857</v>
      </c>
      <c r="S1426" t="s">
        <v>8321</v>
      </c>
      <c r="T1426" t="s">
        <v>8340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88"/>
        <v>42123.131469907406</v>
      </c>
      <c r="K1427">
        <v>1427684959</v>
      </c>
      <c r="L1427" s="10">
        <f t="shared" si="89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0"/>
        <v>0</v>
      </c>
      <c r="R1427" s="6">
        <f t="shared" si="91"/>
        <v>0</v>
      </c>
      <c r="S1427" t="s">
        <v>8321</v>
      </c>
      <c r="T1427" t="s">
        <v>8340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88"/>
        <v>42240.390277777777</v>
      </c>
      <c r="K1428">
        <v>1435224120</v>
      </c>
      <c r="L1428" s="10">
        <f t="shared" si="89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0"/>
        <v>0</v>
      </c>
      <c r="R1428" s="6">
        <f t="shared" si="91"/>
        <v>0</v>
      </c>
      <c r="S1428" t="s">
        <v>8321</v>
      </c>
      <c r="T1428" t="s">
        <v>8340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88"/>
        <v>42631.851678240739</v>
      </c>
      <c r="K1429">
        <v>1471638385</v>
      </c>
      <c r="L1429" s="10">
        <f t="shared" si="89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0"/>
        <v>8.3800000000000008</v>
      </c>
      <c r="R1429" s="6">
        <f t="shared" si="91"/>
        <v>104.75</v>
      </c>
      <c r="S1429" t="s">
        <v>8321</v>
      </c>
      <c r="T1429" t="s">
        <v>8340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88"/>
        <v>42462.338159722218</v>
      </c>
      <c r="K1430">
        <v>1456996017</v>
      </c>
      <c r="L1430" s="10">
        <f t="shared" si="89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0"/>
        <v>4.5</v>
      </c>
      <c r="R1430" s="6">
        <f t="shared" si="91"/>
        <v>15</v>
      </c>
      <c r="S1430" t="s">
        <v>8321</v>
      </c>
      <c r="T1430" t="s">
        <v>8340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88"/>
        <v>42104.060671296291</v>
      </c>
      <c r="K1431">
        <v>1426037242</v>
      </c>
      <c r="L1431" s="10">
        <f t="shared" si="89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0"/>
        <v>0</v>
      </c>
      <c r="R1431" s="6">
        <f t="shared" si="91"/>
        <v>0</v>
      </c>
      <c r="S1431" t="s">
        <v>8321</v>
      </c>
      <c r="T1431" t="s">
        <v>8340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88"/>
        <v>41992.813518518517</v>
      </c>
      <c r="K1432">
        <v>1416339088</v>
      </c>
      <c r="L1432" s="10">
        <f t="shared" si="89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0"/>
        <v>8.06</v>
      </c>
      <c r="R1432" s="6">
        <f t="shared" si="91"/>
        <v>80.599999999999994</v>
      </c>
      <c r="S1432" t="s">
        <v>8321</v>
      </c>
      <c r="T1432" t="s">
        <v>8340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88"/>
        <v>42334.252500000002</v>
      </c>
      <c r="K1433">
        <v>1445922216</v>
      </c>
      <c r="L1433" s="10">
        <f t="shared" si="89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0"/>
        <v>31.94705882352941</v>
      </c>
      <c r="R1433" s="6">
        <f t="shared" si="91"/>
        <v>115.55319148936171</v>
      </c>
      <c r="S1433" t="s">
        <v>8321</v>
      </c>
      <c r="T1433" t="s">
        <v>8340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88"/>
        <v>42205.780416666668</v>
      </c>
      <c r="K1434">
        <v>1434825828</v>
      </c>
      <c r="L1434" s="10">
        <f t="shared" si="89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0"/>
        <v>0</v>
      </c>
      <c r="R1434" s="6">
        <f t="shared" si="91"/>
        <v>0</v>
      </c>
      <c r="S1434" t="s">
        <v>8321</v>
      </c>
      <c r="T1434" t="s">
        <v>8340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88"/>
        <v>42714.458333333328</v>
      </c>
      <c r="K1435">
        <v>1477839675</v>
      </c>
      <c r="L1435" s="10">
        <f t="shared" si="89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0"/>
        <v>6.708333333333333</v>
      </c>
      <c r="R1435" s="6">
        <f t="shared" si="91"/>
        <v>80.5</v>
      </c>
      <c r="S1435" t="s">
        <v>8321</v>
      </c>
      <c r="T1435" t="s">
        <v>8340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88"/>
        <v>42163.625</v>
      </c>
      <c r="K1436">
        <v>1431973478</v>
      </c>
      <c r="L1436" s="10">
        <f t="shared" si="89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0"/>
        <v>9.9878048780487809</v>
      </c>
      <c r="R1436" s="6">
        <f t="shared" si="91"/>
        <v>744.5454545454545</v>
      </c>
      <c r="S1436" t="s">
        <v>8321</v>
      </c>
      <c r="T1436" t="s">
        <v>8340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88"/>
        <v>42288.780324074076</v>
      </c>
      <c r="K1437">
        <v>1441997020</v>
      </c>
      <c r="L1437" s="10">
        <f t="shared" si="89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0"/>
        <v>0.1</v>
      </c>
      <c r="R1437" s="6">
        <f t="shared" si="91"/>
        <v>7.5</v>
      </c>
      <c r="S1437" t="s">
        <v>8321</v>
      </c>
      <c r="T1437" t="s">
        <v>8340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88"/>
        <v>42421.35019675926</v>
      </c>
      <c r="K1438">
        <v>1453451057</v>
      </c>
      <c r="L1438" s="10">
        <f t="shared" si="89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0"/>
        <v>0.77</v>
      </c>
      <c r="R1438" s="6">
        <f t="shared" si="91"/>
        <v>38.5</v>
      </c>
      <c r="S1438" t="s">
        <v>8321</v>
      </c>
      <c r="T1438" t="s">
        <v>8340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88"/>
        <v>41833.207638888889</v>
      </c>
      <c r="K1439">
        <v>1402058739</v>
      </c>
      <c r="L1439" s="10">
        <f t="shared" si="89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0"/>
        <v>26.900000000000002</v>
      </c>
      <c r="R1439" s="6">
        <f t="shared" si="91"/>
        <v>36.68181818181818</v>
      </c>
      <c r="S1439" t="s">
        <v>8321</v>
      </c>
      <c r="T1439" t="s">
        <v>8340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88"/>
        <v>42487.579861111109</v>
      </c>
      <c r="K1440">
        <v>1459198499</v>
      </c>
      <c r="L1440" s="10">
        <f t="shared" si="89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0"/>
        <v>3</v>
      </c>
      <c r="R1440" s="6">
        <f t="shared" si="91"/>
        <v>75</v>
      </c>
      <c r="S1440" t="s">
        <v>8321</v>
      </c>
      <c r="T1440" t="s">
        <v>8340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88"/>
        <v>42070.829872685179</v>
      </c>
      <c r="K1441">
        <v>1423166101</v>
      </c>
      <c r="L1441" s="10">
        <f t="shared" si="89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0"/>
        <v>6.6055045871559637</v>
      </c>
      <c r="R1441" s="6">
        <f t="shared" si="91"/>
        <v>30</v>
      </c>
      <c r="S1441" t="s">
        <v>8321</v>
      </c>
      <c r="T1441" t="s">
        <v>8340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88"/>
        <v>42516.748414351852</v>
      </c>
      <c r="K1442">
        <v>1461693463</v>
      </c>
      <c r="L1442" s="10">
        <f t="shared" si="89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0"/>
        <v>7.6923076923076927E-3</v>
      </c>
      <c r="R1442" s="6">
        <f t="shared" si="91"/>
        <v>1</v>
      </c>
      <c r="S1442" t="s">
        <v>8321</v>
      </c>
      <c r="T1442" t="s">
        <v>8340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88"/>
        <v>42258.765844907408</v>
      </c>
      <c r="K1443">
        <v>1436811769</v>
      </c>
      <c r="L1443" s="10">
        <f t="shared" si="89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0"/>
        <v>1.1222222222222222</v>
      </c>
      <c r="R1443" s="6">
        <f t="shared" si="91"/>
        <v>673.33333333333337</v>
      </c>
      <c r="S1443" t="s">
        <v>8321</v>
      </c>
      <c r="T1443" t="s">
        <v>8340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88"/>
        <v>42515.64534722222</v>
      </c>
      <c r="K1444">
        <v>1461598158</v>
      </c>
      <c r="L1444" s="10">
        <f t="shared" si="89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0"/>
        <v>0</v>
      </c>
      <c r="R1444" s="6">
        <f t="shared" si="91"/>
        <v>0</v>
      </c>
      <c r="S1444" t="s">
        <v>8321</v>
      </c>
      <c r="T1444" t="s">
        <v>8340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88"/>
        <v>42737.926030092596</v>
      </c>
      <c r="K1445">
        <v>1480803209</v>
      </c>
      <c r="L1445" s="10">
        <f t="shared" si="89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0"/>
        <v>0</v>
      </c>
      <c r="R1445" s="6">
        <f t="shared" si="91"/>
        <v>0</v>
      </c>
      <c r="S1445" t="s">
        <v>8321</v>
      </c>
      <c r="T1445" t="s">
        <v>8340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88"/>
        <v>42259.873402777783</v>
      </c>
      <c r="K1446">
        <v>1436907462</v>
      </c>
      <c r="L1446" s="10">
        <f t="shared" si="89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0"/>
        <v>0</v>
      </c>
      <c r="R1446" s="6">
        <f t="shared" si="91"/>
        <v>0</v>
      </c>
      <c r="S1446" t="s">
        <v>8321</v>
      </c>
      <c r="T1446" t="s">
        <v>8340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88"/>
        <v>42169.542303240742</v>
      </c>
      <c r="K1447">
        <v>1431694855</v>
      </c>
      <c r="L1447" s="10">
        <f t="shared" si="89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0"/>
        <v>0</v>
      </c>
      <c r="R1447" s="6">
        <f t="shared" si="91"/>
        <v>0</v>
      </c>
      <c r="S1447" t="s">
        <v>8321</v>
      </c>
      <c r="T1447" t="s">
        <v>8340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88"/>
        <v>42481.447662037041</v>
      </c>
      <c r="K1448">
        <v>1459507478</v>
      </c>
      <c r="L1448" s="10">
        <f t="shared" si="89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0"/>
        <v>0</v>
      </c>
      <c r="R1448" s="6">
        <f t="shared" si="91"/>
        <v>0</v>
      </c>
      <c r="S1448" t="s">
        <v>8321</v>
      </c>
      <c r="T1448" t="s">
        <v>8340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88"/>
        <v>42559.730717592596</v>
      </c>
      <c r="K1449">
        <v>1465407134</v>
      </c>
      <c r="L1449" s="10">
        <f t="shared" si="89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0"/>
        <v>1.4999999999999999E-2</v>
      </c>
      <c r="R1449" s="6">
        <f t="shared" si="91"/>
        <v>25</v>
      </c>
      <c r="S1449" t="s">
        <v>8321</v>
      </c>
      <c r="T1449" t="s">
        <v>8340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88"/>
        <v>42146.225694444445</v>
      </c>
      <c r="K1450">
        <v>1429655318</v>
      </c>
      <c r="L1450" s="10">
        <f t="shared" si="89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0"/>
        <v>0</v>
      </c>
      <c r="R1450" s="6">
        <f t="shared" si="91"/>
        <v>0</v>
      </c>
      <c r="S1450" t="s">
        <v>8321</v>
      </c>
      <c r="T1450" t="s">
        <v>8340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88"/>
        <v>42134.811400462961</v>
      </c>
      <c r="K1451">
        <v>1427138905</v>
      </c>
      <c r="L1451" s="10">
        <f t="shared" si="89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0"/>
        <v>0</v>
      </c>
      <c r="R1451" s="6">
        <f t="shared" si="91"/>
        <v>0</v>
      </c>
      <c r="S1451" t="s">
        <v>8321</v>
      </c>
      <c r="T1451" t="s">
        <v>8340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88"/>
        <v>42420.171261574069</v>
      </c>
      <c r="K1452">
        <v>1453349197</v>
      </c>
      <c r="L1452" s="10">
        <f t="shared" si="89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0"/>
        <v>1E-3</v>
      </c>
      <c r="R1452" s="6">
        <f t="shared" si="91"/>
        <v>1</v>
      </c>
      <c r="S1452" t="s">
        <v>8321</v>
      </c>
      <c r="T1452" t="s">
        <v>8340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88"/>
        <v>41962.00068287037</v>
      </c>
      <c r="K1453">
        <v>1413759659</v>
      </c>
      <c r="L1453" s="10">
        <f t="shared" si="89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0"/>
        <v>1.0554089709762533E-2</v>
      </c>
      <c r="R1453" s="6">
        <f t="shared" si="91"/>
        <v>1</v>
      </c>
      <c r="S1453" t="s">
        <v>8321</v>
      </c>
      <c r="T1453" t="s">
        <v>8340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88"/>
        <v>41848.703275462962</v>
      </c>
      <c r="K1454">
        <v>1403974363</v>
      </c>
      <c r="L1454" s="10">
        <f t="shared" si="89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0"/>
        <v>0</v>
      </c>
      <c r="R1454" s="6">
        <f t="shared" si="91"/>
        <v>0</v>
      </c>
      <c r="S1454" t="s">
        <v>8321</v>
      </c>
      <c r="T1454" t="s">
        <v>8340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88"/>
        <v>42840.654479166667</v>
      </c>
      <c r="K1455">
        <v>1488386547</v>
      </c>
      <c r="L1455" s="10">
        <f t="shared" si="89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0"/>
        <v>0</v>
      </c>
      <c r="R1455" s="6">
        <f t="shared" si="91"/>
        <v>0</v>
      </c>
      <c r="S1455" t="s">
        <v>8321</v>
      </c>
      <c r="T1455" t="s">
        <v>8340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88"/>
        <v>42484.915972222225</v>
      </c>
      <c r="K1456">
        <v>1459716480</v>
      </c>
      <c r="L1456" s="10">
        <f t="shared" si="89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0"/>
        <v>0.85714285714285721</v>
      </c>
      <c r="R1456" s="6">
        <f t="shared" si="91"/>
        <v>15</v>
      </c>
      <c r="S1456" t="s">
        <v>8321</v>
      </c>
      <c r="T1456" t="s">
        <v>8340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88"/>
        <v>41887.568749999999</v>
      </c>
      <c r="K1457">
        <v>1405181320</v>
      </c>
      <c r="L1457" s="10">
        <f t="shared" si="89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0"/>
        <v>10.5</v>
      </c>
      <c r="R1457" s="6">
        <f t="shared" si="91"/>
        <v>225</v>
      </c>
      <c r="S1457" t="s">
        <v>8321</v>
      </c>
      <c r="T1457" t="s">
        <v>8340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88"/>
        <v>42738.668576388889</v>
      </c>
      <c r="K1458">
        <v>1480867365</v>
      </c>
      <c r="L1458" s="10">
        <f t="shared" si="89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0"/>
        <v>2.9000000000000004</v>
      </c>
      <c r="R1458" s="6">
        <f t="shared" si="91"/>
        <v>48.333333333333336</v>
      </c>
      <c r="S1458" t="s">
        <v>8321</v>
      </c>
      <c r="T1458" t="s">
        <v>8340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88"/>
        <v>42319.938009259262</v>
      </c>
      <c r="K1459">
        <v>1444685444</v>
      </c>
      <c r="L1459" s="10">
        <f t="shared" si="89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0"/>
        <v>0</v>
      </c>
      <c r="R1459" s="6">
        <f t="shared" si="91"/>
        <v>0</v>
      </c>
      <c r="S1459" t="s">
        <v>8321</v>
      </c>
      <c r="T1459" t="s">
        <v>8340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88"/>
        <v>41862.166666666664</v>
      </c>
      <c r="K1460">
        <v>1405097760</v>
      </c>
      <c r="L1460" s="10">
        <f t="shared" si="89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0"/>
        <v>0</v>
      </c>
      <c r="R1460" s="6">
        <f t="shared" si="91"/>
        <v>0</v>
      </c>
      <c r="S1460" t="s">
        <v>8321</v>
      </c>
      <c r="T1460" t="s">
        <v>8340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88"/>
        <v>42340.725694444445</v>
      </c>
      <c r="K1461">
        <v>1446612896</v>
      </c>
      <c r="L1461" s="10">
        <f t="shared" si="89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0"/>
        <v>0</v>
      </c>
      <c r="R1461" s="6">
        <f t="shared" si="91"/>
        <v>0</v>
      </c>
      <c r="S1461" t="s">
        <v>8321</v>
      </c>
      <c r="T1461" t="s">
        <v>8340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88"/>
        <v>41973.989583333328</v>
      </c>
      <c r="K1462">
        <v>1412371898</v>
      </c>
      <c r="L1462" s="10">
        <f t="shared" si="89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0"/>
        <v>0</v>
      </c>
      <c r="R1462" s="6">
        <f t="shared" si="91"/>
        <v>0</v>
      </c>
      <c r="S1462" t="s">
        <v>8321</v>
      </c>
      <c r="T1462" t="s">
        <v>8340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88"/>
        <v>41933</v>
      </c>
      <c r="K1463">
        <v>1410967754</v>
      </c>
      <c r="L1463" s="10">
        <f t="shared" si="89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0"/>
        <v>101.24459999999999</v>
      </c>
      <c r="R1463" s="6">
        <f t="shared" si="91"/>
        <v>44.66673529411765</v>
      </c>
      <c r="S1463" t="s">
        <v>8321</v>
      </c>
      <c r="T1463" t="s">
        <v>8341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88"/>
        <v>41374.662858796299</v>
      </c>
      <c r="K1464">
        <v>1363017271</v>
      </c>
      <c r="L1464" s="10">
        <f t="shared" si="89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0"/>
        <v>108.5175</v>
      </c>
      <c r="R1464" s="6">
        <f t="shared" si="91"/>
        <v>28.937999999999999</v>
      </c>
      <c r="S1464" t="s">
        <v>8321</v>
      </c>
      <c r="T1464" t="s">
        <v>8341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88"/>
        <v>41371.869652777779</v>
      </c>
      <c r="K1465">
        <v>1361483538</v>
      </c>
      <c r="L1465" s="10">
        <f t="shared" si="89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0"/>
        <v>147.66666666666666</v>
      </c>
      <c r="R1465" s="6">
        <f t="shared" si="91"/>
        <v>35.44</v>
      </c>
      <c r="S1465" t="s">
        <v>8321</v>
      </c>
      <c r="T1465" t="s">
        <v>8341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88"/>
        <v>41321.661550925928</v>
      </c>
      <c r="K1466">
        <v>1358437958</v>
      </c>
      <c r="L1466" s="10">
        <f t="shared" si="89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0"/>
        <v>163.19999999999999</v>
      </c>
      <c r="R1466" s="6">
        <f t="shared" si="91"/>
        <v>34.871794871794869</v>
      </c>
      <c r="S1466" t="s">
        <v>8321</v>
      </c>
      <c r="T1466" t="s">
        <v>8341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88"/>
        <v>40990.125</v>
      </c>
      <c r="K1467">
        <v>1329759452</v>
      </c>
      <c r="L1467" s="10">
        <f t="shared" si="89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0"/>
        <v>456.41449999999998</v>
      </c>
      <c r="R1467" s="6">
        <f t="shared" si="91"/>
        <v>52.622732513451197</v>
      </c>
      <c r="S1467" t="s">
        <v>8321</v>
      </c>
      <c r="T1467" t="s">
        <v>8341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88"/>
        <v>42381.208333333328</v>
      </c>
      <c r="K1468">
        <v>1449029266</v>
      </c>
      <c r="L1468" s="10">
        <f t="shared" si="89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0"/>
        <v>107.87731249999999</v>
      </c>
      <c r="R1468" s="6">
        <f t="shared" si="91"/>
        <v>69.598266129032254</v>
      </c>
      <c r="S1468" t="s">
        <v>8321</v>
      </c>
      <c r="T1468" t="s">
        <v>8341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88"/>
        <v>40993.760243055556</v>
      </c>
      <c r="K1469">
        <v>1327518885</v>
      </c>
      <c r="L1469" s="10">
        <f t="shared" si="89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0"/>
        <v>115.08</v>
      </c>
      <c r="R1469" s="6">
        <f t="shared" si="91"/>
        <v>76.72</v>
      </c>
      <c r="S1469" t="s">
        <v>8321</v>
      </c>
      <c r="T1469" t="s">
        <v>8341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88"/>
        <v>40706.014456018522</v>
      </c>
      <c r="K1470">
        <v>1302654049</v>
      </c>
      <c r="L1470" s="10">
        <f t="shared" si="89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0"/>
        <v>102.36842105263158</v>
      </c>
      <c r="R1470" s="6">
        <f t="shared" si="91"/>
        <v>33.191126279863482</v>
      </c>
      <c r="S1470" t="s">
        <v>8321</v>
      </c>
      <c r="T1470" t="s">
        <v>8341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88"/>
        <v>41320.598483796297</v>
      </c>
      <c r="K1471">
        <v>1358346109</v>
      </c>
      <c r="L1471" s="10">
        <f t="shared" si="89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0"/>
        <v>108.42485875706214</v>
      </c>
      <c r="R1471" s="6">
        <f t="shared" si="91"/>
        <v>149.46417445482865</v>
      </c>
      <c r="S1471" t="s">
        <v>8321</v>
      </c>
      <c r="T1471" t="s">
        <v>8341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88"/>
        <v>41271.827118055553</v>
      </c>
      <c r="K1472">
        <v>1354909863</v>
      </c>
      <c r="L1472" s="10">
        <f t="shared" si="89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0"/>
        <v>125.13333333333334</v>
      </c>
      <c r="R1472" s="6">
        <f t="shared" si="91"/>
        <v>23.172839506172838</v>
      </c>
      <c r="S1472" t="s">
        <v>8321</v>
      </c>
      <c r="T1472" t="s">
        <v>8341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88"/>
        <v>42103.957569444443</v>
      </c>
      <c r="K1473">
        <v>1426028334</v>
      </c>
      <c r="L1473" s="10">
        <f t="shared" si="89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0"/>
        <v>103.840625</v>
      </c>
      <c r="R1473" s="6">
        <f t="shared" si="91"/>
        <v>96.877551020408163</v>
      </c>
      <c r="S1473" t="s">
        <v>8321</v>
      </c>
      <c r="T1473" t="s">
        <v>8341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88"/>
        <v>41563.542858796296</v>
      </c>
      <c r="K1474">
        <v>1379336503</v>
      </c>
      <c r="L1474" s="10">
        <f t="shared" si="89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0"/>
        <v>138.70400000000001</v>
      </c>
      <c r="R1474" s="6">
        <f t="shared" si="91"/>
        <v>103.20238095238095</v>
      </c>
      <c r="S1474" t="s">
        <v>8321</v>
      </c>
      <c r="T1474" t="s">
        <v>8341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92">(((I1475/60)/60)/24)+DATE(1970,1,1)</f>
        <v>40969.979618055557</v>
      </c>
      <c r="K1475">
        <v>1328052639</v>
      </c>
      <c r="L1475" s="10">
        <f t="shared" ref="L1475:L1538" si="93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4">E1475/D1475*100</f>
        <v>120.51600000000001</v>
      </c>
      <c r="R1475" s="6">
        <f t="shared" ref="R1475:R1538" si="95">IFERROR(E1475/N1475,0)</f>
        <v>38.462553191489363</v>
      </c>
      <c r="S1475" t="s">
        <v>8321</v>
      </c>
      <c r="T1475" t="s">
        <v>8341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92"/>
        <v>41530.727916666663</v>
      </c>
      <c r="K1476">
        <v>1376501292</v>
      </c>
      <c r="L1476" s="10">
        <f t="shared" si="93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4"/>
        <v>112.26666666666667</v>
      </c>
      <c r="R1476" s="6">
        <f t="shared" si="95"/>
        <v>44.315789473684212</v>
      </c>
      <c r="S1476" t="s">
        <v>8321</v>
      </c>
      <c r="T1476" t="s">
        <v>8341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92"/>
        <v>41993.207638888889</v>
      </c>
      <c r="K1477">
        <v>1416244863</v>
      </c>
      <c r="L1477" s="10">
        <f t="shared" si="93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4"/>
        <v>188.66966666666667</v>
      </c>
      <c r="R1477" s="6">
        <f t="shared" si="95"/>
        <v>64.173356009070289</v>
      </c>
      <c r="S1477" t="s">
        <v>8321</v>
      </c>
      <c r="T1477" t="s">
        <v>8341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92"/>
        <v>40796.041921296295</v>
      </c>
      <c r="K1478">
        <v>1313024422</v>
      </c>
      <c r="L1478" s="10">
        <f t="shared" si="93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4"/>
        <v>661.55466666666666</v>
      </c>
      <c r="R1478" s="6">
        <f t="shared" si="95"/>
        <v>43.333275109170302</v>
      </c>
      <c r="S1478" t="s">
        <v>8321</v>
      </c>
      <c r="T1478" t="s">
        <v>8341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92"/>
        <v>40900.125</v>
      </c>
      <c r="K1479">
        <v>1319467604</v>
      </c>
      <c r="L1479" s="10">
        <f t="shared" si="93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4"/>
        <v>111.31</v>
      </c>
      <c r="R1479" s="6">
        <f t="shared" si="95"/>
        <v>90.495934959349597</v>
      </c>
      <c r="S1479" t="s">
        <v>8321</v>
      </c>
      <c r="T1479" t="s">
        <v>8341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92"/>
        <v>41408.871678240743</v>
      </c>
      <c r="K1480">
        <v>1367355313</v>
      </c>
      <c r="L1480" s="10">
        <f t="shared" si="93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4"/>
        <v>1181.6142199999999</v>
      </c>
      <c r="R1480" s="6">
        <f t="shared" si="95"/>
        <v>29.187190495010373</v>
      </c>
      <c r="S1480" t="s">
        <v>8321</v>
      </c>
      <c r="T1480" t="s">
        <v>8341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92"/>
        <v>41769.165972222225</v>
      </c>
      <c r="K1481">
        <v>1398448389</v>
      </c>
      <c r="L1481" s="10">
        <f t="shared" si="93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4"/>
        <v>137.375</v>
      </c>
      <c r="R1481" s="6">
        <f t="shared" si="95"/>
        <v>30.95774647887324</v>
      </c>
      <c r="S1481" t="s">
        <v>8321</v>
      </c>
      <c r="T1481" t="s">
        <v>8341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92"/>
        <v>41481.708333333336</v>
      </c>
      <c r="K1482">
        <v>1373408699</v>
      </c>
      <c r="L1482" s="10">
        <f t="shared" si="93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4"/>
        <v>117.04040000000001</v>
      </c>
      <c r="R1482" s="6">
        <f t="shared" si="95"/>
        <v>92.157795275590544</v>
      </c>
      <c r="S1482" t="s">
        <v>8321</v>
      </c>
      <c r="T1482" t="s">
        <v>8341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92"/>
        <v>41580.922974537039</v>
      </c>
      <c r="K1483">
        <v>1380838145</v>
      </c>
      <c r="L1483" s="10">
        <f t="shared" si="93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4"/>
        <v>2.1</v>
      </c>
      <c r="R1483" s="6">
        <f t="shared" si="95"/>
        <v>17.5</v>
      </c>
      <c r="S1483" t="s">
        <v>8321</v>
      </c>
      <c r="T1483" t="s">
        <v>8323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92"/>
        <v>41159.32708333333</v>
      </c>
      <c r="K1484">
        <v>1345062936</v>
      </c>
      <c r="L1484" s="10">
        <f t="shared" si="93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4"/>
        <v>0.1</v>
      </c>
      <c r="R1484" s="6">
        <f t="shared" si="95"/>
        <v>5</v>
      </c>
      <c r="S1484" t="s">
        <v>8321</v>
      </c>
      <c r="T1484" t="s">
        <v>8323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92"/>
        <v>42573.192997685182</v>
      </c>
      <c r="K1485">
        <v>1467002275</v>
      </c>
      <c r="L1485" s="10">
        <f t="shared" si="93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4"/>
        <v>0.7142857142857143</v>
      </c>
      <c r="R1485" s="6">
        <f t="shared" si="95"/>
        <v>25</v>
      </c>
      <c r="S1485" t="s">
        <v>8321</v>
      </c>
      <c r="T1485" t="s">
        <v>8323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92"/>
        <v>41111.618750000001</v>
      </c>
      <c r="K1486">
        <v>1337834963</v>
      </c>
      <c r="L1486" s="10">
        <f t="shared" si="93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4"/>
        <v>0</v>
      </c>
      <c r="R1486" s="6">
        <f t="shared" si="95"/>
        <v>0</v>
      </c>
      <c r="S1486" t="s">
        <v>8321</v>
      </c>
      <c r="T1486" t="s">
        <v>8323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92"/>
        <v>42175.795983796299</v>
      </c>
      <c r="K1487">
        <v>1430939173</v>
      </c>
      <c r="L1487" s="10">
        <f t="shared" si="93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4"/>
        <v>2.2388059701492535</v>
      </c>
      <c r="R1487" s="6">
        <f t="shared" si="95"/>
        <v>50</v>
      </c>
      <c r="S1487" t="s">
        <v>8321</v>
      </c>
      <c r="T1487" t="s">
        <v>8323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92"/>
        <v>42062.168530092589</v>
      </c>
      <c r="K1488">
        <v>1422417761</v>
      </c>
      <c r="L1488" s="10">
        <f t="shared" si="93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4"/>
        <v>0.24</v>
      </c>
      <c r="R1488" s="6">
        <f t="shared" si="95"/>
        <v>16</v>
      </c>
      <c r="S1488" t="s">
        <v>8321</v>
      </c>
      <c r="T1488" t="s">
        <v>8323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92"/>
        <v>42584.917488425926</v>
      </c>
      <c r="K1489">
        <v>1467583271</v>
      </c>
      <c r="L1489" s="10">
        <f t="shared" si="93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4"/>
        <v>0</v>
      </c>
      <c r="R1489" s="6">
        <f t="shared" si="95"/>
        <v>0</v>
      </c>
      <c r="S1489" t="s">
        <v>8321</v>
      </c>
      <c r="T1489" t="s">
        <v>8323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92"/>
        <v>41644.563194444447</v>
      </c>
      <c r="K1490">
        <v>1386336660</v>
      </c>
      <c r="L1490" s="10">
        <f t="shared" si="93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4"/>
        <v>2.4</v>
      </c>
      <c r="R1490" s="6">
        <f t="shared" si="95"/>
        <v>60</v>
      </c>
      <c r="S1490" t="s">
        <v>8321</v>
      </c>
      <c r="T1490" t="s">
        <v>8323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92"/>
        <v>41228.653379629628</v>
      </c>
      <c r="K1491">
        <v>1350398452</v>
      </c>
      <c r="L1491" s="10">
        <f t="shared" si="93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4"/>
        <v>0</v>
      </c>
      <c r="R1491" s="6">
        <f t="shared" si="95"/>
        <v>0</v>
      </c>
      <c r="S1491" t="s">
        <v>8321</v>
      </c>
      <c r="T1491" t="s">
        <v>8323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92"/>
        <v>41549.561041666668</v>
      </c>
      <c r="K1492">
        <v>1378214874</v>
      </c>
      <c r="L1492" s="10">
        <f t="shared" si="93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4"/>
        <v>30.862068965517242</v>
      </c>
      <c r="R1492" s="6">
        <f t="shared" si="95"/>
        <v>47.10526315789474</v>
      </c>
      <c r="S1492" t="s">
        <v>8321</v>
      </c>
      <c r="T1492" t="s">
        <v>8323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92"/>
        <v>42050.651388888888</v>
      </c>
      <c r="K1493">
        <v>1418922443</v>
      </c>
      <c r="L1493" s="10">
        <f t="shared" si="93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4"/>
        <v>8.3333333333333321</v>
      </c>
      <c r="R1493" s="6">
        <f t="shared" si="95"/>
        <v>100</v>
      </c>
      <c r="S1493" t="s">
        <v>8321</v>
      </c>
      <c r="T1493" t="s">
        <v>8323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92"/>
        <v>40712.884791666671</v>
      </c>
      <c r="K1494">
        <v>1305839646</v>
      </c>
      <c r="L1494" s="10">
        <f t="shared" si="93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4"/>
        <v>0.75</v>
      </c>
      <c r="R1494" s="6">
        <f t="shared" si="95"/>
        <v>15</v>
      </c>
      <c r="S1494" t="s">
        <v>8321</v>
      </c>
      <c r="T1494" t="s">
        <v>8323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92"/>
        <v>41441.866608796299</v>
      </c>
      <c r="K1495">
        <v>1368823675</v>
      </c>
      <c r="L1495" s="10">
        <f t="shared" si="93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4"/>
        <v>0</v>
      </c>
      <c r="R1495" s="6">
        <f t="shared" si="95"/>
        <v>0</v>
      </c>
      <c r="S1495" t="s">
        <v>8321</v>
      </c>
      <c r="T1495" t="s">
        <v>8323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92"/>
        <v>42097.651388888888</v>
      </c>
      <c r="K1496">
        <v>1425489613</v>
      </c>
      <c r="L1496" s="10">
        <f t="shared" si="93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4"/>
        <v>8.9</v>
      </c>
      <c r="R1496" s="6">
        <f t="shared" si="95"/>
        <v>40.454545454545453</v>
      </c>
      <c r="S1496" t="s">
        <v>8321</v>
      </c>
      <c r="T1496" t="s">
        <v>8323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92"/>
        <v>40782.789710648147</v>
      </c>
      <c r="K1497">
        <v>1311879431</v>
      </c>
      <c r="L1497" s="10">
        <f t="shared" si="93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4"/>
        <v>0</v>
      </c>
      <c r="R1497" s="6">
        <f t="shared" si="95"/>
        <v>0</v>
      </c>
      <c r="S1497" t="s">
        <v>8321</v>
      </c>
      <c r="T1497" t="s">
        <v>8323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92"/>
        <v>41898.475219907406</v>
      </c>
      <c r="K1498">
        <v>1405682659</v>
      </c>
      <c r="L1498" s="10">
        <f t="shared" si="93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4"/>
        <v>0</v>
      </c>
      <c r="R1498" s="6">
        <f t="shared" si="95"/>
        <v>0</v>
      </c>
      <c r="S1498" t="s">
        <v>8321</v>
      </c>
      <c r="T1498" t="s">
        <v>8323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92"/>
        <v>41486.821527777778</v>
      </c>
      <c r="K1499">
        <v>1371655522</v>
      </c>
      <c r="L1499" s="10">
        <f t="shared" si="93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4"/>
        <v>6.6666666666666671E-3</v>
      </c>
      <c r="R1499" s="6">
        <f t="shared" si="95"/>
        <v>1</v>
      </c>
      <c r="S1499" t="s">
        <v>8321</v>
      </c>
      <c r="T1499" t="s">
        <v>8323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92"/>
        <v>41885.983541666668</v>
      </c>
      <c r="K1500">
        <v>1405899378</v>
      </c>
      <c r="L1500" s="10">
        <f t="shared" si="93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4"/>
        <v>1.9</v>
      </c>
      <c r="R1500" s="6">
        <f t="shared" si="95"/>
        <v>19</v>
      </c>
      <c r="S1500" t="s">
        <v>8321</v>
      </c>
      <c r="T1500" t="s">
        <v>8323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92"/>
        <v>42587.007326388892</v>
      </c>
      <c r="K1501">
        <v>1465171833</v>
      </c>
      <c r="L1501" s="10">
        <f t="shared" si="93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4"/>
        <v>0.25</v>
      </c>
      <c r="R1501" s="6">
        <f t="shared" si="95"/>
        <v>5</v>
      </c>
      <c r="S1501" t="s">
        <v>8321</v>
      </c>
      <c r="T1501" t="s">
        <v>8323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92"/>
        <v>41395.904594907406</v>
      </c>
      <c r="K1502">
        <v>1364852557</v>
      </c>
      <c r="L1502" s="10">
        <f t="shared" si="93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4"/>
        <v>25.035714285714285</v>
      </c>
      <c r="R1502" s="6">
        <f t="shared" si="95"/>
        <v>46.733333333333334</v>
      </c>
      <c r="S1502" t="s">
        <v>8321</v>
      </c>
      <c r="T1502" t="s">
        <v>8323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92"/>
        <v>42193.583599537036</v>
      </c>
      <c r="K1503">
        <v>1433772023</v>
      </c>
      <c r="L1503" s="10">
        <f t="shared" si="93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4"/>
        <v>166.33076923076925</v>
      </c>
      <c r="R1503" s="6">
        <f t="shared" si="95"/>
        <v>97.731073446327684</v>
      </c>
      <c r="S1503" t="s">
        <v>8337</v>
      </c>
      <c r="T1503" t="s">
        <v>8338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92"/>
        <v>42454.916666666672</v>
      </c>
      <c r="K1504">
        <v>1456491680</v>
      </c>
      <c r="L1504" s="10">
        <f t="shared" si="93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4"/>
        <v>101.44545454545455</v>
      </c>
      <c r="R1504" s="6">
        <f t="shared" si="95"/>
        <v>67.835866261398181</v>
      </c>
      <c r="S1504" t="s">
        <v>8337</v>
      </c>
      <c r="T1504" t="s">
        <v>8338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92"/>
        <v>42666.347233796296</v>
      </c>
      <c r="K1505">
        <v>1472026801</v>
      </c>
      <c r="L1505" s="10">
        <f t="shared" si="93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4"/>
        <v>107.89146666666667</v>
      </c>
      <c r="R1505" s="6">
        <f t="shared" si="95"/>
        <v>56.98492957746479</v>
      </c>
      <c r="S1505" t="s">
        <v>8337</v>
      </c>
      <c r="T1505" t="s">
        <v>8338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92"/>
        <v>41800.356249999997</v>
      </c>
      <c r="K1506">
        <v>1399996024</v>
      </c>
      <c r="L1506" s="10">
        <f t="shared" si="93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4"/>
        <v>277.93846153846158</v>
      </c>
      <c r="R1506" s="6">
        <f t="shared" si="95"/>
        <v>67.159851301115239</v>
      </c>
      <c r="S1506" t="s">
        <v>8337</v>
      </c>
      <c r="T1506" t="s">
        <v>8338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92"/>
        <v>42451.834027777775</v>
      </c>
      <c r="K1507">
        <v>1455446303</v>
      </c>
      <c r="L1507" s="10">
        <f t="shared" si="93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4"/>
        <v>103.58125</v>
      </c>
      <c r="R1507" s="6">
        <f t="shared" si="95"/>
        <v>48.037681159420288</v>
      </c>
      <c r="S1507" t="s">
        <v>8337</v>
      </c>
      <c r="T1507" t="s">
        <v>8338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92"/>
        <v>41844.785925925928</v>
      </c>
      <c r="K1508">
        <v>1403635904</v>
      </c>
      <c r="L1508" s="10">
        <f t="shared" si="93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4"/>
        <v>111.4</v>
      </c>
      <c r="R1508" s="6">
        <f t="shared" si="95"/>
        <v>38.860465116279073</v>
      </c>
      <c r="S1508" t="s">
        <v>8337</v>
      </c>
      <c r="T1508" t="s">
        <v>8338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92"/>
        <v>40313.340277777781</v>
      </c>
      <c r="K1509">
        <v>1268822909</v>
      </c>
      <c r="L1509" s="10">
        <f t="shared" si="93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4"/>
        <v>215</v>
      </c>
      <c r="R1509" s="6">
        <f t="shared" si="95"/>
        <v>78.181818181818187</v>
      </c>
      <c r="S1509" t="s">
        <v>8337</v>
      </c>
      <c r="T1509" t="s">
        <v>8338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92"/>
        <v>41817.614363425928</v>
      </c>
      <c r="K1510">
        <v>1401201881</v>
      </c>
      <c r="L1510" s="10">
        <f t="shared" si="93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4"/>
        <v>110.76216216216217</v>
      </c>
      <c r="R1510" s="6">
        <f t="shared" si="95"/>
        <v>97.113744075829388</v>
      </c>
      <c r="S1510" t="s">
        <v>8337</v>
      </c>
      <c r="T1510" t="s">
        <v>8338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92"/>
        <v>42780.957638888889</v>
      </c>
      <c r="K1511">
        <v>1484570885</v>
      </c>
      <c r="L1511" s="10">
        <f t="shared" si="93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4"/>
        <v>123.64125714285714</v>
      </c>
      <c r="R1511" s="6">
        <f t="shared" si="95"/>
        <v>110.39397959183674</v>
      </c>
      <c r="S1511" t="s">
        <v>8337</v>
      </c>
      <c r="T1511" t="s">
        <v>8338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92"/>
        <v>41839.385162037033</v>
      </c>
      <c r="K1512">
        <v>1403169278</v>
      </c>
      <c r="L1512" s="10">
        <f t="shared" si="93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4"/>
        <v>101.03500000000001</v>
      </c>
      <c r="R1512" s="6">
        <f t="shared" si="95"/>
        <v>39.91506172839506</v>
      </c>
      <c r="S1512" t="s">
        <v>8337</v>
      </c>
      <c r="T1512" t="s">
        <v>8338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92"/>
        <v>42326.625046296293</v>
      </c>
      <c r="K1513">
        <v>1445263204</v>
      </c>
      <c r="L1513" s="10">
        <f t="shared" si="93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4"/>
        <v>111.79285714285714</v>
      </c>
      <c r="R1513" s="6">
        <f t="shared" si="95"/>
        <v>75.975728155339809</v>
      </c>
      <c r="S1513" t="s">
        <v>8337</v>
      </c>
      <c r="T1513" t="s">
        <v>8338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92"/>
        <v>42771.684479166666</v>
      </c>
      <c r="K1514">
        <v>1483719939</v>
      </c>
      <c r="L1514" s="10">
        <f t="shared" si="93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4"/>
        <v>558.7714285714286</v>
      </c>
      <c r="R1514" s="6">
        <f t="shared" si="95"/>
        <v>58.379104477611939</v>
      </c>
      <c r="S1514" t="s">
        <v>8337</v>
      </c>
      <c r="T1514" t="s">
        <v>8338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92"/>
        <v>41836.637337962966</v>
      </c>
      <c r="K1515">
        <v>1402931866</v>
      </c>
      <c r="L1515" s="10">
        <f t="shared" si="93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4"/>
        <v>150.01875000000001</v>
      </c>
      <c r="R1515" s="6">
        <f t="shared" si="95"/>
        <v>55.82093023255814</v>
      </c>
      <c r="S1515" t="s">
        <v>8337</v>
      </c>
      <c r="T1515" t="s">
        <v>8338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92"/>
        <v>42274.597685185188</v>
      </c>
      <c r="K1516">
        <v>1439907640</v>
      </c>
      <c r="L1516" s="10">
        <f t="shared" si="93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4"/>
        <v>106.476</v>
      </c>
      <c r="R1516" s="6">
        <f t="shared" si="95"/>
        <v>151.24431818181819</v>
      </c>
      <c r="S1516" t="s">
        <v>8337</v>
      </c>
      <c r="T1516" t="s">
        <v>8338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92"/>
        <v>42445.211770833332</v>
      </c>
      <c r="K1517">
        <v>1455516297</v>
      </c>
      <c r="L1517" s="10">
        <f t="shared" si="93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4"/>
        <v>157.18899999999999</v>
      </c>
      <c r="R1517" s="6">
        <f t="shared" si="95"/>
        <v>849.67027027027029</v>
      </c>
      <c r="S1517" t="s">
        <v>8337</v>
      </c>
      <c r="T1517" t="s">
        <v>8338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92"/>
        <v>42649.583333333328</v>
      </c>
      <c r="K1518">
        <v>1473160292</v>
      </c>
      <c r="L1518" s="10">
        <f t="shared" si="93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4"/>
        <v>108.65882352941176</v>
      </c>
      <c r="R1518" s="6">
        <f t="shared" si="95"/>
        <v>159.24137931034483</v>
      </c>
      <c r="S1518" t="s">
        <v>8337</v>
      </c>
      <c r="T1518" t="s">
        <v>8338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92"/>
        <v>41979.25</v>
      </c>
      <c r="K1519">
        <v>1415194553</v>
      </c>
      <c r="L1519" s="10">
        <f t="shared" si="93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4"/>
        <v>161.97999999999999</v>
      </c>
      <c r="R1519" s="6">
        <f t="shared" si="95"/>
        <v>39.507317073170732</v>
      </c>
      <c r="S1519" t="s">
        <v>8337</v>
      </c>
      <c r="T1519" t="s">
        <v>8338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92"/>
        <v>41790.8200462963</v>
      </c>
      <c r="K1520">
        <v>1398973252</v>
      </c>
      <c r="L1520" s="10">
        <f t="shared" si="93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4"/>
        <v>205.36666666666665</v>
      </c>
      <c r="R1520" s="6">
        <f t="shared" si="95"/>
        <v>130.52966101694915</v>
      </c>
      <c r="S1520" t="s">
        <v>8337</v>
      </c>
      <c r="T1520" t="s">
        <v>8338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92"/>
        <v>41810.915972222225</v>
      </c>
      <c r="K1521">
        <v>1400867283</v>
      </c>
      <c r="L1521" s="10">
        <f t="shared" si="93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4"/>
        <v>103.36388888888889</v>
      </c>
      <c r="R1521" s="6">
        <f t="shared" si="95"/>
        <v>64.156896551724131</v>
      </c>
      <c r="S1521" t="s">
        <v>8337</v>
      </c>
      <c r="T1521" t="s">
        <v>8338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92"/>
        <v>41992.166666666672</v>
      </c>
      <c r="K1522">
        <v>1415824513</v>
      </c>
      <c r="L1522" s="10">
        <f t="shared" si="93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4"/>
        <v>103.47222222222223</v>
      </c>
      <c r="R1522" s="6">
        <f t="shared" si="95"/>
        <v>111.52694610778443</v>
      </c>
      <c r="S1522" t="s">
        <v>8337</v>
      </c>
      <c r="T1522" t="s">
        <v>8338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92"/>
        <v>42528.167719907404</v>
      </c>
      <c r="K1523">
        <v>1462248091</v>
      </c>
      <c r="L1523" s="10">
        <f t="shared" si="93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4"/>
        <v>106.81333333333333</v>
      </c>
      <c r="R1523" s="6">
        <f t="shared" si="95"/>
        <v>170.44680851063831</v>
      </c>
      <c r="S1523" t="s">
        <v>8337</v>
      </c>
      <c r="T1523" t="s">
        <v>8338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92"/>
        <v>41929.830312500002</v>
      </c>
      <c r="K1524">
        <v>1410983739</v>
      </c>
      <c r="L1524" s="10">
        <f t="shared" si="93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4"/>
        <v>138.96574712643678</v>
      </c>
      <c r="R1524" s="6">
        <f t="shared" si="95"/>
        <v>133.7391592920354</v>
      </c>
      <c r="S1524" t="s">
        <v>8337</v>
      </c>
      <c r="T1524" t="s">
        <v>8338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92"/>
        <v>41996</v>
      </c>
      <c r="K1525">
        <v>1416592916</v>
      </c>
      <c r="L1525" s="10">
        <f t="shared" si="93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4"/>
        <v>124.84324324324325</v>
      </c>
      <c r="R1525" s="6">
        <f t="shared" si="95"/>
        <v>95.834024896265561</v>
      </c>
      <c r="S1525" t="s">
        <v>8337</v>
      </c>
      <c r="T1525" t="s">
        <v>8338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92"/>
        <v>42786.501041666663</v>
      </c>
      <c r="K1526">
        <v>1485000090</v>
      </c>
      <c r="L1526" s="10">
        <f t="shared" si="93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4"/>
        <v>206.99999999999997</v>
      </c>
      <c r="R1526" s="6">
        <f t="shared" si="95"/>
        <v>221.78571428571428</v>
      </c>
      <c r="S1526" t="s">
        <v>8337</v>
      </c>
      <c r="T1526" t="s">
        <v>8338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92"/>
        <v>42600.702986111108</v>
      </c>
      <c r="K1527">
        <v>1468947138</v>
      </c>
      <c r="L1527" s="10">
        <f t="shared" si="93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4"/>
        <v>174.00576923076923</v>
      </c>
      <c r="R1527" s="6">
        <f t="shared" si="95"/>
        <v>32.315357142857138</v>
      </c>
      <c r="S1527" t="s">
        <v>8337</v>
      </c>
      <c r="T1527" t="s">
        <v>8338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92"/>
        <v>42388.276006944448</v>
      </c>
      <c r="K1528">
        <v>1448951847</v>
      </c>
      <c r="L1528" s="10">
        <f t="shared" si="93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4"/>
        <v>120.32608695652173</v>
      </c>
      <c r="R1528" s="6">
        <f t="shared" si="95"/>
        <v>98.839285714285708</v>
      </c>
      <c r="S1528" t="s">
        <v>8337</v>
      </c>
      <c r="T1528" t="s">
        <v>8338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92"/>
        <v>42808.558865740735</v>
      </c>
      <c r="K1529">
        <v>1487082286</v>
      </c>
      <c r="L1529" s="10">
        <f t="shared" si="93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4"/>
        <v>110.44428571428573</v>
      </c>
      <c r="R1529" s="6">
        <f t="shared" si="95"/>
        <v>55.222142857142863</v>
      </c>
      <c r="S1529" t="s">
        <v>8337</v>
      </c>
      <c r="T1529" t="s">
        <v>8338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92"/>
        <v>42767</v>
      </c>
      <c r="K1530">
        <v>1483292122</v>
      </c>
      <c r="L1530" s="10">
        <f t="shared" si="93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4"/>
        <v>281.56666666666666</v>
      </c>
      <c r="R1530" s="6">
        <f t="shared" si="95"/>
        <v>52.793750000000003</v>
      </c>
      <c r="S1530" t="s">
        <v>8337</v>
      </c>
      <c r="T1530" t="s">
        <v>8338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92"/>
        <v>42082.587037037039</v>
      </c>
      <c r="K1531">
        <v>1424185520</v>
      </c>
      <c r="L1531" s="10">
        <f t="shared" si="93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4"/>
        <v>100.67894736842105</v>
      </c>
      <c r="R1531" s="6">
        <f t="shared" si="95"/>
        <v>135.66666666666666</v>
      </c>
      <c r="S1531" t="s">
        <v>8337</v>
      </c>
      <c r="T1531" t="s">
        <v>8338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92"/>
        <v>42300.767303240747</v>
      </c>
      <c r="K1532">
        <v>1443464695</v>
      </c>
      <c r="L1532" s="10">
        <f t="shared" si="93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4"/>
        <v>134.82571428571427</v>
      </c>
      <c r="R1532" s="6">
        <f t="shared" si="95"/>
        <v>53.991990846681922</v>
      </c>
      <c r="S1532" t="s">
        <v>8337</v>
      </c>
      <c r="T1532" t="s">
        <v>8338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92"/>
        <v>41974.125</v>
      </c>
      <c r="K1533">
        <v>1414610126</v>
      </c>
      <c r="L1533" s="10">
        <f t="shared" si="93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4"/>
        <v>175.95744680851064</v>
      </c>
      <c r="R1533" s="6">
        <f t="shared" si="95"/>
        <v>56.643835616438359</v>
      </c>
      <c r="S1533" t="s">
        <v>8337</v>
      </c>
      <c r="T1533" t="s">
        <v>8338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92"/>
        <v>42415.625</v>
      </c>
      <c r="K1534">
        <v>1453461865</v>
      </c>
      <c r="L1534" s="10">
        <f t="shared" si="93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4"/>
        <v>484.02000000000004</v>
      </c>
      <c r="R1534" s="6">
        <f t="shared" si="95"/>
        <v>82.316326530612244</v>
      </c>
      <c r="S1534" t="s">
        <v>8337</v>
      </c>
      <c r="T1534" t="s">
        <v>8338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92"/>
        <v>42492.165972222225</v>
      </c>
      <c r="K1535">
        <v>1457913777</v>
      </c>
      <c r="L1535" s="10">
        <f t="shared" si="93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4"/>
        <v>145.14000000000001</v>
      </c>
      <c r="R1535" s="6">
        <f t="shared" si="95"/>
        <v>88.26081081081081</v>
      </c>
      <c r="S1535" t="s">
        <v>8337</v>
      </c>
      <c r="T1535" t="s">
        <v>8338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92"/>
        <v>42251.67432870371</v>
      </c>
      <c r="K1536">
        <v>1438791062</v>
      </c>
      <c r="L1536" s="10">
        <f t="shared" si="93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4"/>
        <v>417.73333333333335</v>
      </c>
      <c r="R1536" s="6">
        <f t="shared" si="95"/>
        <v>84.905149051490511</v>
      </c>
      <c r="S1536" t="s">
        <v>8337</v>
      </c>
      <c r="T1536" t="s">
        <v>8338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92"/>
        <v>42513.916666666672</v>
      </c>
      <c r="K1537">
        <v>1461527631</v>
      </c>
      <c r="L1537" s="10">
        <f t="shared" si="93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4"/>
        <v>132.42499999999998</v>
      </c>
      <c r="R1537" s="6">
        <f t="shared" si="95"/>
        <v>48.154545454545456</v>
      </c>
      <c r="S1537" t="s">
        <v>8337</v>
      </c>
      <c r="T1537" t="s">
        <v>8338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92"/>
        <v>42243.802199074074</v>
      </c>
      <c r="K1538">
        <v>1438110910</v>
      </c>
      <c r="L1538" s="10">
        <f t="shared" si="93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4"/>
        <v>250.30841666666666</v>
      </c>
      <c r="R1538" s="6">
        <f t="shared" si="95"/>
        <v>66.015406593406595</v>
      </c>
      <c r="S1538" t="s">
        <v>8337</v>
      </c>
      <c r="T1538" t="s">
        <v>8338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96">(((I1539/60)/60)/24)+DATE(1970,1,1)</f>
        <v>42588.75</v>
      </c>
      <c r="K1539">
        <v>1467358427</v>
      </c>
      <c r="L1539" s="10">
        <f t="shared" ref="L1539:L1602" si="97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8">E1539/D1539*100</f>
        <v>179.9</v>
      </c>
      <c r="R1539" s="6">
        <f t="shared" ref="R1539:R1602" si="99">IFERROR(E1539/N1539,0)</f>
        <v>96.375</v>
      </c>
      <c r="S1539" t="s">
        <v>8337</v>
      </c>
      <c r="T1539" t="s">
        <v>8338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96"/>
        <v>42026.782060185185</v>
      </c>
      <c r="K1540">
        <v>1418064370</v>
      </c>
      <c r="L1540" s="10">
        <f t="shared" si="97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8"/>
        <v>102.62857142857142</v>
      </c>
      <c r="R1540" s="6">
        <f t="shared" si="99"/>
        <v>156.17391304347825</v>
      </c>
      <c r="S1540" t="s">
        <v>8337</v>
      </c>
      <c r="T1540" t="s">
        <v>8338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96"/>
        <v>42738.919201388882</v>
      </c>
      <c r="K1541">
        <v>1480629819</v>
      </c>
      <c r="L1541" s="10">
        <f t="shared" si="97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8"/>
        <v>135.98609999999999</v>
      </c>
      <c r="R1541" s="6">
        <f t="shared" si="99"/>
        <v>95.764859154929582</v>
      </c>
      <c r="S1541" t="s">
        <v>8337</v>
      </c>
      <c r="T1541" t="s">
        <v>8338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96"/>
        <v>41969.052083333328</v>
      </c>
      <c r="K1542">
        <v>1414368616</v>
      </c>
      <c r="L1542" s="10">
        <f t="shared" si="97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8"/>
        <v>117.86666666666667</v>
      </c>
      <c r="R1542" s="6">
        <f t="shared" si="99"/>
        <v>180.40816326530611</v>
      </c>
      <c r="S1542" t="s">
        <v>8337</v>
      </c>
      <c r="T1542" t="s">
        <v>8338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96"/>
        <v>42004.712245370371</v>
      </c>
      <c r="K1543">
        <v>1417453538</v>
      </c>
      <c r="L1543" s="10">
        <f t="shared" si="97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8"/>
        <v>3.3333333333333333E-2</v>
      </c>
      <c r="R1543" s="6">
        <f t="shared" si="99"/>
        <v>3</v>
      </c>
      <c r="S1543" t="s">
        <v>8337</v>
      </c>
      <c r="T1543" t="s">
        <v>8342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96"/>
        <v>42185.996527777781</v>
      </c>
      <c r="K1544">
        <v>1434412500</v>
      </c>
      <c r="L1544" s="10">
        <f t="shared" si="97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8"/>
        <v>4</v>
      </c>
      <c r="R1544" s="6">
        <f t="shared" si="99"/>
        <v>20</v>
      </c>
      <c r="S1544" t="s">
        <v>8337</v>
      </c>
      <c r="T1544" t="s">
        <v>8342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96"/>
        <v>41965.551319444443</v>
      </c>
      <c r="K1545">
        <v>1414066434</v>
      </c>
      <c r="L1545" s="10">
        <f t="shared" si="97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8"/>
        <v>0.44444444444444442</v>
      </c>
      <c r="R1545" s="6">
        <f t="shared" si="99"/>
        <v>10</v>
      </c>
      <c r="S1545" t="s">
        <v>8337</v>
      </c>
      <c r="T1545" t="s">
        <v>8342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96"/>
        <v>42095.012499999997</v>
      </c>
      <c r="K1546">
        <v>1424222024</v>
      </c>
      <c r="L1546" s="10">
        <f t="shared" si="97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8"/>
        <v>0</v>
      </c>
      <c r="R1546" s="6">
        <f t="shared" si="99"/>
        <v>0</v>
      </c>
      <c r="S1546" t="s">
        <v>8337</v>
      </c>
      <c r="T1546" t="s">
        <v>8342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96"/>
        <v>42065.886111111111</v>
      </c>
      <c r="K1547">
        <v>1422393234</v>
      </c>
      <c r="L1547" s="10">
        <f t="shared" si="97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8"/>
        <v>3.3333333333333333E-2</v>
      </c>
      <c r="R1547" s="6">
        <f t="shared" si="99"/>
        <v>1</v>
      </c>
      <c r="S1547" t="s">
        <v>8337</v>
      </c>
      <c r="T1547" t="s">
        <v>8342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96"/>
        <v>41899.212951388887</v>
      </c>
      <c r="K1548">
        <v>1405746399</v>
      </c>
      <c r="L1548" s="10">
        <f t="shared" si="97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8"/>
        <v>28.9</v>
      </c>
      <c r="R1548" s="6">
        <f t="shared" si="99"/>
        <v>26.272727272727273</v>
      </c>
      <c r="S1548" t="s">
        <v>8337</v>
      </c>
      <c r="T1548" t="s">
        <v>8342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96"/>
        <v>42789.426875000005</v>
      </c>
      <c r="K1549">
        <v>1487240082</v>
      </c>
      <c r="L1549" s="10">
        <f t="shared" si="97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8"/>
        <v>0</v>
      </c>
      <c r="R1549" s="6">
        <f t="shared" si="99"/>
        <v>0</v>
      </c>
      <c r="S1549" t="s">
        <v>8337</v>
      </c>
      <c r="T1549" t="s">
        <v>8342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96"/>
        <v>42316.923842592587</v>
      </c>
      <c r="K1550">
        <v>1444425020</v>
      </c>
      <c r="L1550" s="10">
        <f t="shared" si="97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8"/>
        <v>8.5714285714285712</v>
      </c>
      <c r="R1550" s="6">
        <f t="shared" si="99"/>
        <v>60</v>
      </c>
      <c r="S1550" t="s">
        <v>8337</v>
      </c>
      <c r="T1550" t="s">
        <v>8342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96"/>
        <v>42311.177766203706</v>
      </c>
      <c r="K1551">
        <v>1443928559</v>
      </c>
      <c r="L1551" s="10">
        <f t="shared" si="97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8"/>
        <v>34</v>
      </c>
      <c r="R1551" s="6">
        <f t="shared" si="99"/>
        <v>28.333333333333332</v>
      </c>
      <c r="S1551" t="s">
        <v>8337</v>
      </c>
      <c r="T1551" t="s">
        <v>8342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96"/>
        <v>42502.449467592596</v>
      </c>
      <c r="K1552">
        <v>1460458034</v>
      </c>
      <c r="L1552" s="10">
        <f t="shared" si="97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8"/>
        <v>13.466666666666665</v>
      </c>
      <c r="R1552" s="6">
        <f t="shared" si="99"/>
        <v>14.428571428571429</v>
      </c>
      <c r="S1552" t="s">
        <v>8337</v>
      </c>
      <c r="T1552" t="s">
        <v>8342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96"/>
        <v>42151.824525462958</v>
      </c>
      <c r="K1553">
        <v>1430164039</v>
      </c>
      <c r="L1553" s="10">
        <f t="shared" si="97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8"/>
        <v>0</v>
      </c>
      <c r="R1553" s="6">
        <f t="shared" si="99"/>
        <v>0</v>
      </c>
      <c r="S1553" t="s">
        <v>8337</v>
      </c>
      <c r="T1553" t="s">
        <v>8342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96"/>
        <v>41913.165972222225</v>
      </c>
      <c r="K1554">
        <v>1410366708</v>
      </c>
      <c r="L1554" s="10">
        <f t="shared" si="97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8"/>
        <v>49.186046511627907</v>
      </c>
      <c r="R1554" s="6">
        <f t="shared" si="99"/>
        <v>132.1875</v>
      </c>
      <c r="S1554" t="s">
        <v>8337</v>
      </c>
      <c r="T1554" t="s">
        <v>8342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96"/>
        <v>42249.282951388886</v>
      </c>
      <c r="K1555">
        <v>1438584447</v>
      </c>
      <c r="L1555" s="10">
        <f t="shared" si="97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8"/>
        <v>0</v>
      </c>
      <c r="R1555" s="6">
        <f t="shared" si="99"/>
        <v>0</v>
      </c>
      <c r="S1555" t="s">
        <v>8337</v>
      </c>
      <c r="T1555" t="s">
        <v>8342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96"/>
        <v>42218.252199074079</v>
      </c>
      <c r="K1556">
        <v>1435903390</v>
      </c>
      <c r="L1556" s="10">
        <f t="shared" si="97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8"/>
        <v>0</v>
      </c>
      <c r="R1556" s="6">
        <f t="shared" si="99"/>
        <v>0</v>
      </c>
      <c r="S1556" t="s">
        <v>8337</v>
      </c>
      <c r="T1556" t="s">
        <v>8342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96"/>
        <v>42264.708333333328</v>
      </c>
      <c r="K1557">
        <v>1440513832</v>
      </c>
      <c r="L1557" s="10">
        <f t="shared" si="97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8"/>
        <v>0</v>
      </c>
      <c r="R1557" s="6">
        <f t="shared" si="99"/>
        <v>0</v>
      </c>
      <c r="S1557" t="s">
        <v>8337</v>
      </c>
      <c r="T1557" t="s">
        <v>8342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96"/>
        <v>42555.153055555551</v>
      </c>
      <c r="K1558">
        <v>1465011624</v>
      </c>
      <c r="L1558" s="10">
        <f t="shared" si="97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8"/>
        <v>45.133333333333333</v>
      </c>
      <c r="R1558" s="6">
        <f t="shared" si="99"/>
        <v>56.416666666666664</v>
      </c>
      <c r="S1558" t="s">
        <v>8337</v>
      </c>
      <c r="T1558" t="s">
        <v>8342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96"/>
        <v>41902.65315972222</v>
      </c>
      <c r="K1559">
        <v>1408549233</v>
      </c>
      <c r="L1559" s="10">
        <f t="shared" si="97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8"/>
        <v>4</v>
      </c>
      <c r="R1559" s="6">
        <f t="shared" si="99"/>
        <v>100</v>
      </c>
      <c r="S1559" t="s">
        <v>8337</v>
      </c>
      <c r="T1559" t="s">
        <v>8342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96"/>
        <v>42244.508333333331</v>
      </c>
      <c r="K1560">
        <v>1435656759</v>
      </c>
      <c r="L1560" s="10">
        <f t="shared" si="97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8"/>
        <v>4.666666666666667</v>
      </c>
      <c r="R1560" s="6">
        <f t="shared" si="99"/>
        <v>11.666666666666666</v>
      </c>
      <c r="S1560" t="s">
        <v>8337</v>
      </c>
      <c r="T1560" t="s">
        <v>8342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96"/>
        <v>42123.05322916666</v>
      </c>
      <c r="K1561">
        <v>1428974199</v>
      </c>
      <c r="L1561" s="10">
        <f t="shared" si="97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8"/>
        <v>0.33333333333333337</v>
      </c>
      <c r="R1561" s="6">
        <f t="shared" si="99"/>
        <v>50</v>
      </c>
      <c r="S1561" t="s">
        <v>8337</v>
      </c>
      <c r="T1561" t="s">
        <v>8342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96"/>
        <v>41956.062418981484</v>
      </c>
      <c r="K1562">
        <v>1414110593</v>
      </c>
      <c r="L1562" s="10">
        <f t="shared" si="97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8"/>
        <v>3.7600000000000002</v>
      </c>
      <c r="R1562" s="6">
        <f t="shared" si="99"/>
        <v>23.5</v>
      </c>
      <c r="S1562" t="s">
        <v>8337</v>
      </c>
      <c r="T1562" t="s">
        <v>8342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96"/>
        <v>41585.083368055559</v>
      </c>
      <c r="K1563">
        <v>1381194003</v>
      </c>
      <c r="L1563" s="10">
        <f t="shared" si="97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8"/>
        <v>0.67</v>
      </c>
      <c r="R1563" s="6">
        <f t="shared" si="99"/>
        <v>67</v>
      </c>
      <c r="S1563" t="s">
        <v>8321</v>
      </c>
      <c r="T1563" t="s">
        <v>8343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96"/>
        <v>40149.034722222219</v>
      </c>
      <c r="K1564">
        <v>1253712916</v>
      </c>
      <c r="L1564" s="10">
        <f t="shared" si="97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8"/>
        <v>0</v>
      </c>
      <c r="R1564" s="6">
        <f t="shared" si="99"/>
        <v>0</v>
      </c>
      <c r="S1564" t="s">
        <v>8321</v>
      </c>
      <c r="T1564" t="s">
        <v>8343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96"/>
        <v>41712.700821759259</v>
      </c>
      <c r="K1565">
        <v>1389635351</v>
      </c>
      <c r="L1565" s="10">
        <f t="shared" si="97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8"/>
        <v>1.4166666666666665</v>
      </c>
      <c r="R1565" s="6">
        <f t="shared" si="99"/>
        <v>42.5</v>
      </c>
      <c r="S1565" t="s">
        <v>8321</v>
      </c>
      <c r="T1565" t="s">
        <v>8343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96"/>
        <v>42152.836805555555</v>
      </c>
      <c r="K1566">
        <v>1430124509</v>
      </c>
      <c r="L1566" s="10">
        <f t="shared" si="97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8"/>
        <v>0.1</v>
      </c>
      <c r="R1566" s="6">
        <f t="shared" si="99"/>
        <v>10</v>
      </c>
      <c r="S1566" t="s">
        <v>8321</v>
      </c>
      <c r="T1566" t="s">
        <v>8343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96"/>
        <v>40702.729872685188</v>
      </c>
      <c r="K1567">
        <v>1304962261</v>
      </c>
      <c r="L1567" s="10">
        <f t="shared" si="97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8"/>
        <v>2.5</v>
      </c>
      <c r="R1567" s="6">
        <f t="shared" si="99"/>
        <v>100</v>
      </c>
      <c r="S1567" t="s">
        <v>8321</v>
      </c>
      <c r="T1567" t="s">
        <v>8343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96"/>
        <v>42578.916666666672</v>
      </c>
      <c r="K1568">
        <v>1467151204</v>
      </c>
      <c r="L1568" s="10">
        <f t="shared" si="97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8"/>
        <v>21.25</v>
      </c>
      <c r="R1568" s="6">
        <f t="shared" si="99"/>
        <v>108.05084745762711</v>
      </c>
      <c r="S1568" t="s">
        <v>8321</v>
      </c>
      <c r="T1568" t="s">
        <v>8343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96"/>
        <v>41687</v>
      </c>
      <c r="K1569">
        <v>1391293745</v>
      </c>
      <c r="L1569" s="10">
        <f t="shared" si="97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8"/>
        <v>4.117647058823529</v>
      </c>
      <c r="R1569" s="6">
        <f t="shared" si="99"/>
        <v>26.923076923076923</v>
      </c>
      <c r="S1569" t="s">
        <v>8321</v>
      </c>
      <c r="T1569" t="s">
        <v>8343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96"/>
        <v>41997.062326388885</v>
      </c>
      <c r="K1570">
        <v>1416360585</v>
      </c>
      <c r="L1570" s="10">
        <f t="shared" si="97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8"/>
        <v>13.639999999999999</v>
      </c>
      <c r="R1570" s="6">
        <f t="shared" si="99"/>
        <v>155</v>
      </c>
      <c r="S1570" t="s">
        <v>8321</v>
      </c>
      <c r="T1570" t="s">
        <v>8343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96"/>
        <v>41419.679560185185</v>
      </c>
      <c r="K1571">
        <v>1366906714</v>
      </c>
      <c r="L1571" s="10">
        <f t="shared" si="97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8"/>
        <v>0</v>
      </c>
      <c r="R1571" s="6">
        <f t="shared" si="99"/>
        <v>0</v>
      </c>
      <c r="S1571" t="s">
        <v>8321</v>
      </c>
      <c r="T1571" t="s">
        <v>8343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96"/>
        <v>42468.771782407406</v>
      </c>
      <c r="K1572">
        <v>1457551882</v>
      </c>
      <c r="L1572" s="10">
        <f t="shared" si="97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8"/>
        <v>41.4</v>
      </c>
      <c r="R1572" s="6">
        <f t="shared" si="99"/>
        <v>47.769230769230766</v>
      </c>
      <c r="S1572" t="s">
        <v>8321</v>
      </c>
      <c r="T1572" t="s">
        <v>8343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96"/>
        <v>42174.769479166673</v>
      </c>
      <c r="K1573">
        <v>1432146483</v>
      </c>
      <c r="L1573" s="10">
        <f t="shared" si="97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8"/>
        <v>0.66115702479338845</v>
      </c>
      <c r="R1573" s="6">
        <f t="shared" si="99"/>
        <v>20</v>
      </c>
      <c r="S1573" t="s">
        <v>8321</v>
      </c>
      <c r="T1573" t="s">
        <v>8343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96"/>
        <v>42428.999305555553</v>
      </c>
      <c r="K1574">
        <v>1454546859</v>
      </c>
      <c r="L1574" s="10">
        <f t="shared" si="97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8"/>
        <v>5</v>
      </c>
      <c r="R1574" s="6">
        <f t="shared" si="99"/>
        <v>41.666666666666664</v>
      </c>
      <c r="S1574" t="s">
        <v>8321</v>
      </c>
      <c r="T1574" t="s">
        <v>8343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96"/>
        <v>42826.165972222225</v>
      </c>
      <c r="K1575">
        <v>1487548802</v>
      </c>
      <c r="L1575" s="10">
        <f t="shared" si="97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8"/>
        <v>2.4777777777777779</v>
      </c>
      <c r="R1575" s="6">
        <f t="shared" si="99"/>
        <v>74.333333333333329</v>
      </c>
      <c r="S1575" t="s">
        <v>8321</v>
      </c>
      <c r="T1575" t="s">
        <v>8343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96"/>
        <v>42052.927418981482</v>
      </c>
      <c r="K1576">
        <v>1421187329</v>
      </c>
      <c r="L1576" s="10">
        <f t="shared" si="97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8"/>
        <v>5.0599999999999996</v>
      </c>
      <c r="R1576" s="6">
        <f t="shared" si="99"/>
        <v>84.333333333333329</v>
      </c>
      <c r="S1576" t="s">
        <v>8321</v>
      </c>
      <c r="T1576" t="s">
        <v>8343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96"/>
        <v>41829.524259259262</v>
      </c>
      <c r="K1577">
        <v>1402317296</v>
      </c>
      <c r="L1577" s="10">
        <f t="shared" si="97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8"/>
        <v>22.91</v>
      </c>
      <c r="R1577" s="6">
        <f t="shared" si="99"/>
        <v>65.457142857142856</v>
      </c>
      <c r="S1577" t="s">
        <v>8321</v>
      </c>
      <c r="T1577" t="s">
        <v>8343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96"/>
        <v>42185.879259259258</v>
      </c>
      <c r="K1578">
        <v>1431810368</v>
      </c>
      <c r="L1578" s="10">
        <f t="shared" si="97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8"/>
        <v>13</v>
      </c>
      <c r="R1578" s="6">
        <f t="shared" si="99"/>
        <v>65</v>
      </c>
      <c r="S1578" t="s">
        <v>8321</v>
      </c>
      <c r="T1578" t="s">
        <v>8343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96"/>
        <v>41114.847777777781</v>
      </c>
      <c r="K1579">
        <v>1337977248</v>
      </c>
      <c r="L1579" s="10">
        <f t="shared" si="97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8"/>
        <v>0.54999999999999993</v>
      </c>
      <c r="R1579" s="6">
        <f t="shared" si="99"/>
        <v>27.5</v>
      </c>
      <c r="S1579" t="s">
        <v>8321</v>
      </c>
      <c r="T1579" t="s">
        <v>8343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96"/>
        <v>40423.083333333336</v>
      </c>
      <c r="K1580">
        <v>1281317691</v>
      </c>
      <c r="L1580" s="10">
        <f t="shared" si="97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8"/>
        <v>10.806536636794938</v>
      </c>
      <c r="R1580" s="6">
        <f t="shared" si="99"/>
        <v>51.25</v>
      </c>
      <c r="S1580" t="s">
        <v>8321</v>
      </c>
      <c r="T1580" t="s">
        <v>8343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96"/>
        <v>41514.996423611112</v>
      </c>
      <c r="K1581">
        <v>1374882891</v>
      </c>
      <c r="L1581" s="10">
        <f t="shared" si="97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8"/>
        <v>0.84008400840084008</v>
      </c>
      <c r="R1581" s="6">
        <f t="shared" si="99"/>
        <v>14</v>
      </c>
      <c r="S1581" t="s">
        <v>8321</v>
      </c>
      <c r="T1581" t="s">
        <v>8343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96"/>
        <v>41050.050069444449</v>
      </c>
      <c r="K1582">
        <v>1332378726</v>
      </c>
      <c r="L1582" s="10">
        <f t="shared" si="97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8"/>
        <v>0</v>
      </c>
      <c r="R1582" s="6">
        <f t="shared" si="99"/>
        <v>0</v>
      </c>
      <c r="S1582" t="s">
        <v>8321</v>
      </c>
      <c r="T1582" t="s">
        <v>8343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96"/>
        <v>42357.448958333334</v>
      </c>
      <c r="K1583">
        <v>1447757190</v>
      </c>
      <c r="L1583" s="10">
        <f t="shared" si="97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8"/>
        <v>0.5</v>
      </c>
      <c r="R1583" s="6">
        <f t="shared" si="99"/>
        <v>5</v>
      </c>
      <c r="S1583" t="s">
        <v>8337</v>
      </c>
      <c r="T1583" t="s">
        <v>8344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96"/>
        <v>42303.888888888891</v>
      </c>
      <c r="K1584">
        <v>1440961053</v>
      </c>
      <c r="L1584" s="10">
        <f t="shared" si="97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8"/>
        <v>9.3000000000000007</v>
      </c>
      <c r="R1584" s="6">
        <f t="shared" si="99"/>
        <v>31</v>
      </c>
      <c r="S1584" t="s">
        <v>8337</v>
      </c>
      <c r="T1584" t="s">
        <v>8344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96"/>
        <v>41907.904988425929</v>
      </c>
      <c r="K1585">
        <v>1409089391</v>
      </c>
      <c r="L1585" s="10">
        <f t="shared" si="97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8"/>
        <v>7.4999999999999997E-2</v>
      </c>
      <c r="R1585" s="6">
        <f t="shared" si="99"/>
        <v>15</v>
      </c>
      <c r="S1585" t="s">
        <v>8337</v>
      </c>
      <c r="T1585" t="s">
        <v>8344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96"/>
        <v>41789.649317129632</v>
      </c>
      <c r="K1586">
        <v>1400600101</v>
      </c>
      <c r="L1586" s="10">
        <f t="shared" si="97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8"/>
        <v>0</v>
      </c>
      <c r="R1586" s="6">
        <f t="shared" si="99"/>
        <v>0</v>
      </c>
      <c r="S1586" t="s">
        <v>8337</v>
      </c>
      <c r="T1586" t="s">
        <v>8344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96"/>
        <v>42729.458333333328</v>
      </c>
      <c r="K1587">
        <v>1480800568</v>
      </c>
      <c r="L1587" s="10">
        <f t="shared" si="97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8"/>
        <v>79</v>
      </c>
      <c r="R1587" s="6">
        <f t="shared" si="99"/>
        <v>131.66666666666666</v>
      </c>
      <c r="S1587" t="s">
        <v>8337</v>
      </c>
      <c r="T1587" t="s">
        <v>8344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96"/>
        <v>42099.062754629631</v>
      </c>
      <c r="K1588">
        <v>1425609022</v>
      </c>
      <c r="L1588" s="10">
        <f t="shared" si="97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8"/>
        <v>0</v>
      </c>
      <c r="R1588" s="6">
        <f t="shared" si="99"/>
        <v>0</v>
      </c>
      <c r="S1588" t="s">
        <v>8337</v>
      </c>
      <c r="T1588" t="s">
        <v>8344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96"/>
        <v>41986.950983796298</v>
      </c>
      <c r="K1589">
        <v>1415918965</v>
      </c>
      <c r="L1589" s="10">
        <f t="shared" si="97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8"/>
        <v>1.3333333333333334E-2</v>
      </c>
      <c r="R1589" s="6">
        <f t="shared" si="99"/>
        <v>1</v>
      </c>
      <c r="S1589" t="s">
        <v>8337</v>
      </c>
      <c r="T1589" t="s">
        <v>8344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96"/>
        <v>42035.841666666667</v>
      </c>
      <c r="K1590">
        <v>1420091999</v>
      </c>
      <c r="L1590" s="10">
        <f t="shared" si="97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8"/>
        <v>0</v>
      </c>
      <c r="R1590" s="6">
        <f t="shared" si="99"/>
        <v>0</v>
      </c>
      <c r="S1590" t="s">
        <v>8337</v>
      </c>
      <c r="T1590" t="s">
        <v>8344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96"/>
        <v>42286.984791666662</v>
      </c>
      <c r="K1591">
        <v>1441841886</v>
      </c>
      <c r="L1591" s="10">
        <f t="shared" si="97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8"/>
        <v>0</v>
      </c>
      <c r="R1591" s="6">
        <f t="shared" si="99"/>
        <v>0</v>
      </c>
      <c r="S1591" t="s">
        <v>8337</v>
      </c>
      <c r="T1591" t="s">
        <v>8344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96"/>
        <v>42270.857222222221</v>
      </c>
      <c r="K1592">
        <v>1440448464</v>
      </c>
      <c r="L1592" s="10">
        <f t="shared" si="97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8"/>
        <v>1.7000000000000002</v>
      </c>
      <c r="R1592" s="6">
        <f t="shared" si="99"/>
        <v>510</v>
      </c>
      <c r="S1592" t="s">
        <v>8337</v>
      </c>
      <c r="T1592" t="s">
        <v>8344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96"/>
        <v>42463.68450231482</v>
      </c>
      <c r="K1593">
        <v>1457112341</v>
      </c>
      <c r="L1593" s="10">
        <f t="shared" si="97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8"/>
        <v>29.228571428571428</v>
      </c>
      <c r="R1593" s="6">
        <f t="shared" si="99"/>
        <v>44.478260869565219</v>
      </c>
      <c r="S1593" t="s">
        <v>8337</v>
      </c>
      <c r="T1593" t="s">
        <v>8344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96"/>
        <v>42091.031076388885</v>
      </c>
      <c r="K1594">
        <v>1423619085</v>
      </c>
      <c r="L1594" s="10">
        <f t="shared" si="97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8"/>
        <v>0</v>
      </c>
      <c r="R1594" s="6">
        <f t="shared" si="99"/>
        <v>0</v>
      </c>
      <c r="S1594" t="s">
        <v>8337</v>
      </c>
      <c r="T1594" t="s">
        <v>8344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96"/>
        <v>42063.845543981486</v>
      </c>
      <c r="K1595">
        <v>1422562655</v>
      </c>
      <c r="L1595" s="10">
        <f t="shared" si="97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8"/>
        <v>1.3636363636363637E-2</v>
      </c>
      <c r="R1595" s="6">
        <f t="shared" si="99"/>
        <v>1</v>
      </c>
      <c r="S1595" t="s">
        <v>8337</v>
      </c>
      <c r="T1595" t="s">
        <v>8344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96"/>
        <v>42505.681249999994</v>
      </c>
      <c r="K1596">
        <v>1458147982</v>
      </c>
      <c r="L1596" s="10">
        <f t="shared" si="97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8"/>
        <v>20.5</v>
      </c>
      <c r="R1596" s="6">
        <f t="shared" si="99"/>
        <v>20.5</v>
      </c>
      <c r="S1596" t="s">
        <v>8337</v>
      </c>
      <c r="T1596" t="s">
        <v>8344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96"/>
        <v>41808.842361111114</v>
      </c>
      <c r="K1597">
        <v>1400634728</v>
      </c>
      <c r="L1597" s="10">
        <f t="shared" si="97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8"/>
        <v>0.27999999999999997</v>
      </c>
      <c r="R1597" s="6">
        <f t="shared" si="99"/>
        <v>40</v>
      </c>
      <c r="S1597" t="s">
        <v>8337</v>
      </c>
      <c r="T1597" t="s">
        <v>8344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96"/>
        <v>41986.471863425926</v>
      </c>
      <c r="K1598">
        <v>1414577969</v>
      </c>
      <c r="L1598" s="10">
        <f t="shared" si="97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8"/>
        <v>2.3076923076923079</v>
      </c>
      <c r="R1598" s="6">
        <f t="shared" si="99"/>
        <v>25</v>
      </c>
      <c r="S1598" t="s">
        <v>8337</v>
      </c>
      <c r="T1598" t="s">
        <v>8344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96"/>
        <v>42633.354131944448</v>
      </c>
      <c r="K1599">
        <v>1471768197</v>
      </c>
      <c r="L1599" s="10">
        <f t="shared" si="97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8"/>
        <v>0</v>
      </c>
      <c r="R1599" s="6">
        <f t="shared" si="99"/>
        <v>0</v>
      </c>
      <c r="S1599" t="s">
        <v>8337</v>
      </c>
      <c r="T1599" t="s">
        <v>8344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96"/>
        <v>42211.667337962965</v>
      </c>
      <c r="K1600">
        <v>1432742458</v>
      </c>
      <c r="L1600" s="10">
        <f t="shared" si="97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8"/>
        <v>0.125</v>
      </c>
      <c r="R1600" s="6">
        <f t="shared" si="99"/>
        <v>1</v>
      </c>
      <c r="S1600" t="s">
        <v>8337</v>
      </c>
      <c r="T1600" t="s">
        <v>8344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96"/>
        <v>42468.497407407413</v>
      </c>
      <c r="K1601">
        <v>1457528176</v>
      </c>
      <c r="L1601" s="10">
        <f t="shared" si="97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8"/>
        <v>0</v>
      </c>
      <c r="R1601" s="6">
        <f t="shared" si="99"/>
        <v>0</v>
      </c>
      <c r="S1601" t="s">
        <v>8337</v>
      </c>
      <c r="T1601" t="s">
        <v>8344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96"/>
        <v>41835.21597222222</v>
      </c>
      <c r="K1602">
        <v>1401585752</v>
      </c>
      <c r="L1602" s="10">
        <f t="shared" si="97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8"/>
        <v>7.3400000000000007</v>
      </c>
      <c r="R1602" s="6">
        <f t="shared" si="99"/>
        <v>40.777777777777779</v>
      </c>
      <c r="S1602" t="s">
        <v>8337</v>
      </c>
      <c r="T1602" t="s">
        <v>8344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00">(((I1603/60)/60)/24)+DATE(1970,1,1)</f>
        <v>40668.092974537038</v>
      </c>
      <c r="K1603">
        <v>1301969633</v>
      </c>
      <c r="L1603" s="10">
        <f t="shared" ref="L1603:L1666" si="101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2">E1603/D1603*100</f>
        <v>108.2492</v>
      </c>
      <c r="R1603" s="6">
        <f t="shared" ref="R1603:R1666" si="103">IFERROR(E1603/N1603,0)</f>
        <v>48.325535714285714</v>
      </c>
      <c r="S1603" t="s">
        <v>8324</v>
      </c>
      <c r="T1603" t="s">
        <v>8325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00"/>
        <v>40830.958333333336</v>
      </c>
      <c r="K1604">
        <v>1314947317</v>
      </c>
      <c r="L1604" s="10">
        <f t="shared" si="101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2"/>
        <v>100.16666666666667</v>
      </c>
      <c r="R1604" s="6">
        <f t="shared" si="103"/>
        <v>46.953125</v>
      </c>
      <c r="S1604" t="s">
        <v>8324</v>
      </c>
      <c r="T1604" t="s">
        <v>8325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00"/>
        <v>40936.169664351852</v>
      </c>
      <c r="K1605">
        <v>1322539459</v>
      </c>
      <c r="L1605" s="10">
        <f t="shared" si="101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2"/>
        <v>100.03299999999999</v>
      </c>
      <c r="R1605" s="6">
        <f t="shared" si="103"/>
        <v>66.688666666666663</v>
      </c>
      <c r="S1605" t="s">
        <v>8324</v>
      </c>
      <c r="T1605" t="s">
        <v>8325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00"/>
        <v>40985.80364583333</v>
      </c>
      <c r="K1606">
        <v>1328559435</v>
      </c>
      <c r="L1606" s="10">
        <f t="shared" si="101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2"/>
        <v>122.10714285714286</v>
      </c>
      <c r="R1606" s="6">
        <f t="shared" si="103"/>
        <v>48.842857142857142</v>
      </c>
      <c r="S1606" t="s">
        <v>8324</v>
      </c>
      <c r="T1606" t="s">
        <v>8325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00"/>
        <v>40756.291666666664</v>
      </c>
      <c r="K1607">
        <v>1311380313</v>
      </c>
      <c r="L1607" s="10">
        <f t="shared" si="101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2"/>
        <v>100.69333333333334</v>
      </c>
      <c r="R1607" s="6">
        <f t="shared" si="103"/>
        <v>137.30909090909091</v>
      </c>
      <c r="S1607" t="s">
        <v>8324</v>
      </c>
      <c r="T1607" t="s">
        <v>8325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00"/>
        <v>40626.069884259261</v>
      </c>
      <c r="K1608">
        <v>1293158438</v>
      </c>
      <c r="L1608" s="10">
        <f t="shared" si="101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2"/>
        <v>101.004125</v>
      </c>
      <c r="R1608" s="6">
        <f t="shared" si="103"/>
        <v>87.829673913043479</v>
      </c>
      <c r="S1608" t="s">
        <v>8324</v>
      </c>
      <c r="T1608" t="s">
        <v>8325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00"/>
        <v>41074.80846064815</v>
      </c>
      <c r="K1609">
        <v>1337887451</v>
      </c>
      <c r="L1609" s="10">
        <f t="shared" si="101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2"/>
        <v>145.11000000000001</v>
      </c>
      <c r="R1609" s="6">
        <f t="shared" si="103"/>
        <v>70.785365853658533</v>
      </c>
      <c r="S1609" t="s">
        <v>8324</v>
      </c>
      <c r="T1609" t="s">
        <v>8325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00"/>
        <v>41640.226388888892</v>
      </c>
      <c r="K1610">
        <v>1385754986</v>
      </c>
      <c r="L1610" s="10">
        <f t="shared" si="101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2"/>
        <v>101.25</v>
      </c>
      <c r="R1610" s="6">
        <f t="shared" si="103"/>
        <v>52.826086956521742</v>
      </c>
      <c r="S1610" t="s">
        <v>8324</v>
      </c>
      <c r="T1610" t="s">
        <v>8325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00"/>
        <v>40849.333333333336</v>
      </c>
      <c r="K1611">
        <v>1315612909</v>
      </c>
      <c r="L1611" s="10">
        <f t="shared" si="101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2"/>
        <v>118.33333333333333</v>
      </c>
      <c r="R1611" s="6">
        <f t="shared" si="103"/>
        <v>443.75</v>
      </c>
      <c r="S1611" t="s">
        <v>8324</v>
      </c>
      <c r="T1611" t="s">
        <v>8325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00"/>
        <v>41258.924884259257</v>
      </c>
      <c r="K1612">
        <v>1353017510</v>
      </c>
      <c r="L1612" s="10">
        <f t="shared" si="101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2"/>
        <v>271.85000000000002</v>
      </c>
      <c r="R1612" s="6">
        <f t="shared" si="103"/>
        <v>48.544642857142854</v>
      </c>
      <c r="S1612" t="s">
        <v>8324</v>
      </c>
      <c r="T1612" t="s">
        <v>8325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00"/>
        <v>41430.00037037037</v>
      </c>
      <c r="K1613">
        <v>1368576032</v>
      </c>
      <c r="L1613" s="10">
        <f t="shared" si="101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2"/>
        <v>125.125</v>
      </c>
      <c r="R1613" s="6">
        <f t="shared" si="103"/>
        <v>37.074074074074076</v>
      </c>
      <c r="S1613" t="s">
        <v>8324</v>
      </c>
      <c r="T1613" t="s">
        <v>8325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00"/>
        <v>41276.874814814815</v>
      </c>
      <c r="K1614">
        <v>1354568384</v>
      </c>
      <c r="L1614" s="10">
        <f t="shared" si="101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2"/>
        <v>110.00000000000001</v>
      </c>
      <c r="R1614" s="6">
        <f t="shared" si="103"/>
        <v>50</v>
      </c>
      <c r="S1614" t="s">
        <v>8324</v>
      </c>
      <c r="T1614" t="s">
        <v>8325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00"/>
        <v>41112.069467592592</v>
      </c>
      <c r="K1615">
        <v>1340329202</v>
      </c>
      <c r="L1615" s="10">
        <f t="shared" si="101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2"/>
        <v>101.49999999999999</v>
      </c>
      <c r="R1615" s="6">
        <f t="shared" si="103"/>
        <v>39.03846153846154</v>
      </c>
      <c r="S1615" t="s">
        <v>8324</v>
      </c>
      <c r="T1615" t="s">
        <v>8325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00"/>
        <v>41854.708333333336</v>
      </c>
      <c r="K1616">
        <v>1401924769</v>
      </c>
      <c r="L1616" s="10">
        <f t="shared" si="101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2"/>
        <v>102.69999999999999</v>
      </c>
      <c r="R1616" s="6">
        <f t="shared" si="103"/>
        <v>66.688311688311686</v>
      </c>
      <c r="S1616" t="s">
        <v>8324</v>
      </c>
      <c r="T1616" t="s">
        <v>8325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00"/>
        <v>40890.092546296299</v>
      </c>
      <c r="K1617">
        <v>1319850796</v>
      </c>
      <c r="L1617" s="10">
        <f t="shared" si="101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2"/>
        <v>114.12500000000001</v>
      </c>
      <c r="R1617" s="6">
        <f t="shared" si="103"/>
        <v>67.132352941176464</v>
      </c>
      <c r="S1617" t="s">
        <v>8324</v>
      </c>
      <c r="T1617" t="s">
        <v>8325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00"/>
        <v>41235.916666666664</v>
      </c>
      <c r="K1618">
        <v>1350061821</v>
      </c>
      <c r="L1618" s="10">
        <f t="shared" si="101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2"/>
        <v>104.2</v>
      </c>
      <c r="R1618" s="6">
        <f t="shared" si="103"/>
        <v>66.369426751592357</v>
      </c>
      <c r="S1618" t="s">
        <v>8324</v>
      </c>
      <c r="T1618" t="s">
        <v>8325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00"/>
        <v>41579.791666666664</v>
      </c>
      <c r="K1619">
        <v>1380470188</v>
      </c>
      <c r="L1619" s="10">
        <f t="shared" si="101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2"/>
        <v>145.85714285714286</v>
      </c>
      <c r="R1619" s="6">
        <f t="shared" si="103"/>
        <v>64.620253164556956</v>
      </c>
      <c r="S1619" t="s">
        <v>8324</v>
      </c>
      <c r="T1619" t="s">
        <v>8325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00"/>
        <v>41341.654340277775</v>
      </c>
      <c r="K1620">
        <v>1359301335</v>
      </c>
      <c r="L1620" s="10">
        <f t="shared" si="101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2"/>
        <v>105.06666666666666</v>
      </c>
      <c r="R1620" s="6">
        <f t="shared" si="103"/>
        <v>58.370370370370374</v>
      </c>
      <c r="S1620" t="s">
        <v>8324</v>
      </c>
      <c r="T1620" t="s">
        <v>8325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00"/>
        <v>41897.18618055556</v>
      </c>
      <c r="K1621">
        <v>1408940886</v>
      </c>
      <c r="L1621" s="10">
        <f t="shared" si="101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2"/>
        <v>133.33333333333331</v>
      </c>
      <c r="R1621" s="6">
        <f t="shared" si="103"/>
        <v>86.956521739130437</v>
      </c>
      <c r="S1621" t="s">
        <v>8324</v>
      </c>
      <c r="T1621" t="s">
        <v>8325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00"/>
        <v>41328.339583333334</v>
      </c>
      <c r="K1622">
        <v>1361002140</v>
      </c>
      <c r="L1622" s="10">
        <f t="shared" si="101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2"/>
        <v>112.99999999999999</v>
      </c>
      <c r="R1622" s="6">
        <f t="shared" si="103"/>
        <v>66.470588235294116</v>
      </c>
      <c r="S1622" t="s">
        <v>8324</v>
      </c>
      <c r="T1622" t="s">
        <v>8325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00"/>
        <v>41057.165972222225</v>
      </c>
      <c r="K1623">
        <v>1333550015</v>
      </c>
      <c r="L1623" s="10">
        <f t="shared" si="101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2"/>
        <v>121.2</v>
      </c>
      <c r="R1623" s="6">
        <f t="shared" si="103"/>
        <v>163.78378378378378</v>
      </c>
      <c r="S1623" t="s">
        <v>8324</v>
      </c>
      <c r="T1623" t="s">
        <v>8325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00"/>
        <v>41990.332638888889</v>
      </c>
      <c r="K1624">
        <v>1415343874</v>
      </c>
      <c r="L1624" s="10">
        <f t="shared" si="101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2"/>
        <v>101.72463768115942</v>
      </c>
      <c r="R1624" s="6">
        <f t="shared" si="103"/>
        <v>107.98461538461538</v>
      </c>
      <c r="S1624" t="s">
        <v>8324</v>
      </c>
      <c r="T1624" t="s">
        <v>8325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00"/>
        <v>41513.688530092593</v>
      </c>
      <c r="K1625">
        <v>1372437089</v>
      </c>
      <c r="L1625" s="10">
        <f t="shared" si="101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2"/>
        <v>101.06666666666666</v>
      </c>
      <c r="R1625" s="6">
        <f t="shared" si="103"/>
        <v>42.111111111111114</v>
      </c>
      <c r="S1625" t="s">
        <v>8324</v>
      </c>
      <c r="T1625" t="s">
        <v>8325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00"/>
        <v>41283.367303240739</v>
      </c>
      <c r="K1626">
        <v>1354265335</v>
      </c>
      <c r="L1626" s="10">
        <f t="shared" si="101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2"/>
        <v>118</v>
      </c>
      <c r="R1626" s="6">
        <f t="shared" si="103"/>
        <v>47.2</v>
      </c>
      <c r="S1626" t="s">
        <v>8324</v>
      </c>
      <c r="T1626" t="s">
        <v>8325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00"/>
        <v>41163.699687500004</v>
      </c>
      <c r="K1627">
        <v>1344962853</v>
      </c>
      <c r="L1627" s="10">
        <f t="shared" si="101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2"/>
        <v>155.33333333333331</v>
      </c>
      <c r="R1627" s="6">
        <f t="shared" si="103"/>
        <v>112.01923076923077</v>
      </c>
      <c r="S1627" t="s">
        <v>8324</v>
      </c>
      <c r="T1627" t="s">
        <v>8325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00"/>
        <v>41609.889664351853</v>
      </c>
      <c r="K1628">
        <v>1383337267</v>
      </c>
      <c r="L1628" s="10">
        <f t="shared" si="101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2"/>
        <v>101.18750000000001</v>
      </c>
      <c r="R1628" s="6">
        <f t="shared" si="103"/>
        <v>74.953703703703709</v>
      </c>
      <c r="S1628" t="s">
        <v>8324</v>
      </c>
      <c r="T1628" t="s">
        <v>8325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00"/>
        <v>41239.207638888889</v>
      </c>
      <c r="K1629">
        <v>1351011489</v>
      </c>
      <c r="L1629" s="10">
        <f t="shared" si="101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2"/>
        <v>117</v>
      </c>
      <c r="R1629" s="6">
        <f t="shared" si="103"/>
        <v>61.578947368421055</v>
      </c>
      <c r="S1629" t="s">
        <v>8324</v>
      </c>
      <c r="T1629" t="s">
        <v>8325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00"/>
        <v>41807.737060185187</v>
      </c>
      <c r="K1630">
        <v>1400175682</v>
      </c>
      <c r="L1630" s="10">
        <f t="shared" si="101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2"/>
        <v>100.925</v>
      </c>
      <c r="R1630" s="6">
        <f t="shared" si="103"/>
        <v>45.875</v>
      </c>
      <c r="S1630" t="s">
        <v>8324</v>
      </c>
      <c r="T1630" t="s">
        <v>8325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00"/>
        <v>41690.867280092592</v>
      </c>
      <c r="K1631">
        <v>1389041333</v>
      </c>
      <c r="L1631" s="10">
        <f t="shared" si="101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2"/>
        <v>103.66666666666666</v>
      </c>
      <c r="R1631" s="6">
        <f t="shared" si="103"/>
        <v>75.853658536585371</v>
      </c>
      <c r="S1631" t="s">
        <v>8324</v>
      </c>
      <c r="T1631" t="s">
        <v>8325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00"/>
        <v>40970.290972222225</v>
      </c>
      <c r="K1632">
        <v>1328040375</v>
      </c>
      <c r="L1632" s="10">
        <f t="shared" si="101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2"/>
        <v>265.25</v>
      </c>
      <c r="R1632" s="6">
        <f t="shared" si="103"/>
        <v>84.206349206349202</v>
      </c>
      <c r="S1632" t="s">
        <v>8324</v>
      </c>
      <c r="T1632" t="s">
        <v>8325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00"/>
        <v>41194.859502314815</v>
      </c>
      <c r="K1633">
        <v>1347482261</v>
      </c>
      <c r="L1633" s="10">
        <f t="shared" si="101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2"/>
        <v>155.91</v>
      </c>
      <c r="R1633" s="6">
        <f t="shared" si="103"/>
        <v>117.22556390977444</v>
      </c>
      <c r="S1633" t="s">
        <v>8324</v>
      </c>
      <c r="T1633" t="s">
        <v>8325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00"/>
        <v>40810.340902777774</v>
      </c>
      <c r="K1634">
        <v>1311667854</v>
      </c>
      <c r="L1634" s="10">
        <f t="shared" si="101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2"/>
        <v>101.62500000000001</v>
      </c>
      <c r="R1634" s="6">
        <f t="shared" si="103"/>
        <v>86.489361702127653</v>
      </c>
      <c r="S1634" t="s">
        <v>8324</v>
      </c>
      <c r="T1634" t="s">
        <v>8325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00"/>
        <v>40924.208333333336</v>
      </c>
      <c r="K1635">
        <v>1324329156</v>
      </c>
      <c r="L1635" s="10">
        <f t="shared" si="101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2"/>
        <v>100</v>
      </c>
      <c r="R1635" s="6">
        <f t="shared" si="103"/>
        <v>172.41379310344828</v>
      </c>
      <c r="S1635" t="s">
        <v>8324</v>
      </c>
      <c r="T1635" t="s">
        <v>8325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00"/>
        <v>40696.249305555553</v>
      </c>
      <c r="K1636">
        <v>1303706001</v>
      </c>
      <c r="L1636" s="10">
        <f t="shared" si="101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2"/>
        <v>100.49999999999999</v>
      </c>
      <c r="R1636" s="6">
        <f t="shared" si="103"/>
        <v>62.8125</v>
      </c>
      <c r="S1636" t="s">
        <v>8324</v>
      </c>
      <c r="T1636" t="s">
        <v>8325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00"/>
        <v>42562.868761574078</v>
      </c>
      <c r="K1637">
        <v>1463086261</v>
      </c>
      <c r="L1637" s="10">
        <f t="shared" si="101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2"/>
        <v>125.29999999999998</v>
      </c>
      <c r="R1637" s="6">
        <f t="shared" si="103"/>
        <v>67.729729729729726</v>
      </c>
      <c r="S1637" t="s">
        <v>8324</v>
      </c>
      <c r="T1637" t="s">
        <v>8325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00"/>
        <v>40706.166666666664</v>
      </c>
      <c r="K1638">
        <v>1304129088</v>
      </c>
      <c r="L1638" s="10">
        <f t="shared" si="101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2"/>
        <v>103.55555555555556</v>
      </c>
      <c r="R1638" s="6">
        <f t="shared" si="103"/>
        <v>53.5632183908046</v>
      </c>
      <c r="S1638" t="s">
        <v>8324</v>
      </c>
      <c r="T1638" t="s">
        <v>8325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00"/>
        <v>40178.98541666667</v>
      </c>
      <c r="K1639">
        <v>1257444140</v>
      </c>
      <c r="L1639" s="10">
        <f t="shared" si="101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2"/>
        <v>103.8</v>
      </c>
      <c r="R1639" s="6">
        <f t="shared" si="103"/>
        <v>34.6</v>
      </c>
      <c r="S1639" t="s">
        <v>8324</v>
      </c>
      <c r="T1639" t="s">
        <v>8325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00"/>
        <v>41333.892361111109</v>
      </c>
      <c r="K1640">
        <v>1358180968</v>
      </c>
      <c r="L1640" s="10">
        <f t="shared" si="101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2"/>
        <v>105</v>
      </c>
      <c r="R1640" s="6">
        <f t="shared" si="103"/>
        <v>38.888888888888886</v>
      </c>
      <c r="S1640" t="s">
        <v>8324</v>
      </c>
      <c r="T1640" t="s">
        <v>8325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00"/>
        <v>40971.652372685188</v>
      </c>
      <c r="K1641">
        <v>1328197165</v>
      </c>
      <c r="L1641" s="10">
        <f t="shared" si="101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2"/>
        <v>100</v>
      </c>
      <c r="R1641" s="6">
        <f t="shared" si="103"/>
        <v>94.736842105263165</v>
      </c>
      <c r="S1641" t="s">
        <v>8324</v>
      </c>
      <c r="T1641" t="s">
        <v>8325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00"/>
        <v>40393.082638888889</v>
      </c>
      <c r="K1642">
        <v>1279603955</v>
      </c>
      <c r="L1642" s="10">
        <f t="shared" si="101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2"/>
        <v>169.86</v>
      </c>
      <c r="R1642" s="6">
        <f t="shared" si="103"/>
        <v>39.967058823529413</v>
      </c>
      <c r="S1642" t="s">
        <v>8324</v>
      </c>
      <c r="T1642" t="s">
        <v>8325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00"/>
        <v>41992.596574074079</v>
      </c>
      <c r="K1643">
        <v>1416406744</v>
      </c>
      <c r="L1643" s="10">
        <f t="shared" si="101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2"/>
        <v>101.4</v>
      </c>
      <c r="R1643" s="6">
        <f t="shared" si="103"/>
        <v>97.5</v>
      </c>
      <c r="S1643" t="s">
        <v>8324</v>
      </c>
      <c r="T1643" t="s">
        <v>8345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00"/>
        <v>40708.024618055555</v>
      </c>
      <c r="K1644">
        <v>1306283727</v>
      </c>
      <c r="L1644" s="10">
        <f t="shared" si="101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2"/>
        <v>100</v>
      </c>
      <c r="R1644" s="6">
        <f t="shared" si="103"/>
        <v>42.857142857142854</v>
      </c>
      <c r="S1644" t="s">
        <v>8324</v>
      </c>
      <c r="T1644" t="s">
        <v>8345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00"/>
        <v>41176.824212962965</v>
      </c>
      <c r="K1645">
        <v>1345924012</v>
      </c>
      <c r="L1645" s="10">
        <f t="shared" si="101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2"/>
        <v>124.70000000000002</v>
      </c>
      <c r="R1645" s="6">
        <f t="shared" si="103"/>
        <v>168.51351351351352</v>
      </c>
      <c r="S1645" t="s">
        <v>8324</v>
      </c>
      <c r="T1645" t="s">
        <v>8345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00"/>
        <v>41235.101388888892</v>
      </c>
      <c r="K1646">
        <v>1348363560</v>
      </c>
      <c r="L1646" s="10">
        <f t="shared" si="101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2"/>
        <v>109.5</v>
      </c>
      <c r="R1646" s="6">
        <f t="shared" si="103"/>
        <v>85.546875</v>
      </c>
      <c r="S1646" t="s">
        <v>8324</v>
      </c>
      <c r="T1646" t="s">
        <v>8345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00"/>
        <v>41535.617361111108</v>
      </c>
      <c r="K1647">
        <v>1378306140</v>
      </c>
      <c r="L1647" s="10">
        <f t="shared" si="101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2"/>
        <v>110.80000000000001</v>
      </c>
      <c r="R1647" s="6">
        <f t="shared" si="103"/>
        <v>554</v>
      </c>
      <c r="S1647" t="s">
        <v>8324</v>
      </c>
      <c r="T1647" t="s">
        <v>8345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00"/>
        <v>41865.757638888892</v>
      </c>
      <c r="K1648">
        <v>1405248503</v>
      </c>
      <c r="L1648" s="10">
        <f t="shared" si="101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2"/>
        <v>110.2</v>
      </c>
      <c r="R1648" s="6">
        <f t="shared" si="103"/>
        <v>26.554216867469879</v>
      </c>
      <c r="S1648" t="s">
        <v>8324</v>
      </c>
      <c r="T1648" t="s">
        <v>8345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00"/>
        <v>41069.409456018519</v>
      </c>
      <c r="K1649">
        <v>1336643377</v>
      </c>
      <c r="L1649" s="10">
        <f t="shared" si="101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2"/>
        <v>104.71999999999998</v>
      </c>
      <c r="R1649" s="6">
        <f t="shared" si="103"/>
        <v>113.82608695652173</v>
      </c>
      <c r="S1649" t="s">
        <v>8324</v>
      </c>
      <c r="T1649" t="s">
        <v>8345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00"/>
        <v>40622.662986111114</v>
      </c>
      <c r="K1650">
        <v>1298048082</v>
      </c>
      <c r="L1650" s="10">
        <f t="shared" si="101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2"/>
        <v>125.26086956521738</v>
      </c>
      <c r="R1650" s="6">
        <f t="shared" si="103"/>
        <v>32.011111111111113</v>
      </c>
      <c r="S1650" t="s">
        <v>8324</v>
      </c>
      <c r="T1650" t="s">
        <v>8345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00"/>
        <v>41782.684664351851</v>
      </c>
      <c r="K1651">
        <v>1396974355</v>
      </c>
      <c r="L1651" s="10">
        <f t="shared" si="101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2"/>
        <v>100.58763157894737</v>
      </c>
      <c r="R1651" s="6">
        <f t="shared" si="103"/>
        <v>47.189259259259259</v>
      </c>
      <c r="S1651" t="s">
        <v>8324</v>
      </c>
      <c r="T1651" t="s">
        <v>8345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00"/>
        <v>41556.435613425929</v>
      </c>
      <c r="K1652">
        <v>1378722437</v>
      </c>
      <c r="L1652" s="10">
        <f t="shared" si="101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2"/>
        <v>141.55000000000001</v>
      </c>
      <c r="R1652" s="6">
        <f t="shared" si="103"/>
        <v>88.46875</v>
      </c>
      <c r="S1652" t="s">
        <v>8324</v>
      </c>
      <c r="T1652" t="s">
        <v>8345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00"/>
        <v>40659.290972222225</v>
      </c>
      <c r="K1653">
        <v>1300916220</v>
      </c>
      <c r="L1653" s="10">
        <f t="shared" si="101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2"/>
        <v>100.75</v>
      </c>
      <c r="R1653" s="6">
        <f t="shared" si="103"/>
        <v>100.75</v>
      </c>
      <c r="S1653" t="s">
        <v>8324</v>
      </c>
      <c r="T1653" t="s">
        <v>8345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00"/>
        <v>41602.534641203703</v>
      </c>
      <c r="K1654">
        <v>1382701793</v>
      </c>
      <c r="L1654" s="10">
        <f t="shared" si="101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2"/>
        <v>100.66666666666666</v>
      </c>
      <c r="R1654" s="6">
        <f t="shared" si="103"/>
        <v>64.714285714285708</v>
      </c>
      <c r="S1654" t="s">
        <v>8324</v>
      </c>
      <c r="T1654" t="s">
        <v>8345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00"/>
        <v>40657.834444444445</v>
      </c>
      <c r="K1655">
        <v>1300996896</v>
      </c>
      <c r="L1655" s="10">
        <f t="shared" si="101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2"/>
        <v>174.2304</v>
      </c>
      <c r="R1655" s="6">
        <f t="shared" si="103"/>
        <v>51.854285714285716</v>
      </c>
      <c r="S1655" t="s">
        <v>8324</v>
      </c>
      <c r="T1655" t="s">
        <v>8345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00"/>
        <v>41017.890740740739</v>
      </c>
      <c r="K1656">
        <v>1332192160</v>
      </c>
      <c r="L1656" s="10">
        <f t="shared" si="101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2"/>
        <v>119.90909090909089</v>
      </c>
      <c r="R1656" s="6">
        <f t="shared" si="103"/>
        <v>38.794117647058826</v>
      </c>
      <c r="S1656" t="s">
        <v>8324</v>
      </c>
      <c r="T1656" t="s">
        <v>8345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00"/>
        <v>41004.750231481477</v>
      </c>
      <c r="K1657">
        <v>1331060420</v>
      </c>
      <c r="L1657" s="10">
        <f t="shared" si="101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2"/>
        <v>142.86666666666667</v>
      </c>
      <c r="R1657" s="6">
        <f t="shared" si="103"/>
        <v>44.645833333333336</v>
      </c>
      <c r="S1657" t="s">
        <v>8324</v>
      </c>
      <c r="T1657" t="s">
        <v>8345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00"/>
        <v>41256.928842592592</v>
      </c>
      <c r="K1658">
        <v>1352845052</v>
      </c>
      <c r="L1658" s="10">
        <f t="shared" si="101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2"/>
        <v>100.33493333333334</v>
      </c>
      <c r="R1658" s="6">
        <f t="shared" si="103"/>
        <v>156.77333333333334</v>
      </c>
      <c r="S1658" t="s">
        <v>8324</v>
      </c>
      <c r="T1658" t="s">
        <v>8345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00"/>
        <v>41053.782037037039</v>
      </c>
      <c r="K1659">
        <v>1335293168</v>
      </c>
      <c r="L1659" s="10">
        <f t="shared" si="101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2"/>
        <v>104.93380000000001</v>
      </c>
      <c r="R1659" s="6">
        <f t="shared" si="103"/>
        <v>118.70339366515837</v>
      </c>
      <c r="S1659" t="s">
        <v>8324</v>
      </c>
      <c r="T1659" t="s">
        <v>8345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00"/>
        <v>41261.597222222219</v>
      </c>
      <c r="K1660">
        <v>1352524767</v>
      </c>
      <c r="L1660" s="10">
        <f t="shared" si="101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2"/>
        <v>132.23333333333335</v>
      </c>
      <c r="R1660" s="6">
        <f t="shared" si="103"/>
        <v>74.149532710280369</v>
      </c>
      <c r="S1660" t="s">
        <v>8324</v>
      </c>
      <c r="T1660" t="s">
        <v>8345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00"/>
        <v>41625.5</v>
      </c>
      <c r="K1661">
        <v>1384811721</v>
      </c>
      <c r="L1661" s="10">
        <f t="shared" si="101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2"/>
        <v>112.79999999999998</v>
      </c>
      <c r="R1661" s="6">
        <f t="shared" si="103"/>
        <v>12.533333333333333</v>
      </c>
      <c r="S1661" t="s">
        <v>8324</v>
      </c>
      <c r="T1661" t="s">
        <v>8345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00"/>
        <v>42490.915972222225</v>
      </c>
      <c r="K1662">
        <v>1459355950</v>
      </c>
      <c r="L1662" s="10">
        <f t="shared" si="101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2"/>
        <v>1253.75</v>
      </c>
      <c r="R1662" s="6">
        <f t="shared" si="103"/>
        <v>27.861111111111111</v>
      </c>
      <c r="S1662" t="s">
        <v>8324</v>
      </c>
      <c r="T1662" t="s">
        <v>8345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00"/>
        <v>42386.875</v>
      </c>
      <c r="K1663">
        <v>1449359831</v>
      </c>
      <c r="L1663" s="10">
        <f t="shared" si="101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2"/>
        <v>102.50632911392405</v>
      </c>
      <c r="R1663" s="6">
        <f t="shared" si="103"/>
        <v>80.178217821782184</v>
      </c>
      <c r="S1663" t="s">
        <v>8324</v>
      </c>
      <c r="T1663" t="s">
        <v>8345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00"/>
        <v>40908.239999999998</v>
      </c>
      <c r="K1664">
        <v>1320122736</v>
      </c>
      <c r="L1664" s="10">
        <f t="shared" si="101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2"/>
        <v>102.6375</v>
      </c>
      <c r="R1664" s="6">
        <f t="shared" si="103"/>
        <v>132.43548387096774</v>
      </c>
      <c r="S1664" t="s">
        <v>8324</v>
      </c>
      <c r="T1664" t="s">
        <v>8345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00"/>
        <v>42036.02207175926</v>
      </c>
      <c r="K1665">
        <v>1420158707</v>
      </c>
      <c r="L1665" s="10">
        <f t="shared" si="101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2"/>
        <v>108</v>
      </c>
      <c r="R1665" s="6">
        <f t="shared" si="103"/>
        <v>33.75</v>
      </c>
      <c r="S1665" t="s">
        <v>8324</v>
      </c>
      <c r="T1665" t="s">
        <v>8345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00"/>
        <v>40984.165972222225</v>
      </c>
      <c r="K1666">
        <v>1328033818</v>
      </c>
      <c r="L1666" s="10">
        <f t="shared" si="101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2"/>
        <v>122.40879999999999</v>
      </c>
      <c r="R1666" s="6">
        <f t="shared" si="103"/>
        <v>34.384494382022467</v>
      </c>
      <c r="S1666" t="s">
        <v>8324</v>
      </c>
      <c r="T1666" t="s">
        <v>8345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04">(((I1667/60)/60)/24)+DATE(1970,1,1)</f>
        <v>40596.125</v>
      </c>
      <c r="K1667">
        <v>1295624113</v>
      </c>
      <c r="L1667" s="10">
        <f t="shared" ref="L1667:L1730" si="105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6">E1667/D1667*100</f>
        <v>119.45714285714286</v>
      </c>
      <c r="R1667" s="6">
        <f t="shared" ref="R1667:R1730" si="107">IFERROR(E1667/N1667,0)</f>
        <v>44.956989247311824</v>
      </c>
      <c r="S1667" t="s">
        <v>8324</v>
      </c>
      <c r="T1667" t="s">
        <v>8345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04"/>
        <v>41361.211493055554</v>
      </c>
      <c r="K1668">
        <v>1361858673</v>
      </c>
      <c r="L1668" s="10">
        <f t="shared" si="105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6"/>
        <v>160.88</v>
      </c>
      <c r="R1668" s="6">
        <f t="shared" si="107"/>
        <v>41.04081632653061</v>
      </c>
      <c r="S1668" t="s">
        <v>8324</v>
      </c>
      <c r="T1668" t="s">
        <v>8345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04"/>
        <v>41709.290972222225</v>
      </c>
      <c r="K1669">
        <v>1392169298</v>
      </c>
      <c r="L1669" s="10">
        <f t="shared" si="105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6"/>
        <v>126.85294117647059</v>
      </c>
      <c r="R1669" s="6">
        <f t="shared" si="107"/>
        <v>52.597560975609753</v>
      </c>
      <c r="S1669" t="s">
        <v>8324</v>
      </c>
      <c r="T1669" t="s">
        <v>8345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04"/>
        <v>40875.191423611112</v>
      </c>
      <c r="K1670">
        <v>1319859339</v>
      </c>
      <c r="L1670" s="10">
        <f t="shared" si="105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6"/>
        <v>102.6375</v>
      </c>
      <c r="R1670" s="6">
        <f t="shared" si="107"/>
        <v>70.784482758620683</v>
      </c>
      <c r="S1670" t="s">
        <v>8324</v>
      </c>
      <c r="T1670" t="s">
        <v>8345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04"/>
        <v>42521.885138888887</v>
      </c>
      <c r="K1671">
        <v>1459545276</v>
      </c>
      <c r="L1671" s="10">
        <f t="shared" si="105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6"/>
        <v>139.75</v>
      </c>
      <c r="R1671" s="6">
        <f t="shared" si="107"/>
        <v>53.75</v>
      </c>
      <c r="S1671" t="s">
        <v>8324</v>
      </c>
      <c r="T1671" t="s">
        <v>8345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04"/>
        <v>40364.166666666664</v>
      </c>
      <c r="K1672">
        <v>1273961999</v>
      </c>
      <c r="L1672" s="10">
        <f t="shared" si="105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6"/>
        <v>102.60000000000001</v>
      </c>
      <c r="R1672" s="6">
        <f t="shared" si="107"/>
        <v>44.608695652173914</v>
      </c>
      <c r="S1672" t="s">
        <v>8324</v>
      </c>
      <c r="T1672" t="s">
        <v>8345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04"/>
        <v>42583.54414351852</v>
      </c>
      <c r="K1673">
        <v>1467464614</v>
      </c>
      <c r="L1673" s="10">
        <f t="shared" si="105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6"/>
        <v>100.67349999999999</v>
      </c>
      <c r="R1673" s="6">
        <f t="shared" si="107"/>
        <v>26.148961038961041</v>
      </c>
      <c r="S1673" t="s">
        <v>8324</v>
      </c>
      <c r="T1673" t="s">
        <v>8345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04"/>
        <v>41064.656597222223</v>
      </c>
      <c r="K1674">
        <v>1336232730</v>
      </c>
      <c r="L1674" s="10">
        <f t="shared" si="105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6"/>
        <v>112.94117647058823</v>
      </c>
      <c r="R1674" s="6">
        <f t="shared" si="107"/>
        <v>39.183673469387756</v>
      </c>
      <c r="S1674" t="s">
        <v>8324</v>
      </c>
      <c r="T1674" t="s">
        <v>8345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04"/>
        <v>42069.878379629634</v>
      </c>
      <c r="K1675">
        <v>1423083892</v>
      </c>
      <c r="L1675" s="10">
        <f t="shared" si="105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6"/>
        <v>128.09523809523807</v>
      </c>
      <c r="R1675" s="6">
        <f t="shared" si="107"/>
        <v>45.593220338983052</v>
      </c>
      <c r="S1675" t="s">
        <v>8324</v>
      </c>
      <c r="T1675" t="s">
        <v>8345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04"/>
        <v>42600.290972222225</v>
      </c>
      <c r="K1676">
        <v>1468852306</v>
      </c>
      <c r="L1676" s="10">
        <f t="shared" si="105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6"/>
        <v>201.7</v>
      </c>
      <c r="R1676" s="6">
        <f t="shared" si="107"/>
        <v>89.247787610619469</v>
      </c>
      <c r="S1676" t="s">
        <v>8324</v>
      </c>
      <c r="T1676" t="s">
        <v>8345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04"/>
        <v>40832.918749999997</v>
      </c>
      <c r="K1677">
        <v>1316194540</v>
      </c>
      <c r="L1677" s="10">
        <f t="shared" si="105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6"/>
        <v>137.416</v>
      </c>
      <c r="R1677" s="6">
        <f t="shared" si="107"/>
        <v>40.416470588235299</v>
      </c>
      <c r="S1677" t="s">
        <v>8324</v>
      </c>
      <c r="T1677" t="s">
        <v>8345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04"/>
        <v>41020.165972222225</v>
      </c>
      <c r="K1678">
        <v>1330968347</v>
      </c>
      <c r="L1678" s="10">
        <f t="shared" si="105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6"/>
        <v>115.33333333333333</v>
      </c>
      <c r="R1678" s="6">
        <f t="shared" si="107"/>
        <v>82.38095238095238</v>
      </c>
      <c r="S1678" t="s">
        <v>8324</v>
      </c>
      <c r="T1678" t="s">
        <v>8345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04"/>
        <v>42476.249305555553</v>
      </c>
      <c r="K1679">
        <v>1455615976</v>
      </c>
      <c r="L1679" s="10">
        <f t="shared" si="105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6"/>
        <v>111.66666666666667</v>
      </c>
      <c r="R1679" s="6">
        <f t="shared" si="107"/>
        <v>159.52380952380952</v>
      </c>
      <c r="S1679" t="s">
        <v>8324</v>
      </c>
      <c r="T1679" t="s">
        <v>8345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04"/>
        <v>41676.854988425926</v>
      </c>
      <c r="K1680">
        <v>1390509071</v>
      </c>
      <c r="L1680" s="10">
        <f t="shared" si="105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6"/>
        <v>118.39999999999999</v>
      </c>
      <c r="R1680" s="6">
        <f t="shared" si="107"/>
        <v>36.244897959183675</v>
      </c>
      <c r="S1680" t="s">
        <v>8324</v>
      </c>
      <c r="T1680" t="s">
        <v>8345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04"/>
        <v>40746.068807870368</v>
      </c>
      <c r="K1681">
        <v>1309311545</v>
      </c>
      <c r="L1681" s="10">
        <f t="shared" si="105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6"/>
        <v>175</v>
      </c>
      <c r="R1681" s="6">
        <f t="shared" si="107"/>
        <v>62.5</v>
      </c>
      <c r="S1681" t="s">
        <v>8324</v>
      </c>
      <c r="T1681" t="s">
        <v>8345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04"/>
        <v>41832.757719907408</v>
      </c>
      <c r="K1682">
        <v>1402596667</v>
      </c>
      <c r="L1682" s="10">
        <f t="shared" si="105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6"/>
        <v>117.5</v>
      </c>
      <c r="R1682" s="6">
        <f t="shared" si="107"/>
        <v>47</v>
      </c>
      <c r="S1682" t="s">
        <v>8324</v>
      </c>
      <c r="T1682" t="s">
        <v>8345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04"/>
        <v>42823.083333333328</v>
      </c>
      <c r="K1683">
        <v>1486522484</v>
      </c>
      <c r="L1683" s="10">
        <f t="shared" si="105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6"/>
        <v>101.42212307692309</v>
      </c>
      <c r="R1683" s="6">
        <f t="shared" si="107"/>
        <v>74.575090497737563</v>
      </c>
      <c r="S1683" t="s">
        <v>8324</v>
      </c>
      <c r="T1683" t="s">
        <v>8346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04"/>
        <v>42839.171990740739</v>
      </c>
      <c r="K1684">
        <v>1486962460</v>
      </c>
      <c r="L1684" s="10">
        <f t="shared" si="105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6"/>
        <v>0</v>
      </c>
      <c r="R1684" s="6">
        <f t="shared" si="107"/>
        <v>0</v>
      </c>
      <c r="S1684" t="s">
        <v>8324</v>
      </c>
      <c r="T1684" t="s">
        <v>8346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04"/>
        <v>42832.781689814816</v>
      </c>
      <c r="K1685">
        <v>1489517138</v>
      </c>
      <c r="L1685" s="10">
        <f t="shared" si="105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6"/>
        <v>21.714285714285715</v>
      </c>
      <c r="R1685" s="6">
        <f t="shared" si="107"/>
        <v>76</v>
      </c>
      <c r="S1685" t="s">
        <v>8324</v>
      </c>
      <c r="T1685" t="s">
        <v>8346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04"/>
        <v>42811.773622685185</v>
      </c>
      <c r="K1686">
        <v>1487360041</v>
      </c>
      <c r="L1686" s="10">
        <f t="shared" si="105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6"/>
        <v>109.125</v>
      </c>
      <c r="R1686" s="6">
        <f t="shared" si="107"/>
        <v>86.43564356435644</v>
      </c>
      <c r="S1686" t="s">
        <v>8324</v>
      </c>
      <c r="T1686" t="s">
        <v>8346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04"/>
        <v>42818.208599537036</v>
      </c>
      <c r="K1687">
        <v>1487743223</v>
      </c>
      <c r="L1687" s="10">
        <f t="shared" si="105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6"/>
        <v>102.85714285714285</v>
      </c>
      <c r="R1687" s="6">
        <f t="shared" si="107"/>
        <v>24</v>
      </c>
      <c r="S1687" t="s">
        <v>8324</v>
      </c>
      <c r="T1687" t="s">
        <v>8346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04"/>
        <v>42852.802303240736</v>
      </c>
      <c r="K1688">
        <v>1488140119</v>
      </c>
      <c r="L1688" s="10">
        <f t="shared" si="105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6"/>
        <v>0.36</v>
      </c>
      <c r="R1688" s="6">
        <f t="shared" si="107"/>
        <v>18</v>
      </c>
      <c r="S1688" t="s">
        <v>8324</v>
      </c>
      <c r="T1688" t="s">
        <v>8346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04"/>
        <v>42835.84375</v>
      </c>
      <c r="K1689">
        <v>1488935245</v>
      </c>
      <c r="L1689" s="10">
        <f t="shared" si="105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6"/>
        <v>31.25</v>
      </c>
      <c r="R1689" s="6">
        <f t="shared" si="107"/>
        <v>80.128205128205124</v>
      </c>
      <c r="S1689" t="s">
        <v>8324</v>
      </c>
      <c r="T1689" t="s">
        <v>8346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04"/>
        <v>42834.492986111116</v>
      </c>
      <c r="K1690">
        <v>1489150194</v>
      </c>
      <c r="L1690" s="10">
        <f t="shared" si="105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6"/>
        <v>44.3</v>
      </c>
      <c r="R1690" s="6">
        <f t="shared" si="107"/>
        <v>253.14285714285714</v>
      </c>
      <c r="S1690" t="s">
        <v>8324</v>
      </c>
      <c r="T1690" t="s">
        <v>8346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04"/>
        <v>42810.900810185187</v>
      </c>
      <c r="K1691">
        <v>1487111830</v>
      </c>
      <c r="L1691" s="10">
        <f t="shared" si="105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6"/>
        <v>100</v>
      </c>
      <c r="R1691" s="6">
        <f t="shared" si="107"/>
        <v>171.42857142857142</v>
      </c>
      <c r="S1691" t="s">
        <v>8324</v>
      </c>
      <c r="T1691" t="s">
        <v>8346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04"/>
        <v>42831.389374999999</v>
      </c>
      <c r="K1692">
        <v>1488882042</v>
      </c>
      <c r="L1692" s="10">
        <f t="shared" si="105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6"/>
        <v>25.4</v>
      </c>
      <c r="R1692" s="6">
        <f t="shared" si="107"/>
        <v>57.727272727272727</v>
      </c>
      <c r="S1692" t="s">
        <v>8324</v>
      </c>
      <c r="T1692" t="s">
        <v>8346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04"/>
        <v>42828.041666666672</v>
      </c>
      <c r="K1693">
        <v>1488387008</v>
      </c>
      <c r="L1693" s="10">
        <f t="shared" si="105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6"/>
        <v>33.473333333333329</v>
      </c>
      <c r="R1693" s="6">
        <f t="shared" si="107"/>
        <v>264.26315789473682</v>
      </c>
      <c r="S1693" t="s">
        <v>8324</v>
      </c>
      <c r="T1693" t="s">
        <v>8346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04"/>
        <v>42820.999305555553</v>
      </c>
      <c r="K1694">
        <v>1487734667</v>
      </c>
      <c r="L1694" s="10">
        <f t="shared" si="105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6"/>
        <v>47.8</v>
      </c>
      <c r="R1694" s="6">
        <f t="shared" si="107"/>
        <v>159.33333333333334</v>
      </c>
      <c r="S1694" t="s">
        <v>8324</v>
      </c>
      <c r="T1694" t="s">
        <v>8346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04"/>
        <v>42834.833333333328</v>
      </c>
      <c r="K1695">
        <v>1489097112</v>
      </c>
      <c r="L1695" s="10">
        <f t="shared" si="105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6"/>
        <v>9.3333333333333339</v>
      </c>
      <c r="R1695" s="6">
        <f t="shared" si="107"/>
        <v>35</v>
      </c>
      <c r="S1695" t="s">
        <v>8324</v>
      </c>
      <c r="T1695" t="s">
        <v>8346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04"/>
        <v>42821.191666666666</v>
      </c>
      <c r="K1696">
        <v>1488038674</v>
      </c>
      <c r="L1696" s="10">
        <f t="shared" si="105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6"/>
        <v>0.05</v>
      </c>
      <c r="R1696" s="6">
        <f t="shared" si="107"/>
        <v>5</v>
      </c>
      <c r="S1696" t="s">
        <v>8324</v>
      </c>
      <c r="T1696" t="s">
        <v>8346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04"/>
        <v>42835.041666666672</v>
      </c>
      <c r="K1697">
        <v>1488847514</v>
      </c>
      <c r="L1697" s="10">
        <f t="shared" si="105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6"/>
        <v>11.708333333333334</v>
      </c>
      <c r="R1697" s="6">
        <f t="shared" si="107"/>
        <v>61.086956521739133</v>
      </c>
      <c r="S1697" t="s">
        <v>8324</v>
      </c>
      <c r="T1697" t="s">
        <v>8346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04"/>
        <v>42826.027905092589</v>
      </c>
      <c r="K1698">
        <v>1488418811</v>
      </c>
      <c r="L1698" s="10">
        <f t="shared" si="105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6"/>
        <v>0</v>
      </c>
      <c r="R1698" s="6">
        <f t="shared" si="107"/>
        <v>0</v>
      </c>
      <c r="S1698" t="s">
        <v>8324</v>
      </c>
      <c r="T1698" t="s">
        <v>8346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04"/>
        <v>42834.991296296299</v>
      </c>
      <c r="K1699">
        <v>1489193248</v>
      </c>
      <c r="L1699" s="10">
        <f t="shared" si="105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6"/>
        <v>20.208000000000002</v>
      </c>
      <c r="R1699" s="6">
        <f t="shared" si="107"/>
        <v>114.81818181818181</v>
      </c>
      <c r="S1699" t="s">
        <v>8324</v>
      </c>
      <c r="T1699" t="s">
        <v>8346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04"/>
        <v>42820.147916666669</v>
      </c>
      <c r="K1700">
        <v>1488430760</v>
      </c>
      <c r="L1700" s="10">
        <f t="shared" si="105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6"/>
        <v>0</v>
      </c>
      <c r="R1700" s="6">
        <f t="shared" si="107"/>
        <v>0</v>
      </c>
      <c r="S1700" t="s">
        <v>8324</v>
      </c>
      <c r="T1700" t="s">
        <v>8346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04"/>
        <v>42836.863946759258</v>
      </c>
      <c r="K1701">
        <v>1489351445</v>
      </c>
      <c r="L1701" s="10">
        <f t="shared" si="105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6"/>
        <v>4.2311459353574925</v>
      </c>
      <c r="R1701" s="6">
        <f t="shared" si="107"/>
        <v>54</v>
      </c>
      <c r="S1701" t="s">
        <v>8324</v>
      </c>
      <c r="T1701" t="s">
        <v>8346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04"/>
        <v>42826.166666666672</v>
      </c>
      <c r="K1702">
        <v>1488418990</v>
      </c>
      <c r="L1702" s="10">
        <f t="shared" si="105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6"/>
        <v>26.06</v>
      </c>
      <c r="R1702" s="6">
        <f t="shared" si="107"/>
        <v>65.974683544303801</v>
      </c>
      <c r="S1702" t="s">
        <v>8324</v>
      </c>
      <c r="T1702" t="s">
        <v>8346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04"/>
        <v>42019.664409722223</v>
      </c>
      <c r="K1703">
        <v>1418745405</v>
      </c>
      <c r="L1703" s="10">
        <f t="shared" si="105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6"/>
        <v>0.19801980198019803</v>
      </c>
      <c r="R1703" s="6">
        <f t="shared" si="107"/>
        <v>5</v>
      </c>
      <c r="S1703" t="s">
        <v>8324</v>
      </c>
      <c r="T1703" t="s">
        <v>8346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04"/>
        <v>42093.828125</v>
      </c>
      <c r="K1704">
        <v>1425156750</v>
      </c>
      <c r="L1704" s="10">
        <f t="shared" si="105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6"/>
        <v>6.0606060606060606E-3</v>
      </c>
      <c r="R1704" s="6">
        <f t="shared" si="107"/>
        <v>1</v>
      </c>
      <c r="S1704" t="s">
        <v>8324</v>
      </c>
      <c r="T1704" t="s">
        <v>8346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04"/>
        <v>42247.281678240746</v>
      </c>
      <c r="K1705">
        <v>1435819537</v>
      </c>
      <c r="L1705" s="10">
        <f t="shared" si="105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6"/>
        <v>1.02</v>
      </c>
      <c r="R1705" s="6">
        <f t="shared" si="107"/>
        <v>25.5</v>
      </c>
      <c r="S1705" t="s">
        <v>8324</v>
      </c>
      <c r="T1705" t="s">
        <v>8346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04"/>
        <v>42051.139733796299</v>
      </c>
      <c r="K1706">
        <v>1421464873</v>
      </c>
      <c r="L1706" s="10">
        <f t="shared" si="105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6"/>
        <v>65.100000000000009</v>
      </c>
      <c r="R1706" s="6">
        <f t="shared" si="107"/>
        <v>118.36363636363636</v>
      </c>
      <c r="S1706" t="s">
        <v>8324</v>
      </c>
      <c r="T1706" t="s">
        <v>8346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04"/>
        <v>42256.666666666672</v>
      </c>
      <c r="K1707">
        <v>1440807846</v>
      </c>
      <c r="L1707" s="10">
        <f t="shared" si="105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6"/>
        <v>0</v>
      </c>
      <c r="R1707" s="6">
        <f t="shared" si="107"/>
        <v>0</v>
      </c>
      <c r="S1707" t="s">
        <v>8324</v>
      </c>
      <c r="T1707" t="s">
        <v>8346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04"/>
        <v>42239.306388888886</v>
      </c>
      <c r="K1708">
        <v>1435130472</v>
      </c>
      <c r="L1708" s="10">
        <f t="shared" si="105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6"/>
        <v>0</v>
      </c>
      <c r="R1708" s="6">
        <f t="shared" si="107"/>
        <v>0</v>
      </c>
      <c r="S1708" t="s">
        <v>8324</v>
      </c>
      <c r="T1708" t="s">
        <v>8346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04"/>
        <v>42457.679340277777</v>
      </c>
      <c r="K1709">
        <v>1456593495</v>
      </c>
      <c r="L1709" s="10">
        <f t="shared" si="105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6"/>
        <v>9.74</v>
      </c>
      <c r="R1709" s="6">
        <f t="shared" si="107"/>
        <v>54.111111111111114</v>
      </c>
      <c r="S1709" t="s">
        <v>8324</v>
      </c>
      <c r="T1709" t="s">
        <v>8346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04"/>
        <v>42491.866967592592</v>
      </c>
      <c r="K1710">
        <v>1458679706</v>
      </c>
      <c r="L1710" s="10">
        <f t="shared" si="105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6"/>
        <v>0</v>
      </c>
      <c r="R1710" s="6">
        <f t="shared" si="107"/>
        <v>0</v>
      </c>
      <c r="S1710" t="s">
        <v>8324</v>
      </c>
      <c r="T1710" t="s">
        <v>8346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04"/>
        <v>41882.818749999999</v>
      </c>
      <c r="K1711">
        <v>1405949514</v>
      </c>
      <c r="L1711" s="10">
        <f t="shared" si="105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6"/>
        <v>4.8571428571428568</v>
      </c>
      <c r="R1711" s="6">
        <f t="shared" si="107"/>
        <v>21.25</v>
      </c>
      <c r="S1711" t="s">
        <v>8324</v>
      </c>
      <c r="T1711" t="s">
        <v>8346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04"/>
        <v>42387.541666666672</v>
      </c>
      <c r="K1712">
        <v>1449151888</v>
      </c>
      <c r="L1712" s="10">
        <f t="shared" si="105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6"/>
        <v>0.67999999999999994</v>
      </c>
      <c r="R1712" s="6">
        <f t="shared" si="107"/>
        <v>34</v>
      </c>
      <c r="S1712" t="s">
        <v>8324</v>
      </c>
      <c r="T1712" t="s">
        <v>8346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04"/>
        <v>41883.646226851852</v>
      </c>
      <c r="K1713">
        <v>1406907034</v>
      </c>
      <c r="L1713" s="10">
        <f t="shared" si="105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6"/>
        <v>10.5</v>
      </c>
      <c r="R1713" s="6">
        <f t="shared" si="107"/>
        <v>525</v>
      </c>
      <c r="S1713" t="s">
        <v>8324</v>
      </c>
      <c r="T1713" t="s">
        <v>8346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04"/>
        <v>42185.913807870369</v>
      </c>
      <c r="K1714">
        <v>1430517353</v>
      </c>
      <c r="L1714" s="10">
        <f t="shared" si="105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6"/>
        <v>0</v>
      </c>
      <c r="R1714" s="6">
        <f t="shared" si="107"/>
        <v>0</v>
      </c>
      <c r="S1714" t="s">
        <v>8324</v>
      </c>
      <c r="T1714" t="s">
        <v>8346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04"/>
        <v>41917.801064814819</v>
      </c>
      <c r="K1715">
        <v>1409944412</v>
      </c>
      <c r="L1715" s="10">
        <f t="shared" si="105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6"/>
        <v>1.6666666666666667</v>
      </c>
      <c r="R1715" s="6">
        <f t="shared" si="107"/>
        <v>50</v>
      </c>
      <c r="S1715" t="s">
        <v>8324</v>
      </c>
      <c r="T1715" t="s">
        <v>8346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04"/>
        <v>42125.918530092589</v>
      </c>
      <c r="K1716">
        <v>1427925761</v>
      </c>
      <c r="L1716" s="10">
        <f t="shared" si="105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6"/>
        <v>7.8680000000000003</v>
      </c>
      <c r="R1716" s="6">
        <f t="shared" si="107"/>
        <v>115.70588235294117</v>
      </c>
      <c r="S1716" t="s">
        <v>8324</v>
      </c>
      <c r="T1716" t="s">
        <v>8346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04"/>
        <v>42094.140277777777</v>
      </c>
      <c r="K1717">
        <v>1425186785</v>
      </c>
      <c r="L1717" s="10">
        <f t="shared" si="105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6"/>
        <v>0.22</v>
      </c>
      <c r="R1717" s="6">
        <f t="shared" si="107"/>
        <v>5.5</v>
      </c>
      <c r="S1717" t="s">
        <v>8324</v>
      </c>
      <c r="T1717" t="s">
        <v>8346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04"/>
        <v>42713.619201388887</v>
      </c>
      <c r="K1718">
        <v>1477835499</v>
      </c>
      <c r="L1718" s="10">
        <f t="shared" si="105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6"/>
        <v>7.5</v>
      </c>
      <c r="R1718" s="6">
        <f t="shared" si="107"/>
        <v>50</v>
      </c>
      <c r="S1718" t="s">
        <v>8324</v>
      </c>
      <c r="T1718" t="s">
        <v>8346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04"/>
        <v>42481.166666666672</v>
      </c>
      <c r="K1719">
        <v>1459467238</v>
      </c>
      <c r="L1719" s="10">
        <f t="shared" si="105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6"/>
        <v>42.725880551301685</v>
      </c>
      <c r="R1719" s="6">
        <f t="shared" si="107"/>
        <v>34.024390243902438</v>
      </c>
      <c r="S1719" t="s">
        <v>8324</v>
      </c>
      <c r="T1719" t="s">
        <v>8346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04"/>
        <v>42504.207638888889</v>
      </c>
      <c r="K1720">
        <v>1459435149</v>
      </c>
      <c r="L1720" s="10">
        <f t="shared" si="105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6"/>
        <v>0.2142857142857143</v>
      </c>
      <c r="R1720" s="6">
        <f t="shared" si="107"/>
        <v>37.5</v>
      </c>
      <c r="S1720" t="s">
        <v>8324</v>
      </c>
      <c r="T1720" t="s">
        <v>8346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04"/>
        <v>41899.534618055557</v>
      </c>
      <c r="K1721">
        <v>1408366191</v>
      </c>
      <c r="L1721" s="10">
        <f t="shared" si="105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6"/>
        <v>0.87500000000000011</v>
      </c>
      <c r="R1721" s="6">
        <f t="shared" si="107"/>
        <v>11.666666666666666</v>
      </c>
      <c r="S1721" t="s">
        <v>8324</v>
      </c>
      <c r="T1721" t="s">
        <v>8346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04"/>
        <v>41952.824895833335</v>
      </c>
      <c r="K1722">
        <v>1412966871</v>
      </c>
      <c r="L1722" s="10">
        <f t="shared" si="105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6"/>
        <v>5.625</v>
      </c>
      <c r="R1722" s="6">
        <f t="shared" si="107"/>
        <v>28.125</v>
      </c>
      <c r="S1722" t="s">
        <v>8324</v>
      </c>
      <c r="T1722" t="s">
        <v>8346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04"/>
        <v>42349.461377314816</v>
      </c>
      <c r="K1723">
        <v>1447239863</v>
      </c>
      <c r="L1723" s="10">
        <f t="shared" si="105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6"/>
        <v>0</v>
      </c>
      <c r="R1723" s="6">
        <f t="shared" si="107"/>
        <v>0</v>
      </c>
      <c r="S1723" t="s">
        <v>8324</v>
      </c>
      <c r="T1723" t="s">
        <v>8346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04"/>
        <v>42463.006944444445</v>
      </c>
      <c r="K1724">
        <v>1456441429</v>
      </c>
      <c r="L1724" s="10">
        <f t="shared" si="105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6"/>
        <v>3.4722222222222224E-2</v>
      </c>
      <c r="R1724" s="6">
        <f t="shared" si="107"/>
        <v>1</v>
      </c>
      <c r="S1724" t="s">
        <v>8324</v>
      </c>
      <c r="T1724" t="s">
        <v>8346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04"/>
        <v>42186.25</v>
      </c>
      <c r="K1725">
        <v>1430855315</v>
      </c>
      <c r="L1725" s="10">
        <f t="shared" si="105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6"/>
        <v>6.5</v>
      </c>
      <c r="R1725" s="6">
        <f t="shared" si="107"/>
        <v>216.66666666666666</v>
      </c>
      <c r="S1725" t="s">
        <v>8324</v>
      </c>
      <c r="T1725" t="s">
        <v>8346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04"/>
        <v>41942.932430555556</v>
      </c>
      <c r="K1726">
        <v>1412115762</v>
      </c>
      <c r="L1726" s="10">
        <f t="shared" si="105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6"/>
        <v>0.58333333333333337</v>
      </c>
      <c r="R1726" s="6">
        <f t="shared" si="107"/>
        <v>8.75</v>
      </c>
      <c r="S1726" t="s">
        <v>8324</v>
      </c>
      <c r="T1726" t="s">
        <v>8346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04"/>
        <v>41875.968159722222</v>
      </c>
      <c r="K1727">
        <v>1406330049</v>
      </c>
      <c r="L1727" s="10">
        <f t="shared" si="105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6"/>
        <v>10.181818181818182</v>
      </c>
      <c r="R1727" s="6">
        <f t="shared" si="107"/>
        <v>62.222222222222221</v>
      </c>
      <c r="S1727" t="s">
        <v>8324</v>
      </c>
      <c r="T1727" t="s">
        <v>8346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04"/>
        <v>41817.919722222221</v>
      </c>
      <c r="K1728">
        <v>1401401064</v>
      </c>
      <c r="L1728" s="10">
        <f t="shared" si="105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6"/>
        <v>33.784615384615385</v>
      </c>
      <c r="R1728" s="6">
        <f t="shared" si="107"/>
        <v>137.25</v>
      </c>
      <c r="S1728" t="s">
        <v>8324</v>
      </c>
      <c r="T1728" t="s">
        <v>8346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04"/>
        <v>42099.458333333328</v>
      </c>
      <c r="K1729">
        <v>1423520177</v>
      </c>
      <c r="L1729" s="10">
        <f t="shared" si="105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6"/>
        <v>3.3333333333333333E-2</v>
      </c>
      <c r="R1729" s="6">
        <f t="shared" si="107"/>
        <v>1</v>
      </c>
      <c r="S1729" t="s">
        <v>8324</v>
      </c>
      <c r="T1729" t="s">
        <v>8346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04"/>
        <v>42298.625856481478</v>
      </c>
      <c r="K1730">
        <v>1442847674</v>
      </c>
      <c r="L1730" s="10">
        <f t="shared" si="105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6"/>
        <v>68.400000000000006</v>
      </c>
      <c r="R1730" s="6">
        <f t="shared" si="107"/>
        <v>122.14285714285714</v>
      </c>
      <c r="S1730" t="s">
        <v>8324</v>
      </c>
      <c r="T1730" t="s">
        <v>8346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08">(((I1731/60)/60)/24)+DATE(1970,1,1)</f>
        <v>42531.052152777775</v>
      </c>
      <c r="K1731">
        <v>1460337306</v>
      </c>
      <c r="L1731" s="10">
        <f t="shared" ref="L1731:L1794" si="109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0">E1731/D1731*100</f>
        <v>0</v>
      </c>
      <c r="R1731" s="6">
        <f t="shared" ref="R1731:R1794" si="111">IFERROR(E1731/N1731,0)</f>
        <v>0</v>
      </c>
      <c r="S1731" t="s">
        <v>8324</v>
      </c>
      <c r="T1731" t="s">
        <v>8346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08"/>
        <v>42302.087766203709</v>
      </c>
      <c r="K1732">
        <v>1443146783</v>
      </c>
      <c r="L1732" s="10">
        <f t="shared" si="109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0"/>
        <v>0</v>
      </c>
      <c r="R1732" s="6">
        <f t="shared" si="111"/>
        <v>0</v>
      </c>
      <c r="S1732" t="s">
        <v>8324</v>
      </c>
      <c r="T1732" t="s">
        <v>8346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08"/>
        <v>42166.625</v>
      </c>
      <c r="K1733">
        <v>1432849552</v>
      </c>
      <c r="L1733" s="10">
        <f t="shared" si="109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0"/>
        <v>0</v>
      </c>
      <c r="R1733" s="6">
        <f t="shared" si="111"/>
        <v>0</v>
      </c>
      <c r="S1733" t="s">
        <v>8324</v>
      </c>
      <c r="T1733" t="s">
        <v>8346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08"/>
        <v>42385.208333333328</v>
      </c>
      <c r="K1734">
        <v>1447777481</v>
      </c>
      <c r="L1734" s="10">
        <f t="shared" si="109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0"/>
        <v>0</v>
      </c>
      <c r="R1734" s="6">
        <f t="shared" si="111"/>
        <v>0</v>
      </c>
      <c r="S1734" t="s">
        <v>8324</v>
      </c>
      <c r="T1734" t="s">
        <v>8346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08"/>
        <v>42626.895833333328</v>
      </c>
      <c r="K1735">
        <v>1472746374</v>
      </c>
      <c r="L1735" s="10">
        <f t="shared" si="109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0"/>
        <v>0</v>
      </c>
      <c r="R1735" s="6">
        <f t="shared" si="111"/>
        <v>0</v>
      </c>
      <c r="S1735" t="s">
        <v>8324</v>
      </c>
      <c r="T1735" t="s">
        <v>8346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08"/>
        <v>42132.036527777775</v>
      </c>
      <c r="K1736">
        <v>1428454356</v>
      </c>
      <c r="L1736" s="10">
        <f t="shared" si="109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0"/>
        <v>2.2222222222222223E-2</v>
      </c>
      <c r="R1736" s="6">
        <f t="shared" si="111"/>
        <v>1</v>
      </c>
      <c r="S1736" t="s">
        <v>8324</v>
      </c>
      <c r="T1736" t="s">
        <v>8346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08"/>
        <v>42589.814178240747</v>
      </c>
      <c r="K1737">
        <v>1468006345</v>
      </c>
      <c r="L1737" s="10">
        <f t="shared" si="109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0"/>
        <v>11</v>
      </c>
      <c r="R1737" s="6">
        <f t="shared" si="111"/>
        <v>55</v>
      </c>
      <c r="S1737" t="s">
        <v>8324</v>
      </c>
      <c r="T1737" t="s">
        <v>8346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08"/>
        <v>42316.90315972222</v>
      </c>
      <c r="K1738">
        <v>1444423233</v>
      </c>
      <c r="L1738" s="10">
        <f t="shared" si="109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0"/>
        <v>0.73333333333333328</v>
      </c>
      <c r="R1738" s="6">
        <f t="shared" si="111"/>
        <v>22</v>
      </c>
      <c r="S1738" t="s">
        <v>8324</v>
      </c>
      <c r="T1738" t="s">
        <v>8346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08"/>
        <v>42205.948981481488</v>
      </c>
      <c r="K1739">
        <v>1434840392</v>
      </c>
      <c r="L1739" s="10">
        <f t="shared" si="109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0"/>
        <v>21.25</v>
      </c>
      <c r="R1739" s="6">
        <f t="shared" si="111"/>
        <v>56.666666666666664</v>
      </c>
      <c r="S1739" t="s">
        <v>8324</v>
      </c>
      <c r="T1739" t="s">
        <v>8346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08"/>
        <v>41914.874328703707</v>
      </c>
      <c r="K1740">
        <v>1409691542</v>
      </c>
      <c r="L1740" s="10">
        <f t="shared" si="109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0"/>
        <v>0.4</v>
      </c>
      <c r="R1740" s="6">
        <f t="shared" si="111"/>
        <v>20</v>
      </c>
      <c r="S1740" t="s">
        <v>8324</v>
      </c>
      <c r="T1740" t="s">
        <v>8346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08"/>
        <v>42494.832546296297</v>
      </c>
      <c r="K1741">
        <v>1457297932</v>
      </c>
      <c r="L1741" s="10">
        <f t="shared" si="109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0"/>
        <v>0.1</v>
      </c>
      <c r="R1741" s="6">
        <f t="shared" si="111"/>
        <v>1</v>
      </c>
      <c r="S1741" t="s">
        <v>8324</v>
      </c>
      <c r="T1741" t="s">
        <v>8346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08"/>
        <v>42201.817384259266</v>
      </c>
      <c r="K1742">
        <v>1434483422</v>
      </c>
      <c r="L1742" s="10">
        <f t="shared" si="109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0"/>
        <v>0</v>
      </c>
      <c r="R1742" s="6">
        <f t="shared" si="111"/>
        <v>0</v>
      </c>
      <c r="S1742" t="s">
        <v>8324</v>
      </c>
      <c r="T1742" t="s">
        <v>8346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08"/>
        <v>42165.628136574072</v>
      </c>
      <c r="K1743">
        <v>1430060671</v>
      </c>
      <c r="L1743" s="10">
        <f t="shared" si="109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0"/>
        <v>110.83333333333334</v>
      </c>
      <c r="R1743" s="6">
        <f t="shared" si="111"/>
        <v>25.576923076923077</v>
      </c>
      <c r="S1743" t="s">
        <v>8337</v>
      </c>
      <c r="T1743" t="s">
        <v>8338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08"/>
        <v>42742.875</v>
      </c>
      <c r="K1744">
        <v>1481058170</v>
      </c>
      <c r="L1744" s="10">
        <f t="shared" si="109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0"/>
        <v>108.74999999999999</v>
      </c>
      <c r="R1744" s="6">
        <f t="shared" si="111"/>
        <v>63.970588235294116</v>
      </c>
      <c r="S1744" t="s">
        <v>8337</v>
      </c>
      <c r="T1744" t="s">
        <v>8338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08"/>
        <v>42609.165972222225</v>
      </c>
      <c r="K1745">
        <v>1470348775</v>
      </c>
      <c r="L1745" s="10">
        <f t="shared" si="109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0"/>
        <v>100.41666666666667</v>
      </c>
      <c r="R1745" s="6">
        <f t="shared" si="111"/>
        <v>89.925373134328353</v>
      </c>
      <c r="S1745" t="s">
        <v>8337</v>
      </c>
      <c r="T1745" t="s">
        <v>8338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08"/>
        <v>42071.563391203701</v>
      </c>
      <c r="K1746">
        <v>1421937077</v>
      </c>
      <c r="L1746" s="10">
        <f t="shared" si="109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0"/>
        <v>118.45454545454545</v>
      </c>
      <c r="R1746" s="6">
        <f t="shared" si="111"/>
        <v>93.071428571428569</v>
      </c>
      <c r="S1746" t="s">
        <v>8337</v>
      </c>
      <c r="T1746" t="s">
        <v>8338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08"/>
        <v>42726.083333333328</v>
      </c>
      <c r="K1747">
        <v>1479276838</v>
      </c>
      <c r="L1747" s="10">
        <f t="shared" si="109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0"/>
        <v>114.01428571428571</v>
      </c>
      <c r="R1747" s="6">
        <f t="shared" si="111"/>
        <v>89.674157303370791</v>
      </c>
      <c r="S1747" t="s">
        <v>8337</v>
      </c>
      <c r="T1747" t="s">
        <v>8338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08"/>
        <v>42698.083333333328</v>
      </c>
      <c r="K1748">
        <v>1477368867</v>
      </c>
      <c r="L1748" s="10">
        <f t="shared" si="109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0"/>
        <v>148.10000000000002</v>
      </c>
      <c r="R1748" s="6">
        <f t="shared" si="111"/>
        <v>207.61682242990653</v>
      </c>
      <c r="S1748" t="s">
        <v>8337</v>
      </c>
      <c r="T1748" t="s">
        <v>8338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08"/>
        <v>42321.625</v>
      </c>
      <c r="K1749">
        <v>1444904830</v>
      </c>
      <c r="L1749" s="10">
        <f t="shared" si="109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0"/>
        <v>104.95555555555556</v>
      </c>
      <c r="R1749" s="6">
        <f t="shared" si="111"/>
        <v>59.408805031446541</v>
      </c>
      <c r="S1749" t="s">
        <v>8337</v>
      </c>
      <c r="T1749" t="s">
        <v>8338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08"/>
        <v>42249.950729166667</v>
      </c>
      <c r="K1750">
        <v>1438642143</v>
      </c>
      <c r="L1750" s="10">
        <f t="shared" si="109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0"/>
        <v>129.94800000000001</v>
      </c>
      <c r="R1750" s="6">
        <f t="shared" si="111"/>
        <v>358.97237569060775</v>
      </c>
      <c r="S1750" t="s">
        <v>8337</v>
      </c>
      <c r="T1750" t="s">
        <v>8338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08"/>
        <v>42795.791666666672</v>
      </c>
      <c r="K1751">
        <v>1485213921</v>
      </c>
      <c r="L1751" s="10">
        <f t="shared" si="109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0"/>
        <v>123.48756218905473</v>
      </c>
      <c r="R1751" s="6">
        <f t="shared" si="111"/>
        <v>94.736641221374043</v>
      </c>
      <c r="S1751" t="s">
        <v>8337</v>
      </c>
      <c r="T1751" t="s">
        <v>8338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08"/>
        <v>42479.836851851855</v>
      </c>
      <c r="K1752">
        <v>1458936304</v>
      </c>
      <c r="L1752" s="10">
        <f t="shared" si="109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0"/>
        <v>201.62</v>
      </c>
      <c r="R1752" s="6">
        <f t="shared" si="111"/>
        <v>80.647999999999996</v>
      </c>
      <c r="S1752" t="s">
        <v>8337</v>
      </c>
      <c r="T1752" t="s">
        <v>8338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08"/>
        <v>42082.739849537036</v>
      </c>
      <c r="K1753">
        <v>1424198723</v>
      </c>
      <c r="L1753" s="10">
        <f t="shared" si="109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0"/>
        <v>102.89999999999999</v>
      </c>
      <c r="R1753" s="6">
        <f t="shared" si="111"/>
        <v>168.68852459016392</v>
      </c>
      <c r="S1753" t="s">
        <v>8337</v>
      </c>
      <c r="T1753" t="s">
        <v>8338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08"/>
        <v>42657.253263888888</v>
      </c>
      <c r="K1754">
        <v>1473833082</v>
      </c>
      <c r="L1754" s="10">
        <f t="shared" si="109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0"/>
        <v>260.16666666666663</v>
      </c>
      <c r="R1754" s="6">
        <f t="shared" si="111"/>
        <v>34.68888888888889</v>
      </c>
      <c r="S1754" t="s">
        <v>8337</v>
      </c>
      <c r="T1754" t="s">
        <v>8338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08"/>
        <v>42450.707962962959</v>
      </c>
      <c r="K1755">
        <v>1455991168</v>
      </c>
      <c r="L1755" s="10">
        <f t="shared" si="109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0"/>
        <v>108</v>
      </c>
      <c r="R1755" s="6">
        <f t="shared" si="111"/>
        <v>462.85714285714283</v>
      </c>
      <c r="S1755" t="s">
        <v>8337</v>
      </c>
      <c r="T1755" t="s">
        <v>8338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08"/>
        <v>42097.835104166668</v>
      </c>
      <c r="K1756">
        <v>1425502953</v>
      </c>
      <c r="L1756" s="10">
        <f t="shared" si="109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0"/>
        <v>110.52941176470587</v>
      </c>
      <c r="R1756" s="6">
        <f t="shared" si="111"/>
        <v>104.38888888888889</v>
      </c>
      <c r="S1756" t="s">
        <v>8337</v>
      </c>
      <c r="T1756" t="s">
        <v>8338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08"/>
        <v>42282.788900462961</v>
      </c>
      <c r="K1757">
        <v>1441479361</v>
      </c>
      <c r="L1757" s="10">
        <f t="shared" si="109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0"/>
        <v>120</v>
      </c>
      <c r="R1757" s="6">
        <f t="shared" si="111"/>
        <v>7.5</v>
      </c>
      <c r="S1757" t="s">
        <v>8337</v>
      </c>
      <c r="T1757" t="s">
        <v>8338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08"/>
        <v>42611.167465277773</v>
      </c>
      <c r="K1758">
        <v>1468987269</v>
      </c>
      <c r="L1758" s="10">
        <f t="shared" si="109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0"/>
        <v>102.82909090909091</v>
      </c>
      <c r="R1758" s="6">
        <f t="shared" si="111"/>
        <v>47.13</v>
      </c>
      <c r="S1758" t="s">
        <v>8337</v>
      </c>
      <c r="T1758" t="s">
        <v>8338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08"/>
        <v>42763.811805555553</v>
      </c>
      <c r="K1759">
        <v>1483041083</v>
      </c>
      <c r="L1759" s="10">
        <f t="shared" si="109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0"/>
        <v>115.99999999999999</v>
      </c>
      <c r="R1759" s="6">
        <f t="shared" si="111"/>
        <v>414.28571428571428</v>
      </c>
      <c r="S1759" t="s">
        <v>8337</v>
      </c>
      <c r="T1759" t="s">
        <v>8338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08"/>
        <v>42565.955925925926</v>
      </c>
      <c r="K1760">
        <v>1463352992</v>
      </c>
      <c r="L1760" s="10">
        <f t="shared" si="109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0"/>
        <v>114.7</v>
      </c>
      <c r="R1760" s="6">
        <f t="shared" si="111"/>
        <v>42.481481481481481</v>
      </c>
      <c r="S1760" t="s">
        <v>8337</v>
      </c>
      <c r="T1760" t="s">
        <v>8338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08"/>
        <v>42088.787372685183</v>
      </c>
      <c r="K1761">
        <v>1425585229</v>
      </c>
      <c r="L1761" s="10">
        <f t="shared" si="109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0"/>
        <v>106.60000000000001</v>
      </c>
      <c r="R1761" s="6">
        <f t="shared" si="111"/>
        <v>108.77551020408163</v>
      </c>
      <c r="S1761" t="s">
        <v>8337</v>
      </c>
      <c r="T1761" t="s">
        <v>8338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08"/>
        <v>42425.67260416667</v>
      </c>
      <c r="K1762">
        <v>1454688513</v>
      </c>
      <c r="L1762" s="10">
        <f t="shared" si="109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0"/>
        <v>165.44</v>
      </c>
      <c r="R1762" s="6">
        <f t="shared" si="111"/>
        <v>81.098039215686271</v>
      </c>
      <c r="S1762" t="s">
        <v>8337</v>
      </c>
      <c r="T1762" t="s">
        <v>8338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08"/>
        <v>42259.567824074074</v>
      </c>
      <c r="K1763">
        <v>1437745060</v>
      </c>
      <c r="L1763" s="10">
        <f t="shared" si="109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0"/>
        <v>155</v>
      </c>
      <c r="R1763" s="6">
        <f t="shared" si="111"/>
        <v>51.666666666666664</v>
      </c>
      <c r="S1763" t="s">
        <v>8337</v>
      </c>
      <c r="T1763" t="s">
        <v>8338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08"/>
        <v>42440.982002314813</v>
      </c>
      <c r="K1764">
        <v>1455147245</v>
      </c>
      <c r="L1764" s="10">
        <f t="shared" si="109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0"/>
        <v>885</v>
      </c>
      <c r="R1764" s="6">
        <f t="shared" si="111"/>
        <v>35.4</v>
      </c>
      <c r="S1764" t="s">
        <v>8337</v>
      </c>
      <c r="T1764" t="s">
        <v>8338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08"/>
        <v>42666.868518518517</v>
      </c>
      <c r="K1765">
        <v>1474663840</v>
      </c>
      <c r="L1765" s="10">
        <f t="shared" si="109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0"/>
        <v>101.90833333333333</v>
      </c>
      <c r="R1765" s="6">
        <f t="shared" si="111"/>
        <v>103.63559322033899</v>
      </c>
      <c r="S1765" t="s">
        <v>8337</v>
      </c>
      <c r="T1765" t="s">
        <v>8338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08"/>
        <v>41854.485868055555</v>
      </c>
      <c r="K1766">
        <v>1404560379</v>
      </c>
      <c r="L1766" s="10">
        <f t="shared" si="109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0"/>
        <v>19.600000000000001</v>
      </c>
      <c r="R1766" s="6">
        <f t="shared" si="111"/>
        <v>55.282051282051285</v>
      </c>
      <c r="S1766" t="s">
        <v>8337</v>
      </c>
      <c r="T1766" t="s">
        <v>8338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08"/>
        <v>41864.980462962965</v>
      </c>
      <c r="K1767">
        <v>1405380712</v>
      </c>
      <c r="L1767" s="10">
        <f t="shared" si="109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0"/>
        <v>59.467839999999995</v>
      </c>
      <c r="R1767" s="6">
        <f t="shared" si="111"/>
        <v>72.16970873786407</v>
      </c>
      <c r="S1767" t="s">
        <v>8337</v>
      </c>
      <c r="T1767" t="s">
        <v>8338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08"/>
        <v>41876.859814814816</v>
      </c>
      <c r="K1768">
        <v>1407184688</v>
      </c>
      <c r="L1768" s="10">
        <f t="shared" si="109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0"/>
        <v>0</v>
      </c>
      <c r="R1768" s="6">
        <f t="shared" si="111"/>
        <v>0</v>
      </c>
      <c r="S1768" t="s">
        <v>8337</v>
      </c>
      <c r="T1768" t="s">
        <v>8338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08"/>
        <v>41854.658379629633</v>
      </c>
      <c r="K1769">
        <v>1404488884</v>
      </c>
      <c r="L1769" s="10">
        <f t="shared" si="109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0"/>
        <v>45.72</v>
      </c>
      <c r="R1769" s="6">
        <f t="shared" si="111"/>
        <v>58.615384615384613</v>
      </c>
      <c r="S1769" t="s">
        <v>8337</v>
      </c>
      <c r="T1769" t="s">
        <v>8338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08"/>
        <v>41909.560694444444</v>
      </c>
      <c r="K1770">
        <v>1406640444</v>
      </c>
      <c r="L1770" s="10">
        <f t="shared" si="109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0"/>
        <v>3.74</v>
      </c>
      <c r="R1770" s="6">
        <f t="shared" si="111"/>
        <v>12.466666666666667</v>
      </c>
      <c r="S1770" t="s">
        <v>8337</v>
      </c>
      <c r="T1770" t="s">
        <v>8338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08"/>
        <v>42017.818969907406</v>
      </c>
      <c r="K1771">
        <v>1418585959</v>
      </c>
      <c r="L1771" s="10">
        <f t="shared" si="109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0"/>
        <v>2.7025000000000001</v>
      </c>
      <c r="R1771" s="6">
        <f t="shared" si="111"/>
        <v>49.136363636363633</v>
      </c>
      <c r="S1771" t="s">
        <v>8337</v>
      </c>
      <c r="T1771" t="s">
        <v>8338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08"/>
        <v>41926.780023148152</v>
      </c>
      <c r="K1772">
        <v>1410288194</v>
      </c>
      <c r="L1772" s="10">
        <f t="shared" si="109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0"/>
        <v>56.51428571428572</v>
      </c>
      <c r="R1772" s="6">
        <f t="shared" si="111"/>
        <v>150.5</v>
      </c>
      <c r="S1772" t="s">
        <v>8337</v>
      </c>
      <c r="T1772" t="s">
        <v>8338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08"/>
        <v>41935.979629629634</v>
      </c>
      <c r="K1773">
        <v>1411515040</v>
      </c>
      <c r="L1773" s="10">
        <f t="shared" si="109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0"/>
        <v>21.30952380952381</v>
      </c>
      <c r="R1773" s="6">
        <f t="shared" si="111"/>
        <v>35.799999999999997</v>
      </c>
      <c r="S1773" t="s">
        <v>8337</v>
      </c>
      <c r="T1773" t="s">
        <v>8338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08"/>
        <v>41826.718009259261</v>
      </c>
      <c r="K1774">
        <v>1399482836</v>
      </c>
      <c r="L1774" s="10">
        <f t="shared" si="109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0"/>
        <v>15.6</v>
      </c>
      <c r="R1774" s="6">
        <f t="shared" si="111"/>
        <v>45.157894736842103</v>
      </c>
      <c r="S1774" t="s">
        <v>8337</v>
      </c>
      <c r="T1774" t="s">
        <v>8338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08"/>
        <v>42023.760393518518</v>
      </c>
      <c r="K1775">
        <v>1417803298</v>
      </c>
      <c r="L1775" s="10">
        <f t="shared" si="109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0"/>
        <v>6.2566666666666677</v>
      </c>
      <c r="R1775" s="6">
        <f t="shared" si="111"/>
        <v>98.78947368421052</v>
      </c>
      <c r="S1775" t="s">
        <v>8337</v>
      </c>
      <c r="T1775" t="s">
        <v>8338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08"/>
        <v>41972.624305555553</v>
      </c>
      <c r="K1776">
        <v>1413609292</v>
      </c>
      <c r="L1776" s="10">
        <f t="shared" si="109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0"/>
        <v>45.92</v>
      </c>
      <c r="R1776" s="6">
        <f t="shared" si="111"/>
        <v>88.307692307692307</v>
      </c>
      <c r="S1776" t="s">
        <v>8337</v>
      </c>
      <c r="T1776" t="s">
        <v>8338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08"/>
        <v>41936.976388888892</v>
      </c>
      <c r="K1777">
        <v>1410305160</v>
      </c>
      <c r="L1777" s="10">
        <f t="shared" si="109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0"/>
        <v>65.101538461538468</v>
      </c>
      <c r="R1777" s="6">
        <f t="shared" si="111"/>
        <v>170.62903225806451</v>
      </c>
      <c r="S1777" t="s">
        <v>8337</v>
      </c>
      <c r="T1777" t="s">
        <v>8338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08"/>
        <v>41941.95684027778</v>
      </c>
      <c r="K1778">
        <v>1411513071</v>
      </c>
      <c r="L1778" s="10">
        <f t="shared" si="109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0"/>
        <v>6.7</v>
      </c>
      <c r="R1778" s="6">
        <f t="shared" si="111"/>
        <v>83.75</v>
      </c>
      <c r="S1778" t="s">
        <v>8337</v>
      </c>
      <c r="T1778" t="s">
        <v>8338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08"/>
        <v>42055.357094907406</v>
      </c>
      <c r="K1779">
        <v>1421829253</v>
      </c>
      <c r="L1779" s="10">
        <f t="shared" si="109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0"/>
        <v>13.5625</v>
      </c>
      <c r="R1779" s="6">
        <f t="shared" si="111"/>
        <v>65.099999999999994</v>
      </c>
      <c r="S1779" t="s">
        <v>8337</v>
      </c>
      <c r="T1779" t="s">
        <v>8338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08"/>
        <v>42090.821701388893</v>
      </c>
      <c r="K1780">
        <v>1423600995</v>
      </c>
      <c r="L1780" s="10">
        <f t="shared" si="109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0"/>
        <v>1.9900000000000002</v>
      </c>
      <c r="R1780" s="6">
        <f t="shared" si="111"/>
        <v>66.333333333333329</v>
      </c>
      <c r="S1780" t="s">
        <v>8337</v>
      </c>
      <c r="T1780" t="s">
        <v>8338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08"/>
        <v>42615.691898148143</v>
      </c>
      <c r="K1781">
        <v>1470242180</v>
      </c>
      <c r="L1781" s="10">
        <f t="shared" si="109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0"/>
        <v>36.236363636363642</v>
      </c>
      <c r="R1781" s="6">
        <f t="shared" si="111"/>
        <v>104.89473684210526</v>
      </c>
      <c r="S1781" t="s">
        <v>8337</v>
      </c>
      <c r="T1781" t="s">
        <v>8338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08"/>
        <v>42553.600810185191</v>
      </c>
      <c r="K1782">
        <v>1462285510</v>
      </c>
      <c r="L1782" s="10">
        <f t="shared" si="109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0"/>
        <v>39.743333333333339</v>
      </c>
      <c r="R1782" s="6">
        <f t="shared" si="111"/>
        <v>78.440789473684205</v>
      </c>
      <c r="S1782" t="s">
        <v>8337</v>
      </c>
      <c r="T1782" t="s">
        <v>8338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08"/>
        <v>42628.617418981477</v>
      </c>
      <c r="K1783">
        <v>1471272545</v>
      </c>
      <c r="L1783" s="10">
        <f t="shared" si="109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0"/>
        <v>25.763636363636365</v>
      </c>
      <c r="R1783" s="6">
        <f t="shared" si="111"/>
        <v>59.041666666666664</v>
      </c>
      <c r="S1783" t="s">
        <v>8337</v>
      </c>
      <c r="T1783" t="s">
        <v>8338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08"/>
        <v>42421.575104166666</v>
      </c>
      <c r="K1784">
        <v>1453211289</v>
      </c>
      <c r="L1784" s="10">
        <f t="shared" si="109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0"/>
        <v>15.491428571428573</v>
      </c>
      <c r="R1784" s="6">
        <f t="shared" si="111"/>
        <v>71.34210526315789</v>
      </c>
      <c r="S1784" t="s">
        <v>8337</v>
      </c>
      <c r="T1784" t="s">
        <v>8338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08"/>
        <v>42145.949976851851</v>
      </c>
      <c r="K1785">
        <v>1429656478</v>
      </c>
      <c r="L1785" s="10">
        <f t="shared" si="109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0"/>
        <v>23.692499999999999</v>
      </c>
      <c r="R1785" s="6">
        <f t="shared" si="111"/>
        <v>51.227027027027027</v>
      </c>
      <c r="S1785" t="s">
        <v>8337</v>
      </c>
      <c r="T1785" t="s">
        <v>8338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08"/>
        <v>42035.142361111109</v>
      </c>
      <c r="K1786">
        <v>1419954240</v>
      </c>
      <c r="L1786" s="10">
        <f t="shared" si="109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0"/>
        <v>39.76</v>
      </c>
      <c r="R1786" s="6">
        <f t="shared" si="111"/>
        <v>60.242424242424242</v>
      </c>
      <c r="S1786" t="s">
        <v>8337</v>
      </c>
      <c r="T1786" t="s">
        <v>8338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08"/>
        <v>41928</v>
      </c>
      <c r="K1787">
        <v>1410750855</v>
      </c>
      <c r="L1787" s="10">
        <f t="shared" si="109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0"/>
        <v>20.220833333333331</v>
      </c>
      <c r="R1787" s="6">
        <f t="shared" si="111"/>
        <v>44.935185185185183</v>
      </c>
      <c r="S1787" t="s">
        <v>8337</v>
      </c>
      <c r="T1787" t="s">
        <v>8338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08"/>
        <v>41988.550659722227</v>
      </c>
      <c r="K1788">
        <v>1416057177</v>
      </c>
      <c r="L1788" s="10">
        <f t="shared" si="109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0"/>
        <v>47.631578947368418</v>
      </c>
      <c r="R1788" s="6">
        <f t="shared" si="111"/>
        <v>31.206896551724139</v>
      </c>
      <c r="S1788" t="s">
        <v>8337</v>
      </c>
      <c r="T1788" t="s">
        <v>8338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08"/>
        <v>42098.613854166666</v>
      </c>
      <c r="K1789">
        <v>1425570237</v>
      </c>
      <c r="L1789" s="10">
        <f t="shared" si="109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0"/>
        <v>15.329999999999998</v>
      </c>
      <c r="R1789" s="6">
        <f t="shared" si="111"/>
        <v>63.875</v>
      </c>
      <c r="S1789" t="s">
        <v>8337</v>
      </c>
      <c r="T1789" t="s">
        <v>8338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08"/>
        <v>41943.94840277778</v>
      </c>
      <c r="K1790">
        <v>1412203542</v>
      </c>
      <c r="L1790" s="10">
        <f t="shared" si="109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0"/>
        <v>1.3818181818181818</v>
      </c>
      <c r="R1790" s="6">
        <f t="shared" si="111"/>
        <v>19</v>
      </c>
      <c r="S1790" t="s">
        <v>8337</v>
      </c>
      <c r="T1790" t="s">
        <v>8338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08"/>
        <v>42016.250034722223</v>
      </c>
      <c r="K1791">
        <v>1415858403</v>
      </c>
      <c r="L1791" s="10">
        <f t="shared" si="109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0"/>
        <v>0.5</v>
      </c>
      <c r="R1791" s="6">
        <f t="shared" si="111"/>
        <v>10</v>
      </c>
      <c r="S1791" t="s">
        <v>8337</v>
      </c>
      <c r="T1791" t="s">
        <v>8338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08"/>
        <v>42040.674513888895</v>
      </c>
      <c r="K1792">
        <v>1420560678</v>
      </c>
      <c r="L1792" s="10">
        <f t="shared" si="109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0"/>
        <v>4.957575757575758</v>
      </c>
      <c r="R1792" s="6">
        <f t="shared" si="111"/>
        <v>109.06666666666666</v>
      </c>
      <c r="S1792" t="s">
        <v>8337</v>
      </c>
      <c r="T1792" t="s">
        <v>8338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08"/>
        <v>42033.740335648152</v>
      </c>
      <c r="K1793">
        <v>1417369565</v>
      </c>
      <c r="L1793" s="10">
        <f t="shared" si="109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0"/>
        <v>3.5666666666666664</v>
      </c>
      <c r="R1793" s="6">
        <f t="shared" si="111"/>
        <v>26.75</v>
      </c>
      <c r="S1793" t="s">
        <v>8337</v>
      </c>
      <c r="T1793" t="s">
        <v>8338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08"/>
        <v>42226.290972222225</v>
      </c>
      <c r="K1794">
        <v>1435970682</v>
      </c>
      <c r="L1794" s="10">
        <f t="shared" si="109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0"/>
        <v>61.124000000000002</v>
      </c>
      <c r="R1794" s="6">
        <f t="shared" si="111"/>
        <v>109.93525179856115</v>
      </c>
      <c r="S1794" t="s">
        <v>8337</v>
      </c>
      <c r="T1794" t="s">
        <v>8338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12">(((I1795/60)/60)/24)+DATE(1970,1,1)</f>
        <v>41970.933333333334</v>
      </c>
      <c r="K1795">
        <v>1414531440</v>
      </c>
      <c r="L1795" s="10">
        <f t="shared" ref="L1795:L1858" si="113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4">E1795/D1795*100</f>
        <v>1.3333333333333335</v>
      </c>
      <c r="R1795" s="6">
        <f t="shared" ref="R1795:R1858" si="115">IFERROR(E1795/N1795,0)</f>
        <v>20</v>
      </c>
      <c r="S1795" t="s">
        <v>8337</v>
      </c>
      <c r="T1795" t="s">
        <v>8338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12"/>
        <v>42046.551180555558</v>
      </c>
      <c r="K1796">
        <v>1420636422</v>
      </c>
      <c r="L1796" s="10">
        <f t="shared" si="113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4"/>
        <v>11.077777777777778</v>
      </c>
      <c r="R1796" s="6">
        <f t="shared" si="115"/>
        <v>55.388888888888886</v>
      </c>
      <c r="S1796" t="s">
        <v>8337</v>
      </c>
      <c r="T1796" t="s">
        <v>8338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12"/>
        <v>42657.666666666672</v>
      </c>
      <c r="K1797">
        <v>1473922541</v>
      </c>
      <c r="L1797" s="10">
        <f t="shared" si="113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4"/>
        <v>38.735714285714288</v>
      </c>
      <c r="R1797" s="6">
        <f t="shared" si="115"/>
        <v>133.90123456790124</v>
      </c>
      <c r="S1797" t="s">
        <v>8337</v>
      </c>
      <c r="T1797" t="s">
        <v>8338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12"/>
        <v>42575.439421296294</v>
      </c>
      <c r="K1798">
        <v>1464172366</v>
      </c>
      <c r="L1798" s="10">
        <f t="shared" si="113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4"/>
        <v>22.05263157894737</v>
      </c>
      <c r="R1798" s="6">
        <f t="shared" si="115"/>
        <v>48.720930232558139</v>
      </c>
      <c r="S1798" t="s">
        <v>8337</v>
      </c>
      <c r="T1798" t="s">
        <v>8338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12"/>
        <v>42719.56931712963</v>
      </c>
      <c r="K1799">
        <v>1479217189</v>
      </c>
      <c r="L1799" s="10">
        <f t="shared" si="113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4"/>
        <v>67.55</v>
      </c>
      <c r="R1799" s="6">
        <f t="shared" si="115"/>
        <v>48.25</v>
      </c>
      <c r="S1799" t="s">
        <v>8337</v>
      </c>
      <c r="T1799" t="s">
        <v>8338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12"/>
        <v>42404.32677083333</v>
      </c>
      <c r="K1800">
        <v>1449388233</v>
      </c>
      <c r="L1800" s="10">
        <f t="shared" si="113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4"/>
        <v>13.637499999999999</v>
      </c>
      <c r="R1800" s="6">
        <f t="shared" si="115"/>
        <v>58.972972972972975</v>
      </c>
      <c r="S1800" t="s">
        <v>8337</v>
      </c>
      <c r="T1800" t="s">
        <v>8338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12"/>
        <v>41954.884351851855</v>
      </c>
      <c r="K1801">
        <v>1414008808</v>
      </c>
      <c r="L1801" s="10">
        <f t="shared" si="113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4"/>
        <v>1.7457500000000001</v>
      </c>
      <c r="R1801" s="6">
        <f t="shared" si="115"/>
        <v>11.638333333333334</v>
      </c>
      <c r="S1801" t="s">
        <v>8337</v>
      </c>
      <c r="T1801" t="s">
        <v>8338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12"/>
        <v>42653.606134259258</v>
      </c>
      <c r="K1802">
        <v>1473517970</v>
      </c>
      <c r="L1802" s="10">
        <f t="shared" si="113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4"/>
        <v>20.44963251188932</v>
      </c>
      <c r="R1802" s="6">
        <f t="shared" si="115"/>
        <v>83.716814159292042</v>
      </c>
      <c r="S1802" t="s">
        <v>8337</v>
      </c>
      <c r="T1802" t="s">
        <v>8338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12"/>
        <v>42353.506944444445</v>
      </c>
      <c r="K1803">
        <v>1447429868</v>
      </c>
      <c r="L1803" s="10">
        <f t="shared" si="113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4"/>
        <v>13.852941176470587</v>
      </c>
      <c r="R1803" s="6">
        <f t="shared" si="115"/>
        <v>63.648648648648646</v>
      </c>
      <c r="S1803" t="s">
        <v>8337</v>
      </c>
      <c r="T1803" t="s">
        <v>8338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12"/>
        <v>42182.915972222225</v>
      </c>
      <c r="K1804">
        <v>1433416830</v>
      </c>
      <c r="L1804" s="10">
        <f t="shared" si="113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4"/>
        <v>48.485714285714288</v>
      </c>
      <c r="R1804" s="6">
        <f t="shared" si="115"/>
        <v>94.277777777777771</v>
      </c>
      <c r="S1804" t="s">
        <v>8337</v>
      </c>
      <c r="T1804" t="s">
        <v>8338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12"/>
        <v>42049.071550925932</v>
      </c>
      <c r="K1805">
        <v>1421199782</v>
      </c>
      <c r="L1805" s="10">
        <f t="shared" si="113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4"/>
        <v>30.8</v>
      </c>
      <c r="R1805" s="6">
        <f t="shared" si="115"/>
        <v>71.86666666666666</v>
      </c>
      <c r="S1805" t="s">
        <v>8337</v>
      </c>
      <c r="T1805" t="s">
        <v>8338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12"/>
        <v>42322.719953703709</v>
      </c>
      <c r="K1806">
        <v>1444061804</v>
      </c>
      <c r="L1806" s="10">
        <f t="shared" si="113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4"/>
        <v>35.174193548387095</v>
      </c>
      <c r="R1806" s="6">
        <f t="shared" si="115"/>
        <v>104.84615384615384</v>
      </c>
      <c r="S1806" t="s">
        <v>8337</v>
      </c>
      <c r="T1806" t="s">
        <v>8338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12"/>
        <v>42279.75</v>
      </c>
      <c r="K1807">
        <v>1441048658</v>
      </c>
      <c r="L1807" s="10">
        <f t="shared" si="113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4"/>
        <v>36.404444444444444</v>
      </c>
      <c r="R1807" s="6">
        <f t="shared" si="115"/>
        <v>67.139344262295083</v>
      </c>
      <c r="S1807" t="s">
        <v>8337</v>
      </c>
      <c r="T1807" t="s">
        <v>8338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12"/>
        <v>41912.638298611113</v>
      </c>
      <c r="K1808">
        <v>1409066349</v>
      </c>
      <c r="L1808" s="10">
        <f t="shared" si="113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4"/>
        <v>2.9550000000000001</v>
      </c>
      <c r="R1808" s="6">
        <f t="shared" si="115"/>
        <v>73.875</v>
      </c>
      <c r="S1808" t="s">
        <v>8337</v>
      </c>
      <c r="T1808" t="s">
        <v>8338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12"/>
        <v>41910.068437499998</v>
      </c>
      <c r="K1809">
        <v>1409276313</v>
      </c>
      <c r="L1809" s="10">
        <f t="shared" si="113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4"/>
        <v>11.06</v>
      </c>
      <c r="R1809" s="6">
        <f t="shared" si="115"/>
        <v>69.125</v>
      </c>
      <c r="S1809" t="s">
        <v>8337</v>
      </c>
      <c r="T1809" t="s">
        <v>8338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12"/>
        <v>42777.680902777778</v>
      </c>
      <c r="K1810">
        <v>1483806030</v>
      </c>
      <c r="L1810" s="10">
        <f t="shared" si="113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4"/>
        <v>41.407142857142858</v>
      </c>
      <c r="R1810" s="6">
        <f t="shared" si="115"/>
        <v>120.77083333333333</v>
      </c>
      <c r="S1810" t="s">
        <v>8337</v>
      </c>
      <c r="T1810" t="s">
        <v>8338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12"/>
        <v>42064.907858796301</v>
      </c>
      <c r="K1811">
        <v>1422222439</v>
      </c>
      <c r="L1811" s="10">
        <f t="shared" si="113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4"/>
        <v>10.857142857142858</v>
      </c>
      <c r="R1811" s="6">
        <f t="shared" si="115"/>
        <v>42.222222222222221</v>
      </c>
      <c r="S1811" t="s">
        <v>8337</v>
      </c>
      <c r="T1811" t="s">
        <v>8338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12"/>
        <v>41872.91002314815</v>
      </c>
      <c r="K1812">
        <v>1407621026</v>
      </c>
      <c r="L1812" s="10">
        <f t="shared" si="113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4"/>
        <v>3.3333333333333335</v>
      </c>
      <c r="R1812" s="6">
        <f t="shared" si="115"/>
        <v>7.5</v>
      </c>
      <c r="S1812" t="s">
        <v>8337</v>
      </c>
      <c r="T1812" t="s">
        <v>8338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12"/>
        <v>41936.166666666664</v>
      </c>
      <c r="K1813">
        <v>1408962270</v>
      </c>
      <c r="L1813" s="10">
        <f t="shared" si="113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4"/>
        <v>7.407407407407407E-2</v>
      </c>
      <c r="R1813" s="6">
        <f t="shared" si="115"/>
        <v>1.5384615384615385</v>
      </c>
      <c r="S1813" t="s">
        <v>8337</v>
      </c>
      <c r="T1813" t="s">
        <v>8338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12"/>
        <v>42554.318703703699</v>
      </c>
      <c r="K1814">
        <v>1464939536</v>
      </c>
      <c r="L1814" s="10">
        <f t="shared" si="113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4"/>
        <v>13.307692307692307</v>
      </c>
      <c r="R1814" s="6">
        <f t="shared" si="115"/>
        <v>37.608695652173914</v>
      </c>
      <c r="S1814" t="s">
        <v>8337</v>
      </c>
      <c r="T1814" t="s">
        <v>8338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12"/>
        <v>41859.889027777775</v>
      </c>
      <c r="K1815">
        <v>1404940812</v>
      </c>
      <c r="L1815" s="10">
        <f t="shared" si="113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4"/>
        <v>0</v>
      </c>
      <c r="R1815" s="6">
        <f t="shared" si="115"/>
        <v>0</v>
      </c>
      <c r="S1815" t="s">
        <v>8337</v>
      </c>
      <c r="T1815" t="s">
        <v>8338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12"/>
        <v>42063.314074074078</v>
      </c>
      <c r="K1816">
        <v>1422516736</v>
      </c>
      <c r="L1816" s="10">
        <f t="shared" si="113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4"/>
        <v>49.183333333333337</v>
      </c>
      <c r="R1816" s="6">
        <f t="shared" si="115"/>
        <v>42.157142857142858</v>
      </c>
      <c r="S1816" t="s">
        <v>8337</v>
      </c>
      <c r="T1816" t="s">
        <v>8338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12"/>
        <v>42186.906678240746</v>
      </c>
      <c r="K1817">
        <v>1434577537</v>
      </c>
      <c r="L1817" s="10">
        <f t="shared" si="113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4"/>
        <v>0</v>
      </c>
      <c r="R1817" s="6">
        <f t="shared" si="115"/>
        <v>0</v>
      </c>
      <c r="S1817" t="s">
        <v>8337</v>
      </c>
      <c r="T1817" t="s">
        <v>8338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12"/>
        <v>42576.791666666672</v>
      </c>
      <c r="K1818">
        <v>1467061303</v>
      </c>
      <c r="L1818" s="10">
        <f t="shared" si="113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4"/>
        <v>2.036</v>
      </c>
      <c r="R1818" s="6">
        <f t="shared" si="115"/>
        <v>84.833333333333329</v>
      </c>
      <c r="S1818" t="s">
        <v>8337</v>
      </c>
      <c r="T1818" t="s">
        <v>8338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12"/>
        <v>42765.290972222225</v>
      </c>
      <c r="K1819">
        <v>1480607607</v>
      </c>
      <c r="L1819" s="10">
        <f t="shared" si="113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4"/>
        <v>52.327777777777776</v>
      </c>
      <c r="R1819" s="6">
        <f t="shared" si="115"/>
        <v>94.19</v>
      </c>
      <c r="S1819" t="s">
        <v>8337</v>
      </c>
      <c r="T1819" t="s">
        <v>8338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12"/>
        <v>42097.192708333328</v>
      </c>
      <c r="K1820">
        <v>1425447450</v>
      </c>
      <c r="L1820" s="10">
        <f t="shared" si="113"/>
        <v>42067.234375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4"/>
        <v>0</v>
      </c>
      <c r="R1820" s="6">
        <f t="shared" si="115"/>
        <v>0</v>
      </c>
      <c r="S1820" t="s">
        <v>8337</v>
      </c>
      <c r="T1820" t="s">
        <v>8338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12"/>
        <v>41850.752268518518</v>
      </c>
      <c r="K1821">
        <v>1404151396</v>
      </c>
      <c r="L1821" s="10">
        <f t="shared" si="113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4"/>
        <v>2.083333333333333</v>
      </c>
      <c r="R1821" s="6">
        <f t="shared" si="115"/>
        <v>6.25</v>
      </c>
      <c r="S1821" t="s">
        <v>8337</v>
      </c>
      <c r="T1821" t="s">
        <v>8338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12"/>
        <v>42095.042708333334</v>
      </c>
      <c r="K1822">
        <v>1425261690</v>
      </c>
      <c r="L1822" s="10">
        <f t="shared" si="113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4"/>
        <v>6.565384615384616</v>
      </c>
      <c r="R1822" s="6">
        <f t="shared" si="115"/>
        <v>213.375</v>
      </c>
      <c r="S1822" t="s">
        <v>8337</v>
      </c>
      <c r="T1822" t="s">
        <v>8338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12"/>
        <v>40971.319062499999</v>
      </c>
      <c r="K1823">
        <v>1326872367</v>
      </c>
      <c r="L1823" s="10">
        <f t="shared" si="113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4"/>
        <v>134.88999999999999</v>
      </c>
      <c r="R1823" s="6">
        <f t="shared" si="115"/>
        <v>59.162280701754383</v>
      </c>
      <c r="S1823" t="s">
        <v>8324</v>
      </c>
      <c r="T1823" t="s">
        <v>8325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12"/>
        <v>41670.792361111111</v>
      </c>
      <c r="K1824">
        <v>1388084862</v>
      </c>
      <c r="L1824" s="10">
        <f t="shared" si="113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4"/>
        <v>100</v>
      </c>
      <c r="R1824" s="6">
        <f t="shared" si="115"/>
        <v>27.272727272727273</v>
      </c>
      <c r="S1824" t="s">
        <v>8324</v>
      </c>
      <c r="T1824" t="s">
        <v>8325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12"/>
        <v>41206.684907407405</v>
      </c>
      <c r="K1825">
        <v>1348503976</v>
      </c>
      <c r="L1825" s="10">
        <f t="shared" si="113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4"/>
        <v>115.85714285714286</v>
      </c>
      <c r="R1825" s="6">
        <f t="shared" si="115"/>
        <v>24.575757575757574</v>
      </c>
      <c r="S1825" t="s">
        <v>8324</v>
      </c>
      <c r="T1825" t="s">
        <v>8325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12"/>
        <v>41647.088888888888</v>
      </c>
      <c r="K1826">
        <v>1387403967</v>
      </c>
      <c r="L1826" s="10">
        <f t="shared" si="113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4"/>
        <v>100.06666666666666</v>
      </c>
      <c r="R1826" s="6">
        <f t="shared" si="115"/>
        <v>75.05</v>
      </c>
      <c r="S1826" t="s">
        <v>8324</v>
      </c>
      <c r="T1826" t="s">
        <v>8325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12"/>
        <v>41466.83452546296</v>
      </c>
      <c r="K1827">
        <v>1371585703</v>
      </c>
      <c r="L1827" s="10">
        <f t="shared" si="113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4"/>
        <v>105.05</v>
      </c>
      <c r="R1827" s="6">
        <f t="shared" si="115"/>
        <v>42.02</v>
      </c>
      <c r="S1827" t="s">
        <v>8324</v>
      </c>
      <c r="T1827" t="s">
        <v>8325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12"/>
        <v>41687.923807870371</v>
      </c>
      <c r="K1828">
        <v>1390083017</v>
      </c>
      <c r="L1828" s="10">
        <f t="shared" si="113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4"/>
        <v>101</v>
      </c>
      <c r="R1828" s="6">
        <f t="shared" si="115"/>
        <v>53.157894736842103</v>
      </c>
      <c r="S1828" t="s">
        <v>8324</v>
      </c>
      <c r="T1828" t="s">
        <v>8325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12"/>
        <v>40605.325937499998</v>
      </c>
      <c r="K1829">
        <v>1294818561</v>
      </c>
      <c r="L1829" s="10">
        <f t="shared" si="113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4"/>
        <v>100.66250000000001</v>
      </c>
      <c r="R1829" s="6">
        <f t="shared" si="115"/>
        <v>83.885416666666671</v>
      </c>
      <c r="S1829" t="s">
        <v>8324</v>
      </c>
      <c r="T1829" t="s">
        <v>8325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12"/>
        <v>41768.916666666664</v>
      </c>
      <c r="K1830">
        <v>1396906530</v>
      </c>
      <c r="L1830" s="10">
        <f t="shared" si="113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4"/>
        <v>100.16000000000001</v>
      </c>
      <c r="R1830" s="6">
        <f t="shared" si="115"/>
        <v>417.33333333333331</v>
      </c>
      <c r="S1830" t="s">
        <v>8324</v>
      </c>
      <c r="T1830" t="s">
        <v>8325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12"/>
        <v>40564.916666666664</v>
      </c>
      <c r="K1831">
        <v>1291428371</v>
      </c>
      <c r="L1831" s="10">
        <f t="shared" si="113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4"/>
        <v>166.68333333333334</v>
      </c>
      <c r="R1831" s="6">
        <f t="shared" si="115"/>
        <v>75.765151515151516</v>
      </c>
      <c r="S1831" t="s">
        <v>8324</v>
      </c>
      <c r="T1831" t="s">
        <v>8325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12"/>
        <v>41694.684108796297</v>
      </c>
      <c r="K1832">
        <v>1390667107</v>
      </c>
      <c r="L1832" s="10">
        <f t="shared" si="113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4"/>
        <v>101.53333333333335</v>
      </c>
      <c r="R1832" s="6">
        <f t="shared" si="115"/>
        <v>67.389380530973455</v>
      </c>
      <c r="S1832" t="s">
        <v>8324</v>
      </c>
      <c r="T1832" t="s">
        <v>8325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12"/>
        <v>41041.996099537035</v>
      </c>
      <c r="K1833">
        <v>1335570863</v>
      </c>
      <c r="L1833" s="10">
        <f t="shared" si="113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4"/>
        <v>103</v>
      </c>
      <c r="R1833" s="6">
        <f t="shared" si="115"/>
        <v>73.571428571428569</v>
      </c>
      <c r="S1833" t="s">
        <v>8324</v>
      </c>
      <c r="T1833" t="s">
        <v>8325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12"/>
        <v>40606.539664351854</v>
      </c>
      <c r="K1834">
        <v>1296651427</v>
      </c>
      <c r="L1834" s="10">
        <f t="shared" si="113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4"/>
        <v>142.85714285714286</v>
      </c>
      <c r="R1834" s="6">
        <f t="shared" si="115"/>
        <v>25</v>
      </c>
      <c r="S1834" t="s">
        <v>8324</v>
      </c>
      <c r="T1834" t="s">
        <v>8325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12"/>
        <v>41335.332638888889</v>
      </c>
      <c r="K1835">
        <v>1359421403</v>
      </c>
      <c r="L1835" s="10">
        <f t="shared" si="113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4"/>
        <v>262.5</v>
      </c>
      <c r="R1835" s="6">
        <f t="shared" si="115"/>
        <v>42</v>
      </c>
      <c r="S1835" t="s">
        <v>8324</v>
      </c>
      <c r="T1835" t="s">
        <v>8325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12"/>
        <v>42028.964062500003</v>
      </c>
      <c r="K1836">
        <v>1418684895</v>
      </c>
      <c r="L1836" s="10">
        <f t="shared" si="113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4"/>
        <v>118.05000000000001</v>
      </c>
      <c r="R1836" s="6">
        <f t="shared" si="115"/>
        <v>131.16666666666666</v>
      </c>
      <c r="S1836" t="s">
        <v>8324</v>
      </c>
      <c r="T1836" t="s">
        <v>8325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12"/>
        <v>42460.660543981481</v>
      </c>
      <c r="K1837">
        <v>1456851071</v>
      </c>
      <c r="L1837" s="10">
        <f t="shared" si="113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4"/>
        <v>104</v>
      </c>
      <c r="R1837" s="6">
        <f t="shared" si="115"/>
        <v>47.272727272727273</v>
      </c>
      <c r="S1837" t="s">
        <v>8324</v>
      </c>
      <c r="T1837" t="s">
        <v>8325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12"/>
        <v>41322.809363425928</v>
      </c>
      <c r="K1838">
        <v>1359660329</v>
      </c>
      <c r="L1838" s="10">
        <f t="shared" si="113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4"/>
        <v>200.34</v>
      </c>
      <c r="R1838" s="6">
        <f t="shared" si="115"/>
        <v>182.12727272727273</v>
      </c>
      <c r="S1838" t="s">
        <v>8324</v>
      </c>
      <c r="T1838" t="s">
        <v>8325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12"/>
        <v>40986.006192129629</v>
      </c>
      <c r="K1839">
        <v>1326848935</v>
      </c>
      <c r="L1839" s="10">
        <f t="shared" si="113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4"/>
        <v>306.83333333333331</v>
      </c>
      <c r="R1839" s="6">
        <f t="shared" si="115"/>
        <v>61.366666666666667</v>
      </c>
      <c r="S1839" t="s">
        <v>8324</v>
      </c>
      <c r="T1839" t="s">
        <v>8325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12"/>
        <v>40817.125</v>
      </c>
      <c r="K1840">
        <v>1314989557</v>
      </c>
      <c r="L1840" s="10">
        <f t="shared" si="113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4"/>
        <v>100.149</v>
      </c>
      <c r="R1840" s="6">
        <f t="shared" si="115"/>
        <v>35.767499999999998</v>
      </c>
      <c r="S1840" t="s">
        <v>8324</v>
      </c>
      <c r="T1840" t="s">
        <v>8325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12"/>
        <v>42644.722013888888</v>
      </c>
      <c r="K1841">
        <v>1472750382</v>
      </c>
      <c r="L1841" s="10">
        <f t="shared" si="113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4"/>
        <v>205.29999999999998</v>
      </c>
      <c r="R1841" s="6">
        <f t="shared" si="115"/>
        <v>45.62222222222222</v>
      </c>
      <c r="S1841" t="s">
        <v>8324</v>
      </c>
      <c r="T1841" t="s">
        <v>8325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12"/>
        <v>41401.207638888889</v>
      </c>
      <c r="K1842">
        <v>1366251510</v>
      </c>
      <c r="L1842" s="10">
        <f t="shared" si="113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4"/>
        <v>108.88888888888889</v>
      </c>
      <c r="R1842" s="6">
        <f t="shared" si="115"/>
        <v>75.384615384615387</v>
      </c>
      <c r="S1842" t="s">
        <v>8324</v>
      </c>
      <c r="T1842" t="s">
        <v>8325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12"/>
        <v>41779.207638888889</v>
      </c>
      <c r="K1843">
        <v>1397679445</v>
      </c>
      <c r="L1843" s="10">
        <f t="shared" si="113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4"/>
        <v>101.75</v>
      </c>
      <c r="R1843" s="6">
        <f t="shared" si="115"/>
        <v>50.875</v>
      </c>
      <c r="S1843" t="s">
        <v>8324</v>
      </c>
      <c r="T1843" t="s">
        <v>8325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12"/>
        <v>42065.249305555553</v>
      </c>
      <c r="K1844">
        <v>1422371381</v>
      </c>
      <c r="L1844" s="10">
        <f t="shared" si="113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4"/>
        <v>125.25</v>
      </c>
      <c r="R1844" s="6">
        <f t="shared" si="115"/>
        <v>119.28571428571429</v>
      </c>
      <c r="S1844" t="s">
        <v>8324</v>
      </c>
      <c r="T1844" t="s">
        <v>8325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12"/>
        <v>40594.994837962964</v>
      </c>
      <c r="K1845">
        <v>1295653954</v>
      </c>
      <c r="L1845" s="10">
        <f t="shared" si="113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4"/>
        <v>124.0061</v>
      </c>
      <c r="R1845" s="6">
        <f t="shared" si="115"/>
        <v>92.541865671641801</v>
      </c>
      <c r="S1845" t="s">
        <v>8324</v>
      </c>
      <c r="T1845" t="s">
        <v>8325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12"/>
        <v>40705.125</v>
      </c>
      <c r="K1846">
        <v>1304464914</v>
      </c>
      <c r="L1846" s="10">
        <f t="shared" si="113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4"/>
        <v>101.4</v>
      </c>
      <c r="R1846" s="6">
        <f t="shared" si="115"/>
        <v>76.05</v>
      </c>
      <c r="S1846" t="s">
        <v>8324</v>
      </c>
      <c r="T1846" t="s">
        <v>8325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12"/>
        <v>42538.204861111109</v>
      </c>
      <c r="K1847">
        <v>1464854398</v>
      </c>
      <c r="L1847" s="10">
        <f t="shared" si="113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4"/>
        <v>100</v>
      </c>
      <c r="R1847" s="6">
        <f t="shared" si="115"/>
        <v>52.631578947368418</v>
      </c>
      <c r="S1847" t="s">
        <v>8324</v>
      </c>
      <c r="T1847" t="s">
        <v>8325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12"/>
        <v>41258.650196759263</v>
      </c>
      <c r="K1848">
        <v>1352993777</v>
      </c>
      <c r="L1848" s="10">
        <f t="shared" si="113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4"/>
        <v>137.92666666666668</v>
      </c>
      <c r="R1848" s="6">
        <f t="shared" si="115"/>
        <v>98.990430622009569</v>
      </c>
      <c r="S1848" t="s">
        <v>8324</v>
      </c>
      <c r="T1848" t="s">
        <v>8325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12"/>
        <v>42115.236481481479</v>
      </c>
      <c r="K1849">
        <v>1427780432</v>
      </c>
      <c r="L1849" s="10">
        <f t="shared" si="113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4"/>
        <v>120.88000000000001</v>
      </c>
      <c r="R1849" s="6">
        <f t="shared" si="115"/>
        <v>79.526315789473685</v>
      </c>
      <c r="S1849" t="s">
        <v>8324</v>
      </c>
      <c r="T1849" t="s">
        <v>8325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12"/>
        <v>40755.290972222225</v>
      </c>
      <c r="K1850">
        <v>1306608888</v>
      </c>
      <c r="L1850" s="10">
        <f t="shared" si="113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4"/>
        <v>107.36666666666667</v>
      </c>
      <c r="R1850" s="6">
        <f t="shared" si="115"/>
        <v>134.20833333333334</v>
      </c>
      <c r="S1850" t="s">
        <v>8324</v>
      </c>
      <c r="T1850" t="s">
        <v>8325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12"/>
        <v>41199.845590277779</v>
      </c>
      <c r="K1851">
        <v>1347913059</v>
      </c>
      <c r="L1851" s="10">
        <f t="shared" si="113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4"/>
        <v>100.33333333333334</v>
      </c>
      <c r="R1851" s="6">
        <f t="shared" si="115"/>
        <v>37.625</v>
      </c>
      <c r="S1851" t="s">
        <v>8324</v>
      </c>
      <c r="T1851" t="s">
        <v>8325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12"/>
        <v>41830.959490740745</v>
      </c>
      <c r="K1852">
        <v>1402441300</v>
      </c>
      <c r="L1852" s="10">
        <f t="shared" si="113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4"/>
        <v>101.52222222222223</v>
      </c>
      <c r="R1852" s="6">
        <f t="shared" si="115"/>
        <v>51.044692737430168</v>
      </c>
      <c r="S1852" t="s">
        <v>8324</v>
      </c>
      <c r="T1852" t="s">
        <v>8325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12"/>
        <v>41848.041666666664</v>
      </c>
      <c r="K1853">
        <v>1404769538</v>
      </c>
      <c r="L1853" s="10">
        <f t="shared" si="113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4"/>
        <v>100.07692307692308</v>
      </c>
      <c r="R1853" s="6">
        <f t="shared" si="115"/>
        <v>50.03846153846154</v>
      </c>
      <c r="S1853" t="s">
        <v>8324</v>
      </c>
      <c r="T1853" t="s">
        <v>8325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12"/>
        <v>42119</v>
      </c>
      <c r="K1854">
        <v>1426703452</v>
      </c>
      <c r="L1854" s="10">
        <f t="shared" si="113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4"/>
        <v>116.96666666666667</v>
      </c>
      <c r="R1854" s="6">
        <f t="shared" si="115"/>
        <v>133.93129770992365</v>
      </c>
      <c r="S1854" t="s">
        <v>8324</v>
      </c>
      <c r="T1854" t="s">
        <v>8325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12"/>
        <v>41227.102048611108</v>
      </c>
      <c r="K1855">
        <v>1348536417</v>
      </c>
      <c r="L1855" s="10">
        <f t="shared" si="113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4"/>
        <v>101.875</v>
      </c>
      <c r="R1855" s="6">
        <f t="shared" si="115"/>
        <v>58.214285714285715</v>
      </c>
      <c r="S1855" t="s">
        <v>8324</v>
      </c>
      <c r="T1855" t="s">
        <v>8325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12"/>
        <v>41418.021261574075</v>
      </c>
      <c r="K1856">
        <v>1366763437</v>
      </c>
      <c r="L1856" s="10">
        <f t="shared" si="113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4"/>
        <v>102.12366666666665</v>
      </c>
      <c r="R1856" s="6">
        <f t="shared" si="115"/>
        <v>88.037643678160919</v>
      </c>
      <c r="S1856" t="s">
        <v>8324</v>
      </c>
      <c r="T1856" t="s">
        <v>8325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12"/>
        <v>41645.538657407407</v>
      </c>
      <c r="K1857">
        <v>1385124940</v>
      </c>
      <c r="L1857" s="10">
        <f t="shared" si="113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4"/>
        <v>154.05897142857143</v>
      </c>
      <c r="R1857" s="6">
        <f t="shared" si="115"/>
        <v>70.576753926701571</v>
      </c>
      <c r="S1857" t="s">
        <v>8324</v>
      </c>
      <c r="T1857" t="s">
        <v>8325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12"/>
        <v>41838.854999999996</v>
      </c>
      <c r="K1858">
        <v>1403901072</v>
      </c>
      <c r="L1858" s="10">
        <f t="shared" si="113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4"/>
        <v>101.25</v>
      </c>
      <c r="R1858" s="6">
        <f t="shared" si="115"/>
        <v>53.289473684210527</v>
      </c>
      <c r="S1858" t="s">
        <v>8324</v>
      </c>
      <c r="T1858" t="s">
        <v>8325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16">(((I1859/60)/60)/24)+DATE(1970,1,1)</f>
        <v>41894.76866898148</v>
      </c>
      <c r="K1859">
        <v>1407954413</v>
      </c>
      <c r="L1859" s="10">
        <f t="shared" ref="L1859:L1922" si="117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8">E1859/D1859*100</f>
        <v>100</v>
      </c>
      <c r="R1859" s="6">
        <f t="shared" ref="R1859:R1922" si="119">IFERROR(E1859/N1859,0)</f>
        <v>136.36363636363637</v>
      </c>
      <c r="S1859" t="s">
        <v>8324</v>
      </c>
      <c r="T1859" t="s">
        <v>8325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16"/>
        <v>40893.242141203707</v>
      </c>
      <c r="K1860">
        <v>1318826921</v>
      </c>
      <c r="L1860" s="10">
        <f t="shared" si="117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8"/>
        <v>108.74800874800874</v>
      </c>
      <c r="R1860" s="6">
        <f t="shared" si="119"/>
        <v>40.547315436241611</v>
      </c>
      <c r="S1860" t="s">
        <v>8324</v>
      </c>
      <c r="T1860" t="s">
        <v>8325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16"/>
        <v>40808.770011574074</v>
      </c>
      <c r="K1861">
        <v>1314124129</v>
      </c>
      <c r="L1861" s="10">
        <f t="shared" si="117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8"/>
        <v>131.83333333333334</v>
      </c>
      <c r="R1861" s="6">
        <f t="shared" si="119"/>
        <v>70.625</v>
      </c>
      <c r="S1861" t="s">
        <v>8324</v>
      </c>
      <c r="T1861" t="s">
        <v>8325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16"/>
        <v>41676.709305555552</v>
      </c>
      <c r="K1862">
        <v>1389891684</v>
      </c>
      <c r="L1862" s="10">
        <f t="shared" si="117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8"/>
        <v>133.46666666666667</v>
      </c>
      <c r="R1862" s="6">
        <f t="shared" si="119"/>
        <v>52.684210526315788</v>
      </c>
      <c r="S1862" t="s">
        <v>8324</v>
      </c>
      <c r="T1862" t="s">
        <v>8325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16"/>
        <v>42030.300243055557</v>
      </c>
      <c r="K1863">
        <v>1419664341</v>
      </c>
      <c r="L1863" s="10">
        <f t="shared" si="117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8"/>
        <v>0</v>
      </c>
      <c r="R1863" s="6">
        <f t="shared" si="119"/>
        <v>0</v>
      </c>
      <c r="S1863" t="s">
        <v>8332</v>
      </c>
      <c r="T1863" t="s">
        <v>8334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16"/>
        <v>42802.3125</v>
      </c>
      <c r="K1864">
        <v>1484912974</v>
      </c>
      <c r="L1864" s="10">
        <f t="shared" si="117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8"/>
        <v>8.0833333333333321</v>
      </c>
      <c r="R1864" s="6">
        <f t="shared" si="119"/>
        <v>90.9375</v>
      </c>
      <c r="S1864" t="s">
        <v>8332</v>
      </c>
      <c r="T1864" t="s">
        <v>8334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16"/>
        <v>41802.797280092593</v>
      </c>
      <c r="K1865">
        <v>1400008085</v>
      </c>
      <c r="L1865" s="10">
        <f t="shared" si="117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8"/>
        <v>0.4</v>
      </c>
      <c r="R1865" s="6">
        <f t="shared" si="119"/>
        <v>5</v>
      </c>
      <c r="S1865" t="s">
        <v>8332</v>
      </c>
      <c r="T1865" t="s">
        <v>8334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16"/>
        <v>41763.716435185182</v>
      </c>
      <c r="K1866">
        <v>1396631500</v>
      </c>
      <c r="L1866" s="10">
        <f t="shared" si="117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8"/>
        <v>42.892307692307689</v>
      </c>
      <c r="R1866" s="6">
        <f t="shared" si="119"/>
        <v>58.083333333333336</v>
      </c>
      <c r="S1866" t="s">
        <v>8332</v>
      </c>
      <c r="T1866" t="s">
        <v>8334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16"/>
        <v>42680.409108796302</v>
      </c>
      <c r="K1867">
        <v>1475398147</v>
      </c>
      <c r="L1867" s="10">
        <f t="shared" si="117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8"/>
        <v>3.6363636363636364E-3</v>
      </c>
      <c r="R1867" s="6">
        <f t="shared" si="119"/>
        <v>2</v>
      </c>
      <c r="S1867" t="s">
        <v>8332</v>
      </c>
      <c r="T1867" t="s">
        <v>8334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16"/>
        <v>42795.166666666672</v>
      </c>
      <c r="K1868">
        <v>1483768497</v>
      </c>
      <c r="L1868" s="10">
        <f t="shared" si="117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8"/>
        <v>0.5</v>
      </c>
      <c r="R1868" s="6">
        <f t="shared" si="119"/>
        <v>62.5</v>
      </c>
      <c r="S1868" t="s">
        <v>8332</v>
      </c>
      <c r="T1868" t="s">
        <v>8334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16"/>
        <v>42679.924907407403</v>
      </c>
      <c r="K1869">
        <v>1475791912</v>
      </c>
      <c r="L1869" s="10">
        <f t="shared" si="117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8"/>
        <v>0.05</v>
      </c>
      <c r="R1869" s="6">
        <f t="shared" si="119"/>
        <v>10</v>
      </c>
      <c r="S1869" t="s">
        <v>8332</v>
      </c>
      <c r="T1869" t="s">
        <v>8334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16"/>
        <v>42353.332638888889</v>
      </c>
      <c r="K1870">
        <v>1448044925</v>
      </c>
      <c r="L1870" s="10">
        <f t="shared" si="117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8"/>
        <v>4.8680000000000003</v>
      </c>
      <c r="R1870" s="6">
        <f t="shared" si="119"/>
        <v>71.588235294117652</v>
      </c>
      <c r="S1870" t="s">
        <v>8332</v>
      </c>
      <c r="T1870" t="s">
        <v>8334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16"/>
        <v>42739.002881944441</v>
      </c>
      <c r="K1871">
        <v>1480896249</v>
      </c>
      <c r="L1871" s="10">
        <f t="shared" si="117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8"/>
        <v>0</v>
      </c>
      <c r="R1871" s="6">
        <f t="shared" si="119"/>
        <v>0</v>
      </c>
      <c r="S1871" t="s">
        <v>8332</v>
      </c>
      <c r="T1871" t="s">
        <v>8334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16"/>
        <v>42400.178472222222</v>
      </c>
      <c r="K1872">
        <v>1451723535</v>
      </c>
      <c r="L1872" s="10">
        <f t="shared" si="117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8"/>
        <v>10.314285714285715</v>
      </c>
      <c r="R1872" s="6">
        <f t="shared" si="119"/>
        <v>32.81818181818182</v>
      </c>
      <c r="S1872" t="s">
        <v>8332</v>
      </c>
      <c r="T1872" t="s">
        <v>8334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16"/>
        <v>41963.825243055559</v>
      </c>
      <c r="K1873">
        <v>1413053301</v>
      </c>
      <c r="L1873" s="10">
        <f t="shared" si="117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8"/>
        <v>71.784615384615378</v>
      </c>
      <c r="R1873" s="6">
        <f t="shared" si="119"/>
        <v>49.11578947368421</v>
      </c>
      <c r="S1873" t="s">
        <v>8332</v>
      </c>
      <c r="T1873" t="s">
        <v>8334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16"/>
        <v>42185.129652777774</v>
      </c>
      <c r="K1874">
        <v>1433041602</v>
      </c>
      <c r="L1874" s="10">
        <f t="shared" si="117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8"/>
        <v>1.06</v>
      </c>
      <c r="R1874" s="6">
        <f t="shared" si="119"/>
        <v>16.307692307692307</v>
      </c>
      <c r="S1874" t="s">
        <v>8332</v>
      </c>
      <c r="T1874" t="s">
        <v>8334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16"/>
        <v>42193.697916666672</v>
      </c>
      <c r="K1875">
        <v>1433861210</v>
      </c>
      <c r="L1875" s="10">
        <f t="shared" si="117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8"/>
        <v>0.44999999999999996</v>
      </c>
      <c r="R1875" s="6">
        <f t="shared" si="119"/>
        <v>18</v>
      </c>
      <c r="S1875" t="s">
        <v>8332</v>
      </c>
      <c r="T1875" t="s">
        <v>8334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16"/>
        <v>42549.969131944439</v>
      </c>
      <c r="K1876">
        <v>1465427733</v>
      </c>
      <c r="L1876" s="10">
        <f t="shared" si="117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8"/>
        <v>1.6250000000000001E-2</v>
      </c>
      <c r="R1876" s="6">
        <f t="shared" si="119"/>
        <v>13</v>
      </c>
      <c r="S1876" t="s">
        <v>8332</v>
      </c>
      <c r="T1876" t="s">
        <v>8334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16"/>
        <v>42588.899398148147</v>
      </c>
      <c r="K1877">
        <v>1465335308</v>
      </c>
      <c r="L1877" s="10">
        <f t="shared" si="117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8"/>
        <v>0.51</v>
      </c>
      <c r="R1877" s="6">
        <f t="shared" si="119"/>
        <v>17</v>
      </c>
      <c r="S1877" t="s">
        <v>8332</v>
      </c>
      <c r="T1877" t="s">
        <v>8334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16"/>
        <v>41806.284780092588</v>
      </c>
      <c r="K1878">
        <v>1400309405</v>
      </c>
      <c r="L1878" s="10">
        <f t="shared" si="117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8"/>
        <v>0</v>
      </c>
      <c r="R1878" s="6">
        <f t="shared" si="119"/>
        <v>0</v>
      </c>
      <c r="S1878" t="s">
        <v>8332</v>
      </c>
      <c r="T1878" t="s">
        <v>8334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16"/>
        <v>42064.029224537036</v>
      </c>
      <c r="K1879">
        <v>1422664925</v>
      </c>
      <c r="L1879" s="10">
        <f t="shared" si="117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8"/>
        <v>0</v>
      </c>
      <c r="R1879" s="6">
        <f t="shared" si="119"/>
        <v>0</v>
      </c>
      <c r="S1879" t="s">
        <v>8332</v>
      </c>
      <c r="T1879" t="s">
        <v>8334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16"/>
        <v>41803.008738425924</v>
      </c>
      <c r="K1880">
        <v>1400026355</v>
      </c>
      <c r="L1880" s="10">
        <f t="shared" si="117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8"/>
        <v>0</v>
      </c>
      <c r="R1880" s="6">
        <f t="shared" si="119"/>
        <v>0</v>
      </c>
      <c r="S1880" t="s">
        <v>8332</v>
      </c>
      <c r="T1880" t="s">
        <v>8334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16"/>
        <v>42443.607974537037</v>
      </c>
      <c r="K1881">
        <v>1455377729</v>
      </c>
      <c r="L1881" s="10">
        <f t="shared" si="117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8"/>
        <v>0.12</v>
      </c>
      <c r="R1881" s="6">
        <f t="shared" si="119"/>
        <v>3</v>
      </c>
      <c r="S1881" t="s">
        <v>8332</v>
      </c>
      <c r="T1881" t="s">
        <v>8334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16"/>
        <v>42459.525231481486</v>
      </c>
      <c r="K1882">
        <v>1456839380</v>
      </c>
      <c r="L1882" s="10">
        <f t="shared" si="117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8"/>
        <v>20.080000000000002</v>
      </c>
      <c r="R1882" s="6">
        <f t="shared" si="119"/>
        <v>41.833333333333336</v>
      </c>
      <c r="S1882" t="s">
        <v>8332</v>
      </c>
      <c r="T1882" t="s">
        <v>8334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16"/>
        <v>42073.110983796301</v>
      </c>
      <c r="K1883">
        <v>1423366789</v>
      </c>
      <c r="L1883" s="10">
        <f t="shared" si="117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8"/>
        <v>172.68449999999999</v>
      </c>
      <c r="R1883" s="6">
        <f t="shared" si="119"/>
        <v>49.338428571428572</v>
      </c>
      <c r="S1883" t="s">
        <v>8324</v>
      </c>
      <c r="T1883" t="s">
        <v>8328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16"/>
        <v>41100.991666666669</v>
      </c>
      <c r="K1884">
        <v>1339109212</v>
      </c>
      <c r="L1884" s="10">
        <f t="shared" si="117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8"/>
        <v>100.8955223880597</v>
      </c>
      <c r="R1884" s="6">
        <f t="shared" si="119"/>
        <v>41.728395061728392</v>
      </c>
      <c r="S1884" t="s">
        <v>8324</v>
      </c>
      <c r="T1884" t="s">
        <v>8328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16"/>
        <v>41007.906342592592</v>
      </c>
      <c r="K1885">
        <v>1331333108</v>
      </c>
      <c r="L1885" s="10">
        <f t="shared" si="117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8"/>
        <v>104.8048048048048</v>
      </c>
      <c r="R1885" s="6">
        <f t="shared" si="119"/>
        <v>32.71875</v>
      </c>
      <c r="S1885" t="s">
        <v>8324</v>
      </c>
      <c r="T1885" t="s">
        <v>8328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16"/>
        <v>41240.5</v>
      </c>
      <c r="K1886">
        <v>1350967535</v>
      </c>
      <c r="L1886" s="10">
        <f t="shared" si="117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8"/>
        <v>135.1</v>
      </c>
      <c r="R1886" s="6">
        <f t="shared" si="119"/>
        <v>51.96153846153846</v>
      </c>
      <c r="S1886" t="s">
        <v>8324</v>
      </c>
      <c r="T1886" t="s">
        <v>8328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16"/>
        <v>41131.916666666664</v>
      </c>
      <c r="K1887">
        <v>1341800110</v>
      </c>
      <c r="L1887" s="10">
        <f t="shared" si="117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8"/>
        <v>116.32786885245903</v>
      </c>
      <c r="R1887" s="6">
        <f t="shared" si="119"/>
        <v>50.685714285714283</v>
      </c>
      <c r="S1887" t="s">
        <v>8324</v>
      </c>
      <c r="T1887" t="s">
        <v>8328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16"/>
        <v>41955.94835648148</v>
      </c>
      <c r="K1888">
        <v>1413236738</v>
      </c>
      <c r="L1888" s="10">
        <f t="shared" si="117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8"/>
        <v>102.08333333333333</v>
      </c>
      <c r="R1888" s="6">
        <f t="shared" si="119"/>
        <v>42.241379310344826</v>
      </c>
      <c r="S1888" t="s">
        <v>8324</v>
      </c>
      <c r="T1888" t="s">
        <v>8328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16"/>
        <v>42341.895833333328</v>
      </c>
      <c r="K1889">
        <v>1447614732</v>
      </c>
      <c r="L1889" s="10">
        <f t="shared" si="117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8"/>
        <v>111.16666666666666</v>
      </c>
      <c r="R1889" s="6">
        <f t="shared" si="119"/>
        <v>416.875</v>
      </c>
      <c r="S1889" t="s">
        <v>8324</v>
      </c>
      <c r="T1889" t="s">
        <v>8328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16"/>
        <v>40330.207638888889</v>
      </c>
      <c r="K1890">
        <v>1272692732</v>
      </c>
      <c r="L1890" s="10">
        <f t="shared" si="117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8"/>
        <v>166.08</v>
      </c>
      <c r="R1890" s="6">
        <f t="shared" si="119"/>
        <v>46.651685393258425</v>
      </c>
      <c r="S1890" t="s">
        <v>8324</v>
      </c>
      <c r="T1890" t="s">
        <v>8328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16"/>
        <v>41344.751689814817</v>
      </c>
      <c r="K1891">
        <v>1359140546</v>
      </c>
      <c r="L1891" s="10">
        <f t="shared" si="117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8"/>
        <v>106.60000000000001</v>
      </c>
      <c r="R1891" s="6">
        <f t="shared" si="119"/>
        <v>48.454545454545453</v>
      </c>
      <c r="S1891" t="s">
        <v>8324</v>
      </c>
      <c r="T1891" t="s">
        <v>8328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16"/>
        <v>41258.786203703705</v>
      </c>
      <c r="K1892">
        <v>1353005528</v>
      </c>
      <c r="L1892" s="10">
        <f t="shared" si="117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8"/>
        <v>144.58441666666667</v>
      </c>
      <c r="R1892" s="6">
        <f t="shared" si="119"/>
        <v>70.5289837398374</v>
      </c>
      <c r="S1892" t="s">
        <v>8324</v>
      </c>
      <c r="T1892" t="s">
        <v>8328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16"/>
        <v>40381.25</v>
      </c>
      <c r="K1893">
        <v>1275851354</v>
      </c>
      <c r="L1893" s="10">
        <f t="shared" si="117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8"/>
        <v>105.55000000000001</v>
      </c>
      <c r="R1893" s="6">
        <f t="shared" si="119"/>
        <v>87.958333333333329</v>
      </c>
      <c r="S1893" t="s">
        <v>8324</v>
      </c>
      <c r="T1893" t="s">
        <v>8328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16"/>
        <v>40701.637511574074</v>
      </c>
      <c r="K1894">
        <v>1304867881</v>
      </c>
      <c r="L1894" s="10">
        <f t="shared" si="117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8"/>
        <v>136.60000000000002</v>
      </c>
      <c r="R1894" s="6">
        <f t="shared" si="119"/>
        <v>26.26923076923077</v>
      </c>
      <c r="S1894" t="s">
        <v>8324</v>
      </c>
      <c r="T1894" t="s">
        <v>8328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16"/>
        <v>40649.165972222225</v>
      </c>
      <c r="K1895">
        <v>1301524585</v>
      </c>
      <c r="L1895" s="10">
        <f t="shared" si="117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8"/>
        <v>104</v>
      </c>
      <c r="R1895" s="6">
        <f t="shared" si="119"/>
        <v>57.777777777777779</v>
      </c>
      <c r="S1895" t="s">
        <v>8324</v>
      </c>
      <c r="T1895" t="s">
        <v>8328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16"/>
        <v>40951.904895833337</v>
      </c>
      <c r="K1896">
        <v>1326404583</v>
      </c>
      <c r="L1896" s="10">
        <f t="shared" si="117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8"/>
        <v>114.5</v>
      </c>
      <c r="R1896" s="6">
        <f t="shared" si="119"/>
        <v>57.25</v>
      </c>
      <c r="S1896" t="s">
        <v>8324</v>
      </c>
      <c r="T1896" t="s">
        <v>8328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16"/>
        <v>42297.746782407412</v>
      </c>
      <c r="K1897">
        <v>1442771722</v>
      </c>
      <c r="L1897" s="10">
        <f t="shared" si="117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8"/>
        <v>101.71957671957672</v>
      </c>
      <c r="R1897" s="6">
        <f t="shared" si="119"/>
        <v>196.34042553191489</v>
      </c>
      <c r="S1897" t="s">
        <v>8324</v>
      </c>
      <c r="T1897" t="s">
        <v>8328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16"/>
        <v>41011.710243055553</v>
      </c>
      <c r="K1898">
        <v>1331658165</v>
      </c>
      <c r="L1898" s="10">
        <f t="shared" si="117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8"/>
        <v>123.94678492239468</v>
      </c>
      <c r="R1898" s="6">
        <f t="shared" si="119"/>
        <v>43</v>
      </c>
      <c r="S1898" t="s">
        <v>8324</v>
      </c>
      <c r="T1898" t="s">
        <v>8328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16"/>
        <v>41702.875</v>
      </c>
      <c r="K1899">
        <v>1392040806</v>
      </c>
      <c r="L1899" s="10">
        <f t="shared" si="117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8"/>
        <v>102.45669291338582</v>
      </c>
      <c r="R1899" s="6">
        <f t="shared" si="119"/>
        <v>35.551912568306008</v>
      </c>
      <c r="S1899" t="s">
        <v>8324</v>
      </c>
      <c r="T1899" t="s">
        <v>8328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16"/>
        <v>42401.75</v>
      </c>
      <c r="K1900">
        <v>1451277473</v>
      </c>
      <c r="L1900" s="10">
        <f t="shared" si="117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8"/>
        <v>144.5</v>
      </c>
      <c r="R1900" s="6">
        <f t="shared" si="119"/>
        <v>68.80952380952381</v>
      </c>
      <c r="S1900" t="s">
        <v>8324</v>
      </c>
      <c r="T1900" t="s">
        <v>8328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16"/>
        <v>42088.90006944444</v>
      </c>
      <c r="K1901">
        <v>1424730966</v>
      </c>
      <c r="L1901" s="10">
        <f t="shared" si="117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8"/>
        <v>133.33333333333331</v>
      </c>
      <c r="R1901" s="6">
        <f t="shared" si="119"/>
        <v>28.571428571428573</v>
      </c>
      <c r="S1901" t="s">
        <v>8324</v>
      </c>
      <c r="T1901" t="s">
        <v>8328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16"/>
        <v>41188.415972222225</v>
      </c>
      <c r="K1902">
        <v>1347137731</v>
      </c>
      <c r="L1902" s="10">
        <f t="shared" si="117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8"/>
        <v>109.3644</v>
      </c>
      <c r="R1902" s="6">
        <f t="shared" si="119"/>
        <v>50.631666666666668</v>
      </c>
      <c r="S1902" t="s">
        <v>8324</v>
      </c>
      <c r="T1902" t="s">
        <v>8328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16"/>
        <v>42146.541666666672</v>
      </c>
      <c r="K1903">
        <v>1429707729</v>
      </c>
      <c r="L1903" s="10">
        <f t="shared" si="117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8"/>
        <v>2.6969696969696968</v>
      </c>
      <c r="R1903" s="6">
        <f t="shared" si="119"/>
        <v>106.8</v>
      </c>
      <c r="S1903" t="s">
        <v>8318</v>
      </c>
      <c r="T1903" t="s">
        <v>8347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16"/>
        <v>42067.789895833332</v>
      </c>
      <c r="K1904">
        <v>1422903447</v>
      </c>
      <c r="L1904" s="10">
        <f t="shared" si="117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8"/>
        <v>1.2</v>
      </c>
      <c r="R1904" s="6">
        <f t="shared" si="119"/>
        <v>4</v>
      </c>
      <c r="S1904" t="s">
        <v>8318</v>
      </c>
      <c r="T1904" t="s">
        <v>8347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16"/>
        <v>42762.770729166667</v>
      </c>
      <c r="K1905">
        <v>1480357791</v>
      </c>
      <c r="L1905" s="10">
        <f t="shared" si="117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8"/>
        <v>46.6</v>
      </c>
      <c r="R1905" s="6">
        <f t="shared" si="119"/>
        <v>34.097560975609753</v>
      </c>
      <c r="S1905" t="s">
        <v>8318</v>
      </c>
      <c r="T1905" t="s">
        <v>8347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16"/>
        <v>42371.685428240744</v>
      </c>
      <c r="K1906">
        <v>1447864021</v>
      </c>
      <c r="L1906" s="10">
        <f t="shared" si="117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8"/>
        <v>0.1</v>
      </c>
      <c r="R1906" s="6">
        <f t="shared" si="119"/>
        <v>25</v>
      </c>
      <c r="S1906" t="s">
        <v>8318</v>
      </c>
      <c r="T1906" t="s">
        <v>8347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16"/>
        <v>41889.925856481481</v>
      </c>
      <c r="K1907">
        <v>1407535994</v>
      </c>
      <c r="L1907" s="10">
        <f t="shared" si="117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8"/>
        <v>0.16800000000000001</v>
      </c>
      <c r="R1907" s="6">
        <f t="shared" si="119"/>
        <v>10.5</v>
      </c>
      <c r="S1907" t="s">
        <v>8318</v>
      </c>
      <c r="T1907" t="s">
        <v>8347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16"/>
        <v>42544.671099537038</v>
      </c>
      <c r="K1908">
        <v>1464105983</v>
      </c>
      <c r="L1908" s="10">
        <f t="shared" si="117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8"/>
        <v>42.76</v>
      </c>
      <c r="R1908" s="6">
        <f t="shared" si="119"/>
        <v>215.95959595959596</v>
      </c>
      <c r="S1908" t="s">
        <v>8318</v>
      </c>
      <c r="T1908" t="s">
        <v>8347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16"/>
        <v>41782.587094907409</v>
      </c>
      <c r="K1909">
        <v>1399557925</v>
      </c>
      <c r="L1909" s="10">
        <f t="shared" si="117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8"/>
        <v>0.28333333333333333</v>
      </c>
      <c r="R1909" s="6">
        <f t="shared" si="119"/>
        <v>21.25</v>
      </c>
      <c r="S1909" t="s">
        <v>8318</v>
      </c>
      <c r="T1909" t="s">
        <v>8347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16"/>
        <v>42733.917824074073</v>
      </c>
      <c r="K1910">
        <v>1480456900</v>
      </c>
      <c r="L1910" s="10">
        <f t="shared" si="117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8"/>
        <v>1.7319999999999998</v>
      </c>
      <c r="R1910" s="6">
        <f t="shared" si="119"/>
        <v>108.25</v>
      </c>
      <c r="S1910" t="s">
        <v>8318</v>
      </c>
      <c r="T1910" t="s">
        <v>8347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16"/>
        <v>41935.429155092592</v>
      </c>
      <c r="K1911">
        <v>1411467479</v>
      </c>
      <c r="L1911" s="10">
        <f t="shared" si="117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8"/>
        <v>14.111428571428572</v>
      </c>
      <c r="R1911" s="6">
        <f t="shared" si="119"/>
        <v>129.97368421052633</v>
      </c>
      <c r="S1911" t="s">
        <v>8318</v>
      </c>
      <c r="T1911" t="s">
        <v>8347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16"/>
        <v>42308.947916666672</v>
      </c>
      <c r="K1912">
        <v>1442531217</v>
      </c>
      <c r="L1912" s="10">
        <f t="shared" si="117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8"/>
        <v>39.395294117647055</v>
      </c>
      <c r="R1912" s="6">
        <f t="shared" si="119"/>
        <v>117.49473684210527</v>
      </c>
      <c r="S1912" t="s">
        <v>8318</v>
      </c>
      <c r="T1912" t="s">
        <v>8347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16"/>
        <v>41860.033958333333</v>
      </c>
      <c r="K1913">
        <v>1404953334</v>
      </c>
      <c r="L1913" s="10">
        <f t="shared" si="117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8"/>
        <v>2.3529411764705882E-2</v>
      </c>
      <c r="R1913" s="6">
        <f t="shared" si="119"/>
        <v>10</v>
      </c>
      <c r="S1913" t="s">
        <v>8318</v>
      </c>
      <c r="T1913" t="s">
        <v>8347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16"/>
        <v>42159.226388888885</v>
      </c>
      <c r="K1914">
        <v>1430803560</v>
      </c>
      <c r="L1914" s="10">
        <f t="shared" si="117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8"/>
        <v>59.3</v>
      </c>
      <c r="R1914" s="6">
        <f t="shared" si="119"/>
        <v>70.595238095238102</v>
      </c>
      <c r="S1914" t="s">
        <v>8318</v>
      </c>
      <c r="T1914" t="s">
        <v>8347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16"/>
        <v>41920.511319444442</v>
      </c>
      <c r="K1915">
        <v>1410178578</v>
      </c>
      <c r="L1915" s="10">
        <f t="shared" si="117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8"/>
        <v>1.3270833333333334</v>
      </c>
      <c r="R1915" s="6">
        <f t="shared" si="119"/>
        <v>24.5</v>
      </c>
      <c r="S1915" t="s">
        <v>8318</v>
      </c>
      <c r="T1915" t="s">
        <v>8347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16"/>
        <v>41944.165972222225</v>
      </c>
      <c r="K1916">
        <v>1413519073</v>
      </c>
      <c r="L1916" s="10">
        <f t="shared" si="117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8"/>
        <v>9.0090090090090094</v>
      </c>
      <c r="R1916" s="6">
        <f t="shared" si="119"/>
        <v>30</v>
      </c>
      <c r="S1916" t="s">
        <v>8318</v>
      </c>
      <c r="T1916" t="s">
        <v>8347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16"/>
        <v>41884.04886574074</v>
      </c>
      <c r="K1917">
        <v>1407892222</v>
      </c>
      <c r="L1917" s="10">
        <f t="shared" si="117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8"/>
        <v>1.6</v>
      </c>
      <c r="R1917" s="6">
        <f t="shared" si="119"/>
        <v>2</v>
      </c>
      <c r="S1917" t="s">
        <v>8318</v>
      </c>
      <c r="T1917" t="s">
        <v>8347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16"/>
        <v>42681.758969907409</v>
      </c>
      <c r="K1918">
        <v>1476378775</v>
      </c>
      <c r="L1918" s="10">
        <f t="shared" si="117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8"/>
        <v>0.51</v>
      </c>
      <c r="R1918" s="6">
        <f t="shared" si="119"/>
        <v>17</v>
      </c>
      <c r="S1918" t="s">
        <v>8318</v>
      </c>
      <c r="T1918" t="s">
        <v>8347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16"/>
        <v>42776.270057870366</v>
      </c>
      <c r="K1919">
        <v>1484116133</v>
      </c>
      <c r="L1919" s="10">
        <f t="shared" si="117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8"/>
        <v>52.570512820512818</v>
      </c>
      <c r="R1919" s="6">
        <f t="shared" si="119"/>
        <v>2928.9285714285716</v>
      </c>
      <c r="S1919" t="s">
        <v>8318</v>
      </c>
      <c r="T1919" t="s">
        <v>8347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16"/>
        <v>41863.789942129632</v>
      </c>
      <c r="K1920">
        <v>1404845851</v>
      </c>
      <c r="L1920" s="10">
        <f t="shared" si="117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8"/>
        <v>1.04</v>
      </c>
      <c r="R1920" s="6">
        <f t="shared" si="119"/>
        <v>28.888888888888889</v>
      </c>
      <c r="S1920" t="s">
        <v>8318</v>
      </c>
      <c r="T1920" t="s">
        <v>8347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16"/>
        <v>42143.875567129624</v>
      </c>
      <c r="K1921">
        <v>1429477249</v>
      </c>
      <c r="L1921" s="10">
        <f t="shared" si="117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8"/>
        <v>47.4</v>
      </c>
      <c r="R1921" s="6">
        <f t="shared" si="119"/>
        <v>29.625</v>
      </c>
      <c r="S1921" t="s">
        <v>8318</v>
      </c>
      <c r="T1921" t="s">
        <v>8347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16"/>
        <v>42298.958333333328</v>
      </c>
      <c r="K1922">
        <v>1443042061</v>
      </c>
      <c r="L1922" s="10">
        <f t="shared" si="117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8"/>
        <v>43.03</v>
      </c>
      <c r="R1922" s="6">
        <f t="shared" si="119"/>
        <v>40.980952380952381</v>
      </c>
      <c r="S1922" t="s">
        <v>8318</v>
      </c>
      <c r="T1922" t="s">
        <v>8347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20">(((I1923/60)/60)/24)+DATE(1970,1,1)</f>
        <v>41104.221562500003</v>
      </c>
      <c r="K1923">
        <v>1339651143</v>
      </c>
      <c r="L1923" s="10">
        <f t="shared" ref="L1923:L1986" si="12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2">E1923/D1923*100</f>
        <v>136.80000000000001</v>
      </c>
      <c r="R1923" s="6">
        <f t="shared" ref="R1923:R1986" si="123">IFERROR(E1923/N1923,0)</f>
        <v>54</v>
      </c>
      <c r="S1923" t="s">
        <v>8324</v>
      </c>
      <c r="T1923" t="s">
        <v>8328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20"/>
        <v>41620.255868055552</v>
      </c>
      <c r="K1924">
        <v>1384236507</v>
      </c>
      <c r="L1924" s="10">
        <f t="shared" si="12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2"/>
        <v>115.55</v>
      </c>
      <c r="R1924" s="6">
        <f t="shared" si="123"/>
        <v>36.109375</v>
      </c>
      <c r="S1924" t="s">
        <v>8324</v>
      </c>
      <c r="T1924" t="s">
        <v>8328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20"/>
        <v>40813.207638888889</v>
      </c>
      <c r="K1925">
        <v>1313612532</v>
      </c>
      <c r="L1925" s="10">
        <f t="shared" si="12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2"/>
        <v>240.79999999999998</v>
      </c>
      <c r="R1925" s="6">
        <f t="shared" si="123"/>
        <v>23.153846153846153</v>
      </c>
      <c r="S1925" t="s">
        <v>8324</v>
      </c>
      <c r="T1925" t="s">
        <v>8328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20"/>
        <v>41654.814583333333</v>
      </c>
      <c r="K1926">
        <v>1387390555</v>
      </c>
      <c r="L1926" s="10">
        <f t="shared" si="12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2"/>
        <v>114.39999999999999</v>
      </c>
      <c r="R1926" s="6">
        <f t="shared" si="123"/>
        <v>104</v>
      </c>
      <c r="S1926" t="s">
        <v>8324</v>
      </c>
      <c r="T1926" t="s">
        <v>8328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20"/>
        <v>41558</v>
      </c>
      <c r="K1927">
        <v>1379540288</v>
      </c>
      <c r="L1927" s="10">
        <f t="shared" si="12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2"/>
        <v>110.33333333333333</v>
      </c>
      <c r="R1927" s="6">
        <f t="shared" si="123"/>
        <v>31.826923076923077</v>
      </c>
      <c r="S1927" t="s">
        <v>8324</v>
      </c>
      <c r="T1927" t="s">
        <v>8328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20"/>
        <v>40484.018055555556</v>
      </c>
      <c r="K1928">
        <v>1286319256</v>
      </c>
      <c r="L1928" s="10">
        <f t="shared" si="12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2"/>
        <v>195.37933333333334</v>
      </c>
      <c r="R1928" s="6">
        <f t="shared" si="123"/>
        <v>27.3896261682243</v>
      </c>
      <c r="S1928" t="s">
        <v>8324</v>
      </c>
      <c r="T1928" t="s">
        <v>8328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20"/>
        <v>40976.207638888889</v>
      </c>
      <c r="K1929">
        <v>1329856839</v>
      </c>
      <c r="L1929" s="10">
        <f t="shared" si="12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2"/>
        <v>103.33333333333334</v>
      </c>
      <c r="R1929" s="6">
        <f t="shared" si="123"/>
        <v>56.363636363636367</v>
      </c>
      <c r="S1929" t="s">
        <v>8324</v>
      </c>
      <c r="T1929" t="s">
        <v>8328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20"/>
        <v>41401.648078703707</v>
      </c>
      <c r="K1930">
        <v>1365348794</v>
      </c>
      <c r="L1930" s="10">
        <f t="shared" si="12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2"/>
        <v>103.1372549019608</v>
      </c>
      <c r="R1930" s="6">
        <f t="shared" si="123"/>
        <v>77.352941176470594</v>
      </c>
      <c r="S1930" t="s">
        <v>8324</v>
      </c>
      <c r="T1930" t="s">
        <v>8328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20"/>
        <v>40729.021597222221</v>
      </c>
      <c r="K1931">
        <v>1306197066</v>
      </c>
      <c r="L1931" s="10">
        <f t="shared" si="12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2"/>
        <v>100.3125</v>
      </c>
      <c r="R1931" s="6">
        <f t="shared" si="123"/>
        <v>42.8</v>
      </c>
      <c r="S1931" t="s">
        <v>8324</v>
      </c>
      <c r="T1931" t="s">
        <v>8328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20"/>
        <v>41462.558819444443</v>
      </c>
      <c r="K1932">
        <v>1368019482</v>
      </c>
      <c r="L1932" s="10">
        <f t="shared" si="12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2"/>
        <v>127</v>
      </c>
      <c r="R1932" s="6">
        <f t="shared" si="123"/>
        <v>48.846153846153847</v>
      </c>
      <c r="S1932" t="s">
        <v>8324</v>
      </c>
      <c r="T1932" t="s">
        <v>8328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20"/>
        <v>41051.145833333336</v>
      </c>
      <c r="K1933">
        <v>1336512309</v>
      </c>
      <c r="L1933" s="10">
        <f t="shared" si="12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2"/>
        <v>120.601</v>
      </c>
      <c r="R1933" s="6">
        <f t="shared" si="123"/>
        <v>48.240400000000001</v>
      </c>
      <c r="S1933" t="s">
        <v>8324</v>
      </c>
      <c r="T1933" t="s">
        <v>8328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20"/>
        <v>40932.809872685182</v>
      </c>
      <c r="K1934">
        <v>1325618773</v>
      </c>
      <c r="L1934" s="10">
        <f t="shared" si="12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2"/>
        <v>106.99047619047619</v>
      </c>
      <c r="R1934" s="6">
        <f t="shared" si="123"/>
        <v>70.212500000000006</v>
      </c>
      <c r="S1934" t="s">
        <v>8324</v>
      </c>
      <c r="T1934" t="s">
        <v>8328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20"/>
        <v>41909.130868055552</v>
      </c>
      <c r="K1935">
        <v>1409195307</v>
      </c>
      <c r="L1935" s="10">
        <f t="shared" si="12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2"/>
        <v>172.43333333333334</v>
      </c>
      <c r="R1935" s="6">
        <f t="shared" si="123"/>
        <v>94.054545454545448</v>
      </c>
      <c r="S1935" t="s">
        <v>8324</v>
      </c>
      <c r="T1935" t="s">
        <v>8328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20"/>
        <v>40902.208333333336</v>
      </c>
      <c r="K1936">
        <v>1321649321</v>
      </c>
      <c r="L1936" s="10">
        <f t="shared" si="12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2"/>
        <v>123.61999999999999</v>
      </c>
      <c r="R1936" s="6">
        <f t="shared" si="123"/>
        <v>80.272727272727266</v>
      </c>
      <c r="S1936" t="s">
        <v>8324</v>
      </c>
      <c r="T1936" t="s">
        <v>8328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20"/>
        <v>41811.207638888889</v>
      </c>
      <c r="K1937">
        <v>1400106171</v>
      </c>
      <c r="L1937" s="10">
        <f t="shared" si="12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2"/>
        <v>108.4</v>
      </c>
      <c r="R1937" s="6">
        <f t="shared" si="123"/>
        <v>54.2</v>
      </c>
      <c r="S1937" t="s">
        <v>8324</v>
      </c>
      <c r="T1937" t="s">
        <v>8328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20"/>
        <v>40883.249305555553</v>
      </c>
      <c r="K1938">
        <v>1320528070</v>
      </c>
      <c r="L1938" s="10">
        <f t="shared" si="12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2"/>
        <v>116.52013333333333</v>
      </c>
      <c r="R1938" s="6">
        <f t="shared" si="123"/>
        <v>60.26903448275862</v>
      </c>
      <c r="S1938" t="s">
        <v>8324</v>
      </c>
      <c r="T1938" t="s">
        <v>8328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20"/>
        <v>41075.165972222225</v>
      </c>
      <c r="K1939">
        <v>1338346281</v>
      </c>
      <c r="L1939" s="10">
        <f t="shared" si="12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2"/>
        <v>187.245</v>
      </c>
      <c r="R1939" s="6">
        <f t="shared" si="123"/>
        <v>38.740344827586206</v>
      </c>
      <c r="S1939" t="s">
        <v>8324</v>
      </c>
      <c r="T1939" t="s">
        <v>8328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20"/>
        <v>41457.208333333336</v>
      </c>
      <c r="K1940">
        <v>1370067231</v>
      </c>
      <c r="L1940" s="10">
        <f t="shared" si="12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2"/>
        <v>115.93333333333334</v>
      </c>
      <c r="R1940" s="6">
        <f t="shared" si="123"/>
        <v>152.54385964912279</v>
      </c>
      <c r="S1940" t="s">
        <v>8324</v>
      </c>
      <c r="T1940" t="s">
        <v>8328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20"/>
        <v>41343.943379629629</v>
      </c>
      <c r="K1941">
        <v>1360366708</v>
      </c>
      <c r="L1941" s="10">
        <f t="shared" si="12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2"/>
        <v>110.7</v>
      </c>
      <c r="R1941" s="6">
        <f t="shared" si="123"/>
        <v>115.3125</v>
      </c>
      <c r="S1941" t="s">
        <v>8324</v>
      </c>
      <c r="T1941" t="s">
        <v>8328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20"/>
        <v>40709.165972222225</v>
      </c>
      <c r="K1942">
        <v>1304770233</v>
      </c>
      <c r="L1942" s="10">
        <f t="shared" si="12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2"/>
        <v>170.92307692307693</v>
      </c>
      <c r="R1942" s="6">
        <f t="shared" si="123"/>
        <v>35.838709677419352</v>
      </c>
      <c r="S1942" t="s">
        <v>8324</v>
      </c>
      <c r="T1942" t="s">
        <v>8328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20"/>
        <v>41774.290868055556</v>
      </c>
      <c r="K1943">
        <v>1397545131</v>
      </c>
      <c r="L1943" s="10">
        <f t="shared" si="12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2"/>
        <v>126.11835600000001</v>
      </c>
      <c r="R1943" s="6">
        <f t="shared" si="123"/>
        <v>64.570118779438872</v>
      </c>
      <c r="S1943" t="s">
        <v>8318</v>
      </c>
      <c r="T1943" t="s">
        <v>8348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20"/>
        <v>40728.828009259261</v>
      </c>
      <c r="K1944">
        <v>1302033140</v>
      </c>
      <c r="L1944" s="10">
        <f t="shared" si="12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2"/>
        <v>138.44033333333334</v>
      </c>
      <c r="R1944" s="6">
        <f t="shared" si="123"/>
        <v>87.436000000000007</v>
      </c>
      <c r="S1944" t="s">
        <v>8318</v>
      </c>
      <c r="T1944" t="s">
        <v>8348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20"/>
        <v>42593.269861111112</v>
      </c>
      <c r="K1945">
        <v>1467008916</v>
      </c>
      <c r="L1945" s="10">
        <f t="shared" si="12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2"/>
        <v>1705.2499999999998</v>
      </c>
      <c r="R1945" s="6">
        <f t="shared" si="123"/>
        <v>68.815577078288939</v>
      </c>
      <c r="S1945" t="s">
        <v>8318</v>
      </c>
      <c r="T1945" t="s">
        <v>8348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20"/>
        <v>41760.584374999999</v>
      </c>
      <c r="K1946">
        <v>1396360890</v>
      </c>
      <c r="L1946" s="10">
        <f t="shared" si="12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2"/>
        <v>788.05550000000005</v>
      </c>
      <c r="R1946" s="6">
        <f t="shared" si="123"/>
        <v>176.200223588597</v>
      </c>
      <c r="S1946" t="s">
        <v>8318</v>
      </c>
      <c r="T1946" t="s">
        <v>8348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20"/>
        <v>42197.251828703709</v>
      </c>
      <c r="K1947">
        <v>1433224958</v>
      </c>
      <c r="L1947" s="10">
        <f t="shared" si="12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2"/>
        <v>348.01799999999997</v>
      </c>
      <c r="R1947" s="6">
        <f t="shared" si="123"/>
        <v>511.79117647058825</v>
      </c>
      <c r="S1947" t="s">
        <v>8318</v>
      </c>
      <c r="T1947" t="s">
        <v>8348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20"/>
        <v>41749.108344907407</v>
      </c>
      <c r="K1948">
        <v>1392780961</v>
      </c>
      <c r="L1948" s="10">
        <f t="shared" si="12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2"/>
        <v>149.74666666666667</v>
      </c>
      <c r="R1948" s="6">
        <f t="shared" si="123"/>
        <v>160.44285714285715</v>
      </c>
      <c r="S1948" t="s">
        <v>8318</v>
      </c>
      <c r="T1948" t="s">
        <v>8348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20"/>
        <v>40140.249305555553</v>
      </c>
      <c r="K1949">
        <v>1255730520</v>
      </c>
      <c r="L1949" s="10">
        <f t="shared" si="12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2"/>
        <v>100.63375000000001</v>
      </c>
      <c r="R1949" s="6">
        <f t="shared" si="123"/>
        <v>35.003043478260871</v>
      </c>
      <c r="S1949" t="s">
        <v>8318</v>
      </c>
      <c r="T1949" t="s">
        <v>8348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20"/>
        <v>42527.709722222222</v>
      </c>
      <c r="K1950">
        <v>1460557809</v>
      </c>
      <c r="L1950" s="10">
        <f t="shared" si="12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2"/>
        <v>800.21100000000001</v>
      </c>
      <c r="R1950" s="6">
        <f t="shared" si="123"/>
        <v>188.50671378091872</v>
      </c>
      <c r="S1950" t="s">
        <v>8318</v>
      </c>
      <c r="T1950" t="s">
        <v>8348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20"/>
        <v>41830.423043981478</v>
      </c>
      <c r="K1951">
        <v>1402394951</v>
      </c>
      <c r="L1951" s="10">
        <f t="shared" si="12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2"/>
        <v>106.00260000000002</v>
      </c>
      <c r="R1951" s="6">
        <f t="shared" si="123"/>
        <v>56.204984093319197</v>
      </c>
      <c r="S1951" t="s">
        <v>8318</v>
      </c>
      <c r="T1951" t="s">
        <v>8348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20"/>
        <v>40655.181400462963</v>
      </c>
      <c r="K1952">
        <v>1300767673</v>
      </c>
      <c r="L1952" s="10">
        <f t="shared" si="12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2"/>
        <v>200.51866666666669</v>
      </c>
      <c r="R1952" s="6">
        <f t="shared" si="123"/>
        <v>51.3054157782516</v>
      </c>
      <c r="S1952" t="s">
        <v>8318</v>
      </c>
      <c r="T1952" t="s">
        <v>8348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20"/>
        <v>42681.462233796294</v>
      </c>
      <c r="K1953">
        <v>1475921137</v>
      </c>
      <c r="L1953" s="10">
        <f t="shared" si="12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2"/>
        <v>212.44399999999999</v>
      </c>
      <c r="R1953" s="6">
        <f t="shared" si="123"/>
        <v>127.36450839328538</v>
      </c>
      <c r="S1953" t="s">
        <v>8318</v>
      </c>
      <c r="T1953" t="s">
        <v>8348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20"/>
        <v>41563.60665509259</v>
      </c>
      <c r="K1954">
        <v>1378737215</v>
      </c>
      <c r="L1954" s="10">
        <f t="shared" si="12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2"/>
        <v>198.47237142857145</v>
      </c>
      <c r="R1954" s="6">
        <f t="shared" si="123"/>
        <v>101.85532258064516</v>
      </c>
      <c r="S1954" t="s">
        <v>8318</v>
      </c>
      <c r="T1954" t="s">
        <v>8348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20"/>
        <v>40970.125</v>
      </c>
      <c r="K1955">
        <v>1328158065</v>
      </c>
      <c r="L1955" s="10">
        <f t="shared" si="12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2"/>
        <v>225.94666666666666</v>
      </c>
      <c r="R1955" s="6">
        <f t="shared" si="123"/>
        <v>230.55782312925169</v>
      </c>
      <c r="S1955" t="s">
        <v>8318</v>
      </c>
      <c r="T1955" t="s">
        <v>8348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20"/>
        <v>42441.208333333328</v>
      </c>
      <c r="K1956">
        <v>1453730176</v>
      </c>
      <c r="L1956" s="10">
        <f t="shared" si="12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2"/>
        <v>698.94800000000009</v>
      </c>
      <c r="R1956" s="6">
        <f t="shared" si="123"/>
        <v>842.10602409638557</v>
      </c>
      <c r="S1956" t="s">
        <v>8318</v>
      </c>
      <c r="T1956" t="s">
        <v>8348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20"/>
        <v>41052.791666666664</v>
      </c>
      <c r="K1957">
        <v>1334989881</v>
      </c>
      <c r="L1957" s="10">
        <f t="shared" si="12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2"/>
        <v>398.59528571428569</v>
      </c>
      <c r="R1957" s="6">
        <f t="shared" si="123"/>
        <v>577.27593103448271</v>
      </c>
      <c r="S1957" t="s">
        <v>8318</v>
      </c>
      <c r="T1957" t="s">
        <v>8348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20"/>
        <v>42112.882002314815</v>
      </c>
      <c r="K1958">
        <v>1425507005</v>
      </c>
      <c r="L1958" s="10">
        <f t="shared" si="12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2"/>
        <v>294.0333333333333</v>
      </c>
      <c r="R1958" s="6">
        <f t="shared" si="123"/>
        <v>483.34246575342468</v>
      </c>
      <c r="S1958" t="s">
        <v>8318</v>
      </c>
      <c r="T1958" t="s">
        <v>8348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20"/>
        <v>41209.098530092589</v>
      </c>
      <c r="K1959">
        <v>1348712513</v>
      </c>
      <c r="L1959" s="10">
        <f t="shared" si="12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2"/>
        <v>167.50470000000001</v>
      </c>
      <c r="R1959" s="6">
        <f t="shared" si="123"/>
        <v>76.138500000000008</v>
      </c>
      <c r="S1959" t="s">
        <v>8318</v>
      </c>
      <c r="T1959" t="s">
        <v>8348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20"/>
        <v>41356.94630787037</v>
      </c>
      <c r="K1960">
        <v>1361490161</v>
      </c>
      <c r="L1960" s="10">
        <f t="shared" si="12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2"/>
        <v>1435.5717142857143</v>
      </c>
      <c r="R1960" s="6">
        <f t="shared" si="123"/>
        <v>74.107684365781708</v>
      </c>
      <c r="S1960" t="s">
        <v>8318</v>
      </c>
      <c r="T1960" t="s">
        <v>8348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20"/>
        <v>41913</v>
      </c>
      <c r="K1961">
        <v>1408565860</v>
      </c>
      <c r="L1961" s="10">
        <f t="shared" si="12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2"/>
        <v>156.73439999999999</v>
      </c>
      <c r="R1961" s="6">
        <f t="shared" si="123"/>
        <v>36.965660377358489</v>
      </c>
      <c r="S1961" t="s">
        <v>8318</v>
      </c>
      <c r="T1961" t="s">
        <v>8348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20"/>
        <v>41994.362743055557</v>
      </c>
      <c r="K1962">
        <v>1416559341</v>
      </c>
      <c r="L1962" s="10">
        <f t="shared" si="12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2"/>
        <v>117.90285714285716</v>
      </c>
      <c r="R1962" s="6">
        <f t="shared" si="123"/>
        <v>2500.969696969697</v>
      </c>
      <c r="S1962" t="s">
        <v>8318</v>
      </c>
      <c r="T1962" t="s">
        <v>8348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20"/>
        <v>41188.165972222225</v>
      </c>
      <c r="K1963">
        <v>1346042417</v>
      </c>
      <c r="L1963" s="10">
        <f t="shared" si="12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2"/>
        <v>1105.3811999999998</v>
      </c>
      <c r="R1963" s="6">
        <f t="shared" si="123"/>
        <v>67.690214329454989</v>
      </c>
      <c r="S1963" t="s">
        <v>8318</v>
      </c>
      <c r="T1963" t="s">
        <v>8348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20"/>
        <v>41772.780509259261</v>
      </c>
      <c r="K1964">
        <v>1397414636</v>
      </c>
      <c r="L1964" s="10">
        <f t="shared" si="12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2"/>
        <v>192.92499999999998</v>
      </c>
      <c r="R1964" s="6">
        <f t="shared" si="123"/>
        <v>63.04738562091503</v>
      </c>
      <c r="S1964" t="s">
        <v>8318</v>
      </c>
      <c r="T1964" t="s">
        <v>8348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20"/>
        <v>41898.429791666669</v>
      </c>
      <c r="K1965">
        <v>1407838734</v>
      </c>
      <c r="L1965" s="10">
        <f t="shared" si="12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2"/>
        <v>126.8842105263158</v>
      </c>
      <c r="R1965" s="6">
        <f t="shared" si="123"/>
        <v>117.6</v>
      </c>
      <c r="S1965" t="s">
        <v>8318</v>
      </c>
      <c r="T1965" t="s">
        <v>8348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20"/>
        <v>42482.272824074069</v>
      </c>
      <c r="K1966">
        <v>1458714772</v>
      </c>
      <c r="L1966" s="10">
        <f t="shared" si="12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2"/>
        <v>259.57748878923763</v>
      </c>
      <c r="R1966" s="6">
        <f t="shared" si="123"/>
        <v>180.75185011709601</v>
      </c>
      <c r="S1966" t="s">
        <v>8318</v>
      </c>
      <c r="T1966" t="s">
        <v>8348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20"/>
        <v>40920.041666666664</v>
      </c>
      <c r="K1967">
        <v>1324433310</v>
      </c>
      <c r="L1967" s="10">
        <f t="shared" si="12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2"/>
        <v>262.27999999999997</v>
      </c>
      <c r="R1967" s="6">
        <f t="shared" si="123"/>
        <v>127.32038834951456</v>
      </c>
      <c r="S1967" t="s">
        <v>8318</v>
      </c>
      <c r="T1967" t="s">
        <v>8348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20"/>
        <v>41865.540486111109</v>
      </c>
      <c r="K1968">
        <v>1405429098</v>
      </c>
      <c r="L1968" s="10">
        <f t="shared" si="12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2"/>
        <v>206.74309000000002</v>
      </c>
      <c r="R1968" s="6">
        <f t="shared" si="123"/>
        <v>136.6444745538665</v>
      </c>
      <c r="S1968" t="s">
        <v>8318</v>
      </c>
      <c r="T1968" t="s">
        <v>8348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20"/>
        <v>41760.663530092592</v>
      </c>
      <c r="K1969">
        <v>1396367729</v>
      </c>
      <c r="L1969" s="10">
        <f t="shared" si="12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2"/>
        <v>370.13</v>
      </c>
      <c r="R1969" s="6">
        <f t="shared" si="123"/>
        <v>182.78024691358024</v>
      </c>
      <c r="S1969" t="s">
        <v>8318</v>
      </c>
      <c r="T1969" t="s">
        <v>8348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20"/>
        <v>42707.628645833334</v>
      </c>
      <c r="K1970">
        <v>1478095515</v>
      </c>
      <c r="L1970" s="10">
        <f t="shared" si="12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2"/>
        <v>284.96600000000001</v>
      </c>
      <c r="R1970" s="6">
        <f t="shared" si="123"/>
        <v>279.37843137254902</v>
      </c>
      <c r="S1970" t="s">
        <v>8318</v>
      </c>
      <c r="T1970" t="s">
        <v>8348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20"/>
        <v>42587.792453703703</v>
      </c>
      <c r="K1971">
        <v>1467831668</v>
      </c>
      <c r="L1971" s="10">
        <f t="shared" si="12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2"/>
        <v>579.08000000000004</v>
      </c>
      <c r="R1971" s="6">
        <f t="shared" si="123"/>
        <v>61.375728669846318</v>
      </c>
      <c r="S1971" t="s">
        <v>8318</v>
      </c>
      <c r="T1971" t="s">
        <v>8348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20"/>
        <v>41384.151631944449</v>
      </c>
      <c r="K1972">
        <v>1361248701</v>
      </c>
      <c r="L1972" s="10">
        <f t="shared" si="12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2"/>
        <v>1131.8</v>
      </c>
      <c r="R1972" s="6">
        <f t="shared" si="123"/>
        <v>80.727532097004286</v>
      </c>
      <c r="S1972" t="s">
        <v>8318</v>
      </c>
      <c r="T1972" t="s">
        <v>8348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20"/>
        <v>41593.166666666664</v>
      </c>
      <c r="K1973">
        <v>1381752061</v>
      </c>
      <c r="L1973" s="10">
        <f t="shared" si="12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2"/>
        <v>263.02771750000005</v>
      </c>
      <c r="R1973" s="6">
        <f t="shared" si="123"/>
        <v>272.35590732591254</v>
      </c>
      <c r="S1973" t="s">
        <v>8318</v>
      </c>
      <c r="T1973" t="s">
        <v>8348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20"/>
        <v>41231.053749999999</v>
      </c>
      <c r="K1974">
        <v>1350605844</v>
      </c>
      <c r="L1974" s="10">
        <f t="shared" si="12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2"/>
        <v>674.48</v>
      </c>
      <c r="R1974" s="6">
        <f t="shared" si="123"/>
        <v>70.848739495798313</v>
      </c>
      <c r="S1974" t="s">
        <v>8318</v>
      </c>
      <c r="T1974" t="s">
        <v>8348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20"/>
        <v>42588.291666666672</v>
      </c>
      <c r="K1975">
        <v>1467134464</v>
      </c>
      <c r="L1975" s="10">
        <f t="shared" si="12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2"/>
        <v>256.83081313131316</v>
      </c>
      <c r="R1975" s="6">
        <f t="shared" si="123"/>
        <v>247.94003412969283</v>
      </c>
      <c r="S1975" t="s">
        <v>8318</v>
      </c>
      <c r="T1975" t="s">
        <v>8348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20"/>
        <v>41505.334131944444</v>
      </c>
      <c r="K1976">
        <v>1371715269</v>
      </c>
      <c r="L1976" s="10">
        <f t="shared" si="12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2"/>
        <v>375.49599999999998</v>
      </c>
      <c r="R1976" s="6">
        <f t="shared" si="123"/>
        <v>186.81393034825871</v>
      </c>
      <c r="S1976" t="s">
        <v>8318</v>
      </c>
      <c r="T1976" t="s">
        <v>8348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20"/>
        <v>41343.755219907405</v>
      </c>
      <c r="K1977">
        <v>1360346851</v>
      </c>
      <c r="L1977" s="10">
        <f t="shared" si="12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2"/>
        <v>208.70837499999996</v>
      </c>
      <c r="R1977" s="6">
        <f t="shared" si="123"/>
        <v>131.98948616600788</v>
      </c>
      <c r="S1977" t="s">
        <v>8318</v>
      </c>
      <c r="T1977" t="s">
        <v>8348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20"/>
        <v>41468.899594907409</v>
      </c>
      <c r="K1978">
        <v>1371159325</v>
      </c>
      <c r="L1978" s="10">
        <f t="shared" si="12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2"/>
        <v>346.6</v>
      </c>
      <c r="R1978" s="6">
        <f t="shared" si="123"/>
        <v>29.310782241014799</v>
      </c>
      <c r="S1978" t="s">
        <v>8318</v>
      </c>
      <c r="T1978" t="s">
        <v>8348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20"/>
        <v>42357.332638888889</v>
      </c>
      <c r="K1979">
        <v>1446527540</v>
      </c>
      <c r="L1979" s="10">
        <f t="shared" si="12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2"/>
        <v>402.33</v>
      </c>
      <c r="R1979" s="6">
        <f t="shared" si="123"/>
        <v>245.02436053593178</v>
      </c>
      <c r="S1979" t="s">
        <v>8318</v>
      </c>
      <c r="T1979" t="s">
        <v>8348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20"/>
        <v>41072.291666666664</v>
      </c>
      <c r="K1980">
        <v>1336627492</v>
      </c>
      <c r="L1980" s="10">
        <f t="shared" si="12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2"/>
        <v>1026.8451399999999</v>
      </c>
      <c r="R1980" s="6">
        <f t="shared" si="123"/>
        <v>1323.2540463917526</v>
      </c>
      <c r="S1980" t="s">
        <v>8318</v>
      </c>
      <c r="T1980" t="s">
        <v>8348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20"/>
        <v>42327.207638888889</v>
      </c>
      <c r="K1981">
        <v>1444734146</v>
      </c>
      <c r="L1981" s="10">
        <f t="shared" si="12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2"/>
        <v>114.901155</v>
      </c>
      <c r="R1981" s="6">
        <f t="shared" si="123"/>
        <v>282.65966789667897</v>
      </c>
      <c r="S1981" t="s">
        <v>8318</v>
      </c>
      <c r="T1981" t="s">
        <v>8348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20"/>
        <v>42463.500717592593</v>
      </c>
      <c r="K1982">
        <v>1456232462</v>
      </c>
      <c r="L1982" s="10">
        <f t="shared" si="12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2"/>
        <v>354.82402000000002</v>
      </c>
      <c r="R1982" s="6">
        <f t="shared" si="123"/>
        <v>91.214401028277635</v>
      </c>
      <c r="S1982" t="s">
        <v>8318</v>
      </c>
      <c r="T1982" t="s">
        <v>8348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20"/>
        <v>41829.725289351853</v>
      </c>
      <c r="K1983">
        <v>1402334665</v>
      </c>
      <c r="L1983" s="10">
        <f t="shared" si="12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2"/>
        <v>5.08</v>
      </c>
      <c r="R1983" s="6">
        <f t="shared" si="123"/>
        <v>31.75</v>
      </c>
      <c r="S1983" t="s">
        <v>8337</v>
      </c>
      <c r="T1983" t="s">
        <v>8349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20"/>
        <v>42708.628321759257</v>
      </c>
      <c r="K1984">
        <v>1478268287</v>
      </c>
      <c r="L1984" s="10">
        <f t="shared" si="12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2"/>
        <v>0</v>
      </c>
      <c r="R1984" s="6">
        <f t="shared" si="123"/>
        <v>0</v>
      </c>
      <c r="S1984" t="s">
        <v>8337</v>
      </c>
      <c r="T1984" t="s">
        <v>8349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20"/>
        <v>42615.291666666672</v>
      </c>
      <c r="K1985">
        <v>1470874618</v>
      </c>
      <c r="L1985" s="10">
        <f t="shared" si="12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2"/>
        <v>4.3</v>
      </c>
      <c r="R1985" s="6">
        <f t="shared" si="123"/>
        <v>88.6875</v>
      </c>
      <c r="S1985" t="s">
        <v>8337</v>
      </c>
      <c r="T1985" t="s">
        <v>8349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20"/>
        <v>41973.831956018519</v>
      </c>
      <c r="K1986">
        <v>1412189881</v>
      </c>
      <c r="L1986" s="10">
        <f t="shared" si="12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2"/>
        <v>21.146666666666665</v>
      </c>
      <c r="R1986" s="6">
        <f t="shared" si="123"/>
        <v>453.14285714285717</v>
      </c>
      <c r="S1986" t="s">
        <v>8337</v>
      </c>
      <c r="T1986" t="s">
        <v>8349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24">(((I1987/60)/60)/24)+DATE(1970,1,1)</f>
        <v>42584.958333333328</v>
      </c>
      <c r="K1987">
        <v>1467650771</v>
      </c>
      <c r="L1987" s="10">
        <f t="shared" ref="L1987:L2050" si="125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6">E1987/D1987*100</f>
        <v>3.1875</v>
      </c>
      <c r="R1987" s="6">
        <f t="shared" ref="R1987:R2050" si="127">IFERROR(E1987/N1987,0)</f>
        <v>12.75</v>
      </c>
      <c r="S1987" t="s">
        <v>8337</v>
      </c>
      <c r="T1987" t="s">
        <v>8349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24"/>
        <v>42443.392164351855</v>
      </c>
      <c r="K1988">
        <v>1455359083</v>
      </c>
      <c r="L1988" s="10">
        <f t="shared" si="125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6"/>
        <v>0.05</v>
      </c>
      <c r="R1988" s="6">
        <f t="shared" si="127"/>
        <v>1</v>
      </c>
      <c r="S1988" t="s">
        <v>8337</v>
      </c>
      <c r="T1988" t="s">
        <v>8349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24"/>
        <v>42064.639768518522</v>
      </c>
      <c r="K1989">
        <v>1422631276</v>
      </c>
      <c r="L1989" s="10">
        <f t="shared" si="125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6"/>
        <v>42.472727272727276</v>
      </c>
      <c r="R1989" s="6">
        <f t="shared" si="127"/>
        <v>83.428571428571431</v>
      </c>
      <c r="S1989" t="s">
        <v>8337</v>
      </c>
      <c r="T1989" t="s">
        <v>8349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24"/>
        <v>42236.763217592597</v>
      </c>
      <c r="K1990">
        <v>1437502742</v>
      </c>
      <c r="L1990" s="10">
        <f t="shared" si="125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6"/>
        <v>0.41666666666666669</v>
      </c>
      <c r="R1990" s="6">
        <f t="shared" si="127"/>
        <v>25</v>
      </c>
      <c r="S1990" t="s">
        <v>8337</v>
      </c>
      <c r="T1990" t="s">
        <v>8349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24"/>
        <v>42715.680648148147</v>
      </c>
      <c r="K1991">
        <v>1478881208</v>
      </c>
      <c r="L1991" s="10">
        <f t="shared" si="125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6"/>
        <v>1</v>
      </c>
      <c r="R1991" s="6">
        <f t="shared" si="127"/>
        <v>50</v>
      </c>
      <c r="S1991" t="s">
        <v>8337</v>
      </c>
      <c r="T1991" t="s">
        <v>8349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24"/>
        <v>42413.195972222224</v>
      </c>
      <c r="K1992">
        <v>1454042532</v>
      </c>
      <c r="L1992" s="10">
        <f t="shared" si="125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6"/>
        <v>16.966666666666665</v>
      </c>
      <c r="R1992" s="6">
        <f t="shared" si="127"/>
        <v>101.8</v>
      </c>
      <c r="S1992" t="s">
        <v>8337</v>
      </c>
      <c r="T1992" t="s">
        <v>8349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24"/>
        <v>42188.89335648148</v>
      </c>
      <c r="K1993">
        <v>1434144386</v>
      </c>
      <c r="L1993" s="10">
        <f t="shared" si="125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6"/>
        <v>7.0000000000000009</v>
      </c>
      <c r="R1993" s="6">
        <f t="shared" si="127"/>
        <v>46.666666666666664</v>
      </c>
      <c r="S1993" t="s">
        <v>8337</v>
      </c>
      <c r="T1993" t="s">
        <v>8349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24"/>
        <v>42053.143414351856</v>
      </c>
      <c r="K1994">
        <v>1421637991</v>
      </c>
      <c r="L1994" s="10">
        <f t="shared" si="125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6"/>
        <v>0.13333333333333333</v>
      </c>
      <c r="R1994" s="6">
        <f t="shared" si="127"/>
        <v>1</v>
      </c>
      <c r="S1994" t="s">
        <v>8337</v>
      </c>
      <c r="T1994" t="s">
        <v>8349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24"/>
        <v>42359.58839120371</v>
      </c>
      <c r="K1995">
        <v>1448114837</v>
      </c>
      <c r="L1995" s="10">
        <f t="shared" si="125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6"/>
        <v>0</v>
      </c>
      <c r="R1995" s="6">
        <f t="shared" si="127"/>
        <v>0</v>
      </c>
      <c r="S1995" t="s">
        <v>8337</v>
      </c>
      <c r="T1995" t="s">
        <v>8349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24"/>
        <v>42711.047939814816</v>
      </c>
      <c r="K1996">
        <v>1475885342</v>
      </c>
      <c r="L1996" s="10">
        <f t="shared" si="125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6"/>
        <v>0</v>
      </c>
      <c r="R1996" s="6">
        <f t="shared" si="127"/>
        <v>0</v>
      </c>
      <c r="S1996" t="s">
        <v>8337</v>
      </c>
      <c r="T1996" t="s">
        <v>8349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24"/>
        <v>42201.902037037042</v>
      </c>
      <c r="K1997">
        <v>1435354736</v>
      </c>
      <c r="L1997" s="10">
        <f t="shared" si="125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6"/>
        <v>7.8</v>
      </c>
      <c r="R1997" s="6">
        <f t="shared" si="127"/>
        <v>26</v>
      </c>
      <c r="S1997" t="s">
        <v>8337</v>
      </c>
      <c r="T1997" t="s">
        <v>8349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24"/>
        <v>41830.819571759261</v>
      </c>
      <c r="K1998">
        <v>1402429211</v>
      </c>
      <c r="L1998" s="10">
        <f t="shared" si="125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6"/>
        <v>0</v>
      </c>
      <c r="R1998" s="6">
        <f t="shared" si="127"/>
        <v>0</v>
      </c>
      <c r="S1998" t="s">
        <v>8337</v>
      </c>
      <c r="T1998" t="s">
        <v>8349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24"/>
        <v>41877.930694444447</v>
      </c>
      <c r="K1999">
        <v>1406499612</v>
      </c>
      <c r="L1999" s="10">
        <f t="shared" si="125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6"/>
        <v>0</v>
      </c>
      <c r="R1999" s="6">
        <f t="shared" si="127"/>
        <v>0</v>
      </c>
      <c r="S1999" t="s">
        <v>8337</v>
      </c>
      <c r="T1999" t="s">
        <v>8349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24"/>
        <v>41852.118495370371</v>
      </c>
      <c r="K2000">
        <v>1402973438</v>
      </c>
      <c r="L2000" s="10">
        <f t="shared" si="125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6"/>
        <v>26.200000000000003</v>
      </c>
      <c r="R2000" s="6">
        <f t="shared" si="127"/>
        <v>218.33333333333334</v>
      </c>
      <c r="S2000" t="s">
        <v>8337</v>
      </c>
      <c r="T2000" t="s">
        <v>8349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24"/>
        <v>41956.524398148147</v>
      </c>
      <c r="K2001">
        <v>1413286508</v>
      </c>
      <c r="L2001" s="10">
        <f t="shared" si="125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6"/>
        <v>0.76129032258064511</v>
      </c>
      <c r="R2001" s="6">
        <f t="shared" si="127"/>
        <v>33.714285714285715</v>
      </c>
      <c r="S2001" t="s">
        <v>8337</v>
      </c>
      <c r="T2001" t="s">
        <v>8349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24"/>
        <v>42375.951539351852</v>
      </c>
      <c r="K2002">
        <v>1449528613</v>
      </c>
      <c r="L2002" s="10">
        <f t="shared" si="125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6"/>
        <v>12.5</v>
      </c>
      <c r="R2002" s="6">
        <f t="shared" si="127"/>
        <v>25</v>
      </c>
      <c r="S2002" t="s">
        <v>8337</v>
      </c>
      <c r="T2002" t="s">
        <v>8349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24"/>
        <v>42167.833333333328</v>
      </c>
      <c r="K2003">
        <v>1431406916</v>
      </c>
      <c r="L2003" s="10">
        <f t="shared" si="125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6"/>
        <v>382.12909090909091</v>
      </c>
      <c r="R2003" s="6">
        <f t="shared" si="127"/>
        <v>128.38790470372632</v>
      </c>
      <c r="S2003" t="s">
        <v>8318</v>
      </c>
      <c r="T2003" t="s">
        <v>8348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24"/>
        <v>42758.71230324074</v>
      </c>
      <c r="K2004">
        <v>1482599143</v>
      </c>
      <c r="L2004" s="10">
        <f t="shared" si="125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6"/>
        <v>216.79422000000002</v>
      </c>
      <c r="R2004" s="6">
        <f t="shared" si="127"/>
        <v>78.834261818181815</v>
      </c>
      <c r="S2004" t="s">
        <v>8318</v>
      </c>
      <c r="T2004" t="s">
        <v>8348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24"/>
        <v>40361.958333333336</v>
      </c>
      <c r="K2005">
        <v>1276830052</v>
      </c>
      <c r="L2005" s="10">
        <f t="shared" si="125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6"/>
        <v>312</v>
      </c>
      <c r="R2005" s="6">
        <f t="shared" si="127"/>
        <v>91.764705882352942</v>
      </c>
      <c r="S2005" t="s">
        <v>8318</v>
      </c>
      <c r="T2005" t="s">
        <v>8348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24"/>
        <v>41830.604895833334</v>
      </c>
      <c r="K2006">
        <v>1402410663</v>
      </c>
      <c r="L2006" s="10">
        <f t="shared" si="125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6"/>
        <v>234.42048</v>
      </c>
      <c r="R2006" s="6">
        <f t="shared" si="127"/>
        <v>331.10237288135596</v>
      </c>
      <c r="S2006" t="s">
        <v>8318</v>
      </c>
      <c r="T2006" t="s">
        <v>8348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24"/>
        <v>41563.165972222225</v>
      </c>
      <c r="K2007">
        <v>1379532618</v>
      </c>
      <c r="L2007" s="10">
        <f t="shared" si="125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6"/>
        <v>123.68010000000001</v>
      </c>
      <c r="R2007" s="6">
        <f t="shared" si="127"/>
        <v>194.26193717277485</v>
      </c>
      <c r="S2007" t="s">
        <v>8318</v>
      </c>
      <c r="T2007" t="s">
        <v>8348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24"/>
        <v>41976.542187500003</v>
      </c>
      <c r="K2008">
        <v>1414584045</v>
      </c>
      <c r="L2008" s="10">
        <f t="shared" si="125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6"/>
        <v>247.84</v>
      </c>
      <c r="R2008" s="6">
        <f t="shared" si="127"/>
        <v>408.97689768976898</v>
      </c>
      <c r="S2008" t="s">
        <v>8318</v>
      </c>
      <c r="T2008" t="s">
        <v>8348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24"/>
        <v>40414.166666666664</v>
      </c>
      <c r="K2009">
        <v>1276891586</v>
      </c>
      <c r="L2009" s="10">
        <f t="shared" si="125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6"/>
        <v>115.7092</v>
      </c>
      <c r="R2009" s="6">
        <f t="shared" si="127"/>
        <v>84.459270072992695</v>
      </c>
      <c r="S2009" t="s">
        <v>8318</v>
      </c>
      <c r="T2009" t="s">
        <v>8348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24"/>
        <v>40805.604421296295</v>
      </c>
      <c r="K2010">
        <v>1312641022</v>
      </c>
      <c r="L2010" s="10">
        <f t="shared" si="125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6"/>
        <v>117.07484768810599</v>
      </c>
      <c r="R2010" s="6">
        <f t="shared" si="127"/>
        <v>44.853658536585364</v>
      </c>
      <c r="S2010" t="s">
        <v>8318</v>
      </c>
      <c r="T2010" t="s">
        <v>8348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24"/>
        <v>42697.365081018521</v>
      </c>
      <c r="K2011">
        <v>1476776743</v>
      </c>
      <c r="L2011" s="10">
        <f t="shared" si="125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6"/>
        <v>305.15800000000002</v>
      </c>
      <c r="R2011" s="6">
        <f t="shared" si="127"/>
        <v>383.3643216080402</v>
      </c>
      <c r="S2011" t="s">
        <v>8318</v>
      </c>
      <c r="T2011" t="s">
        <v>8348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24"/>
        <v>42600.996423611112</v>
      </c>
      <c r="K2012">
        <v>1468972491</v>
      </c>
      <c r="L2012" s="10">
        <f t="shared" si="125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6"/>
        <v>320.05299999999994</v>
      </c>
      <c r="R2012" s="6">
        <f t="shared" si="127"/>
        <v>55.276856649395505</v>
      </c>
      <c r="S2012" t="s">
        <v>8318</v>
      </c>
      <c r="T2012" t="s">
        <v>8348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24"/>
        <v>42380.958333333328</v>
      </c>
      <c r="K2013">
        <v>1449650173</v>
      </c>
      <c r="L2013" s="10">
        <f t="shared" si="125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6"/>
        <v>819.56399999999996</v>
      </c>
      <c r="R2013" s="6">
        <f t="shared" si="127"/>
        <v>422.02059732234807</v>
      </c>
      <c r="S2013" t="s">
        <v>8318</v>
      </c>
      <c r="T2013" t="s">
        <v>8348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24"/>
        <v>42040.822233796294</v>
      </c>
      <c r="K2014">
        <v>1420573441</v>
      </c>
      <c r="L2014" s="10">
        <f t="shared" si="125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6"/>
        <v>234.90000000000003</v>
      </c>
      <c r="R2014" s="6">
        <f t="shared" si="127"/>
        <v>64.180327868852459</v>
      </c>
      <c r="S2014" t="s">
        <v>8318</v>
      </c>
      <c r="T2014" t="s">
        <v>8348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24"/>
        <v>42559.960810185185</v>
      </c>
      <c r="K2015">
        <v>1462835014</v>
      </c>
      <c r="L2015" s="10">
        <f t="shared" si="125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6"/>
        <v>494.91374999999999</v>
      </c>
      <c r="R2015" s="6">
        <f t="shared" si="127"/>
        <v>173.57781674704077</v>
      </c>
      <c r="S2015" t="s">
        <v>8318</v>
      </c>
      <c r="T2015" t="s">
        <v>8348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24"/>
        <v>41358.172905092593</v>
      </c>
      <c r="K2016">
        <v>1361250539</v>
      </c>
      <c r="L2016" s="10">
        <f t="shared" si="125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6"/>
        <v>7813.7822333333334</v>
      </c>
      <c r="R2016" s="6">
        <f t="shared" si="127"/>
        <v>88.601680840609291</v>
      </c>
      <c r="S2016" t="s">
        <v>8318</v>
      </c>
      <c r="T2016" t="s">
        <v>8348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24"/>
        <v>40795.876886574071</v>
      </c>
      <c r="K2017">
        <v>1313010163</v>
      </c>
      <c r="L2017" s="10">
        <f t="shared" si="125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6"/>
        <v>113.00013888888888</v>
      </c>
      <c r="R2017" s="6">
        <f t="shared" si="127"/>
        <v>50.222283950617282</v>
      </c>
      <c r="S2017" t="s">
        <v>8318</v>
      </c>
      <c r="T2017" t="s">
        <v>8348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24"/>
        <v>41342.88077546296</v>
      </c>
      <c r="K2018">
        <v>1360271299</v>
      </c>
      <c r="L2018" s="10">
        <f t="shared" si="125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6"/>
        <v>921.54219999999998</v>
      </c>
      <c r="R2018" s="6">
        <f t="shared" si="127"/>
        <v>192.38876826722338</v>
      </c>
      <c r="S2018" t="s">
        <v>8318</v>
      </c>
      <c r="T2018" t="s">
        <v>8348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24"/>
        <v>40992.166666666664</v>
      </c>
      <c r="K2019">
        <v>1329873755</v>
      </c>
      <c r="L2019" s="10">
        <f t="shared" si="125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6"/>
        <v>125.10239999999999</v>
      </c>
      <c r="R2019" s="6">
        <f t="shared" si="127"/>
        <v>73.416901408450698</v>
      </c>
      <c r="S2019" t="s">
        <v>8318</v>
      </c>
      <c r="T2019" t="s">
        <v>8348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24"/>
        <v>42229.365844907406</v>
      </c>
      <c r="K2020">
        <v>1436863609</v>
      </c>
      <c r="L2020" s="10">
        <f t="shared" si="125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6"/>
        <v>102.24343076923077</v>
      </c>
      <c r="R2020" s="6">
        <f t="shared" si="127"/>
        <v>147.68495555555555</v>
      </c>
      <c r="S2020" t="s">
        <v>8318</v>
      </c>
      <c r="T2020" t="s">
        <v>8348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24"/>
        <v>42635.70857638889</v>
      </c>
      <c r="K2021">
        <v>1471971621</v>
      </c>
      <c r="L2021" s="10">
        <f t="shared" si="125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6"/>
        <v>484.90975000000003</v>
      </c>
      <c r="R2021" s="6">
        <f t="shared" si="127"/>
        <v>108.96848314606741</v>
      </c>
      <c r="S2021" t="s">
        <v>8318</v>
      </c>
      <c r="T2021" t="s">
        <v>8348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24"/>
        <v>41773.961111111108</v>
      </c>
      <c r="K2022">
        <v>1396923624</v>
      </c>
      <c r="L2022" s="10">
        <f t="shared" si="125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6"/>
        <v>192.33333333333334</v>
      </c>
      <c r="R2022" s="6">
        <f t="shared" si="127"/>
        <v>23.647540983606557</v>
      </c>
      <c r="S2022" t="s">
        <v>8318</v>
      </c>
      <c r="T2022" t="s">
        <v>8348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24"/>
        <v>41906.070567129631</v>
      </c>
      <c r="K2023">
        <v>1407634897</v>
      </c>
      <c r="L2023" s="10">
        <f t="shared" si="125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6"/>
        <v>281.10000000000002</v>
      </c>
      <c r="R2023" s="6">
        <f t="shared" si="127"/>
        <v>147.94736842105263</v>
      </c>
      <c r="S2023" t="s">
        <v>8318</v>
      </c>
      <c r="T2023" t="s">
        <v>8348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24"/>
        <v>42532.569120370375</v>
      </c>
      <c r="K2024">
        <v>1463060372</v>
      </c>
      <c r="L2024" s="10">
        <f t="shared" si="125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6"/>
        <v>125.13700000000001</v>
      </c>
      <c r="R2024" s="6">
        <f t="shared" si="127"/>
        <v>385.03692307692307</v>
      </c>
      <c r="S2024" t="s">
        <v>8318</v>
      </c>
      <c r="T2024" t="s">
        <v>8348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24"/>
        <v>42166.420752314814</v>
      </c>
      <c r="K2025">
        <v>1431425153</v>
      </c>
      <c r="L2025" s="10">
        <f t="shared" si="125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6"/>
        <v>161.459</v>
      </c>
      <c r="R2025" s="6">
        <f t="shared" si="127"/>
        <v>457.39093484419266</v>
      </c>
      <c r="S2025" t="s">
        <v>8318</v>
      </c>
      <c r="T2025" t="s">
        <v>8348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24"/>
        <v>41134.125</v>
      </c>
      <c r="K2026">
        <v>1341875544</v>
      </c>
      <c r="L2026" s="10">
        <f t="shared" si="125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6"/>
        <v>585.35</v>
      </c>
      <c r="R2026" s="6">
        <f t="shared" si="127"/>
        <v>222.99047619047619</v>
      </c>
      <c r="S2026" t="s">
        <v>8318</v>
      </c>
      <c r="T2026" t="s">
        <v>8348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24"/>
        <v>42166.184560185182</v>
      </c>
      <c r="K2027">
        <v>1431404746</v>
      </c>
      <c r="L2027" s="10">
        <f t="shared" si="125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6"/>
        <v>201.14999999999998</v>
      </c>
      <c r="R2027" s="6">
        <f t="shared" si="127"/>
        <v>220.74074074074073</v>
      </c>
      <c r="S2027" t="s">
        <v>8318</v>
      </c>
      <c r="T2027" t="s">
        <v>8348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24"/>
        <v>41750.165972222225</v>
      </c>
      <c r="K2028">
        <v>1394127585</v>
      </c>
      <c r="L2028" s="10">
        <f t="shared" si="125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6"/>
        <v>133.48307999999997</v>
      </c>
      <c r="R2028" s="6">
        <f t="shared" si="127"/>
        <v>73.503898678414089</v>
      </c>
      <c r="S2028" t="s">
        <v>8318</v>
      </c>
      <c r="T2028" t="s">
        <v>8348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24"/>
        <v>42093.772210648152</v>
      </c>
      <c r="K2029">
        <v>1423855919</v>
      </c>
      <c r="L2029" s="10">
        <f t="shared" si="125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6"/>
        <v>120.24900000000001</v>
      </c>
      <c r="R2029" s="6">
        <f t="shared" si="127"/>
        <v>223.09647495361781</v>
      </c>
      <c r="S2029" t="s">
        <v>8318</v>
      </c>
      <c r="T2029" t="s">
        <v>8348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24"/>
        <v>40252.913194444445</v>
      </c>
      <c r="K2030">
        <v>1265493806</v>
      </c>
      <c r="L2030" s="10">
        <f t="shared" si="125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6"/>
        <v>126.16666666666667</v>
      </c>
      <c r="R2030" s="6">
        <f t="shared" si="127"/>
        <v>47.911392405063289</v>
      </c>
      <c r="S2030" t="s">
        <v>8318</v>
      </c>
      <c r="T2030" t="s">
        <v>8348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24"/>
        <v>41878.021770833337</v>
      </c>
      <c r="K2031">
        <v>1406507481</v>
      </c>
      <c r="L2031" s="10">
        <f t="shared" si="125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6"/>
        <v>361.2</v>
      </c>
      <c r="R2031" s="6">
        <f t="shared" si="127"/>
        <v>96.063829787234042</v>
      </c>
      <c r="S2031" t="s">
        <v>8318</v>
      </c>
      <c r="T2031" t="s">
        <v>8348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24"/>
        <v>41242.996481481481</v>
      </c>
      <c r="K2032">
        <v>1351641296</v>
      </c>
      <c r="L2032" s="10">
        <f t="shared" si="125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6"/>
        <v>226.239013671875</v>
      </c>
      <c r="R2032" s="6">
        <f t="shared" si="127"/>
        <v>118.6144</v>
      </c>
      <c r="S2032" t="s">
        <v>8318</v>
      </c>
      <c r="T2032" t="s">
        <v>8348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24"/>
        <v>42013.041666666672</v>
      </c>
      <c r="K2033">
        <v>1417506853</v>
      </c>
      <c r="L2033" s="10">
        <f t="shared" si="125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6"/>
        <v>120.35</v>
      </c>
      <c r="R2033" s="6">
        <f t="shared" si="127"/>
        <v>118.45472440944881</v>
      </c>
      <c r="S2033" t="s">
        <v>8318</v>
      </c>
      <c r="T2033" t="s">
        <v>8348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24"/>
        <v>42719.208333333328</v>
      </c>
      <c r="K2034">
        <v>1479216874</v>
      </c>
      <c r="L2034" s="10">
        <f t="shared" si="125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6"/>
        <v>304.18799999999999</v>
      </c>
      <c r="R2034" s="6">
        <f t="shared" si="127"/>
        <v>143.21468926553672</v>
      </c>
      <c r="S2034" t="s">
        <v>8318</v>
      </c>
      <c r="T2034" t="s">
        <v>8348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24"/>
        <v>41755.082384259258</v>
      </c>
      <c r="K2035">
        <v>1395885518</v>
      </c>
      <c r="L2035" s="10">
        <f t="shared" si="125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6"/>
        <v>178.67599999999999</v>
      </c>
      <c r="R2035" s="6">
        <f t="shared" si="127"/>
        <v>282.71518987341773</v>
      </c>
      <c r="S2035" t="s">
        <v>8318</v>
      </c>
      <c r="T2035" t="s">
        <v>8348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24"/>
        <v>42131.290277777778</v>
      </c>
      <c r="K2036">
        <v>1426216033</v>
      </c>
      <c r="L2036" s="10">
        <f t="shared" si="125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6"/>
        <v>386.81998717948721</v>
      </c>
      <c r="R2036" s="6">
        <f t="shared" si="127"/>
        <v>593.93620078740162</v>
      </c>
      <c r="S2036" t="s">
        <v>8318</v>
      </c>
      <c r="T2036" t="s">
        <v>8348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24"/>
        <v>42357.041666666672</v>
      </c>
      <c r="K2037">
        <v>1446562807</v>
      </c>
      <c r="L2037" s="10">
        <f t="shared" si="125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6"/>
        <v>211.03642500000004</v>
      </c>
      <c r="R2037" s="6">
        <f t="shared" si="127"/>
        <v>262.15704968944101</v>
      </c>
      <c r="S2037" t="s">
        <v>8318</v>
      </c>
      <c r="T2037" t="s">
        <v>8348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24"/>
        <v>41768.864803240744</v>
      </c>
      <c r="K2038">
        <v>1397076319</v>
      </c>
      <c r="L2038" s="10">
        <f t="shared" si="125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6"/>
        <v>131.66833333333335</v>
      </c>
      <c r="R2038" s="6">
        <f t="shared" si="127"/>
        <v>46.580778301886795</v>
      </c>
      <c r="S2038" t="s">
        <v>8318</v>
      </c>
      <c r="T2038" t="s">
        <v>8348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24"/>
        <v>41638.251770833333</v>
      </c>
      <c r="K2039">
        <v>1383195753</v>
      </c>
      <c r="L2039" s="10">
        <f t="shared" si="125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6"/>
        <v>300.47639999999996</v>
      </c>
      <c r="R2039" s="6">
        <f t="shared" si="127"/>
        <v>70.041118881118877</v>
      </c>
      <c r="S2039" t="s">
        <v>8318</v>
      </c>
      <c r="T2039" t="s">
        <v>8348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24"/>
        <v>41456.75</v>
      </c>
      <c r="K2040">
        <v>1369895421</v>
      </c>
      <c r="L2040" s="10">
        <f t="shared" si="125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6"/>
        <v>420.51249999999999</v>
      </c>
      <c r="R2040" s="6">
        <f t="shared" si="127"/>
        <v>164.90686274509804</v>
      </c>
      <c r="S2040" t="s">
        <v>8318</v>
      </c>
      <c r="T2040" t="s">
        <v>8348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24"/>
        <v>42705.207638888889</v>
      </c>
      <c r="K2041">
        <v>1477996325</v>
      </c>
      <c r="L2041" s="10">
        <f t="shared" si="125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6"/>
        <v>136.21680000000001</v>
      </c>
      <c r="R2041" s="6">
        <f t="shared" si="127"/>
        <v>449.26385224274406</v>
      </c>
      <c r="S2041" t="s">
        <v>8318</v>
      </c>
      <c r="T2041" t="s">
        <v>8348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24"/>
        <v>41593.968784722223</v>
      </c>
      <c r="K2042">
        <v>1383257703</v>
      </c>
      <c r="L2042" s="10">
        <f t="shared" si="125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6"/>
        <v>248.17133333333334</v>
      </c>
      <c r="R2042" s="6">
        <f t="shared" si="127"/>
        <v>27.472841328413285</v>
      </c>
      <c r="S2042" t="s">
        <v>8318</v>
      </c>
      <c r="T2042" t="s">
        <v>8348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24"/>
        <v>42684.567442129628</v>
      </c>
      <c r="K2043">
        <v>1476189427</v>
      </c>
      <c r="L2043" s="10">
        <f t="shared" si="125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6"/>
        <v>181.86315789473684</v>
      </c>
      <c r="R2043" s="6">
        <f t="shared" si="127"/>
        <v>143.97499999999999</v>
      </c>
      <c r="S2043" t="s">
        <v>8318</v>
      </c>
      <c r="T2043" t="s">
        <v>8348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24"/>
        <v>42391.708032407405</v>
      </c>
      <c r="K2044">
        <v>1448297974</v>
      </c>
      <c r="L2044" s="10">
        <f t="shared" si="125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6"/>
        <v>123.53</v>
      </c>
      <c r="R2044" s="6">
        <f t="shared" si="127"/>
        <v>88.23571428571428</v>
      </c>
      <c r="S2044" t="s">
        <v>8318</v>
      </c>
      <c r="T2044" t="s">
        <v>8348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24"/>
        <v>42715.207638888889</v>
      </c>
      <c r="K2045">
        <v>1476764077</v>
      </c>
      <c r="L2045" s="10">
        <f t="shared" si="125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6"/>
        <v>506.20938628158842</v>
      </c>
      <c r="R2045" s="6">
        <f t="shared" si="127"/>
        <v>36.326424870466319</v>
      </c>
      <c r="S2045" t="s">
        <v>8318</v>
      </c>
      <c r="T2045" t="s">
        <v>8348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24"/>
        <v>42168.684189814812</v>
      </c>
      <c r="K2046">
        <v>1431620714</v>
      </c>
      <c r="L2046" s="10">
        <f t="shared" si="125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6"/>
        <v>108.21333333333334</v>
      </c>
      <c r="R2046" s="6">
        <f t="shared" si="127"/>
        <v>90.177777777777777</v>
      </c>
      <c r="S2046" t="s">
        <v>8318</v>
      </c>
      <c r="T2046" t="s">
        <v>8348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24"/>
        <v>41099.088506944441</v>
      </c>
      <c r="K2047">
        <v>1339207647</v>
      </c>
      <c r="L2047" s="10">
        <f t="shared" si="125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6"/>
        <v>819.18387755102037</v>
      </c>
      <c r="R2047" s="6">
        <f t="shared" si="127"/>
        <v>152.62361216730039</v>
      </c>
      <c r="S2047" t="s">
        <v>8318</v>
      </c>
      <c r="T2047" t="s">
        <v>8348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24"/>
        <v>41417.171805555554</v>
      </c>
      <c r="K2048">
        <v>1366690044</v>
      </c>
      <c r="L2048" s="10">
        <f t="shared" si="125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6"/>
        <v>121.10000000000001</v>
      </c>
      <c r="R2048" s="6">
        <f t="shared" si="127"/>
        <v>55.806451612903224</v>
      </c>
      <c r="S2048" t="s">
        <v>8318</v>
      </c>
      <c r="T2048" t="s">
        <v>8348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24"/>
        <v>42111</v>
      </c>
      <c r="K2049">
        <v>1426714870</v>
      </c>
      <c r="L2049" s="10">
        <f t="shared" si="125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6"/>
        <v>102.99897959183673</v>
      </c>
      <c r="R2049" s="6">
        <f t="shared" si="127"/>
        <v>227.85327313769753</v>
      </c>
      <c r="S2049" t="s">
        <v>8318</v>
      </c>
      <c r="T2049" t="s">
        <v>8348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24"/>
        <v>41417.651516203703</v>
      </c>
      <c r="K2050">
        <v>1366731491</v>
      </c>
      <c r="L2050" s="10">
        <f t="shared" si="125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6"/>
        <v>148.33229411764705</v>
      </c>
      <c r="R2050" s="6">
        <f t="shared" si="127"/>
        <v>91.82989803350327</v>
      </c>
      <c r="S2050" t="s">
        <v>8318</v>
      </c>
      <c r="T2050" t="s">
        <v>8348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28">(((I2051/60)/60)/24)+DATE(1970,1,1)</f>
        <v>41610.957638888889</v>
      </c>
      <c r="K2051">
        <v>1382963963</v>
      </c>
      <c r="L2051" s="10">
        <f t="shared" ref="L2051:L2114" si="129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0">E2051/D2051*100</f>
        <v>120.19070000000001</v>
      </c>
      <c r="R2051" s="6">
        <f t="shared" ref="R2051:R2114" si="131">IFERROR(E2051/N2051,0)</f>
        <v>80.991037735849048</v>
      </c>
      <c r="S2051" t="s">
        <v>8318</v>
      </c>
      <c r="T2051" t="s">
        <v>8348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28"/>
        <v>42155.071504629625</v>
      </c>
      <c r="K2052">
        <v>1429580578</v>
      </c>
      <c r="L2052" s="10">
        <f t="shared" si="129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0"/>
        <v>473.27000000000004</v>
      </c>
      <c r="R2052" s="6">
        <f t="shared" si="131"/>
        <v>278.39411764705881</v>
      </c>
      <c r="S2052" t="s">
        <v>8318</v>
      </c>
      <c r="T2052" t="s">
        <v>8348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28"/>
        <v>41634.022418981483</v>
      </c>
      <c r="K2053">
        <v>1385425937</v>
      </c>
      <c r="L2053" s="10">
        <f t="shared" si="129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0"/>
        <v>130.36250000000001</v>
      </c>
      <c r="R2053" s="6">
        <f t="shared" si="131"/>
        <v>43.095041322314053</v>
      </c>
      <c r="S2053" t="s">
        <v>8318</v>
      </c>
      <c r="T2053" t="s">
        <v>8348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28"/>
        <v>42420.08394675926</v>
      </c>
      <c r="K2054">
        <v>1452045653</v>
      </c>
      <c r="L2054" s="10">
        <f t="shared" si="129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0"/>
        <v>353.048</v>
      </c>
      <c r="R2054" s="6">
        <f t="shared" si="131"/>
        <v>326.29205175600737</v>
      </c>
      <c r="S2054" t="s">
        <v>8318</v>
      </c>
      <c r="T2054" t="s">
        <v>8348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28"/>
        <v>42333.659155092595</v>
      </c>
      <c r="K2055">
        <v>1445870951</v>
      </c>
      <c r="L2055" s="10">
        <f t="shared" si="129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0"/>
        <v>101.02</v>
      </c>
      <c r="R2055" s="6">
        <f t="shared" si="131"/>
        <v>41.743801652892564</v>
      </c>
      <c r="S2055" t="s">
        <v>8318</v>
      </c>
      <c r="T2055" t="s">
        <v>8348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28"/>
        <v>41761.520949074074</v>
      </c>
      <c r="K2056">
        <v>1396441810</v>
      </c>
      <c r="L2056" s="10">
        <f t="shared" si="129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0"/>
        <v>113.59142857142857</v>
      </c>
      <c r="R2056" s="6">
        <f t="shared" si="131"/>
        <v>64.020933977455712</v>
      </c>
      <c r="S2056" t="s">
        <v>8318</v>
      </c>
      <c r="T2056" t="s">
        <v>8348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28"/>
        <v>41976.166666666672</v>
      </c>
      <c r="K2057">
        <v>1415031043</v>
      </c>
      <c r="L2057" s="10">
        <f t="shared" si="129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0"/>
        <v>167.41666666666666</v>
      </c>
      <c r="R2057" s="6">
        <f t="shared" si="131"/>
        <v>99.455445544554451</v>
      </c>
      <c r="S2057" t="s">
        <v>8318</v>
      </c>
      <c r="T2057" t="s">
        <v>8348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28"/>
        <v>41381.76090277778</v>
      </c>
      <c r="K2058">
        <v>1363630542</v>
      </c>
      <c r="L2058" s="10">
        <f t="shared" si="129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0"/>
        <v>153.452</v>
      </c>
      <c r="R2058" s="6">
        <f t="shared" si="131"/>
        <v>138.49458483754512</v>
      </c>
      <c r="S2058" t="s">
        <v>8318</v>
      </c>
      <c r="T2058" t="s">
        <v>8348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28"/>
        <v>42426.494583333333</v>
      </c>
      <c r="K2059">
        <v>1453895532</v>
      </c>
      <c r="L2059" s="10">
        <f t="shared" si="129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0"/>
        <v>202.23220000000001</v>
      </c>
      <c r="R2059" s="6">
        <f t="shared" si="131"/>
        <v>45.547792792792798</v>
      </c>
      <c r="S2059" t="s">
        <v>8318</v>
      </c>
      <c r="T2059" t="s">
        <v>8348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28"/>
        <v>42065.833333333328</v>
      </c>
      <c r="K2060">
        <v>1421916830</v>
      </c>
      <c r="L2060" s="10">
        <f t="shared" si="129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0"/>
        <v>168.28125</v>
      </c>
      <c r="R2060" s="6">
        <f t="shared" si="131"/>
        <v>10.507317073170732</v>
      </c>
      <c r="S2060" t="s">
        <v>8318</v>
      </c>
      <c r="T2060" t="s">
        <v>8348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28"/>
        <v>42400.915972222225</v>
      </c>
      <c r="K2061">
        <v>1450880854</v>
      </c>
      <c r="L2061" s="10">
        <f t="shared" si="129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0"/>
        <v>143.45666666666668</v>
      </c>
      <c r="R2061" s="6">
        <f t="shared" si="131"/>
        <v>114.76533333333333</v>
      </c>
      <c r="S2061" t="s">
        <v>8318</v>
      </c>
      <c r="T2061" t="s">
        <v>8348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28"/>
        <v>41843.642939814818</v>
      </c>
      <c r="K2062">
        <v>1400945150</v>
      </c>
      <c r="L2062" s="10">
        <f t="shared" si="129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0"/>
        <v>196.4</v>
      </c>
      <c r="R2062" s="6">
        <f t="shared" si="131"/>
        <v>35.997067448680355</v>
      </c>
      <c r="S2062" t="s">
        <v>8318</v>
      </c>
      <c r="T2062" t="s">
        <v>8348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28"/>
        <v>42735.764513888891</v>
      </c>
      <c r="K2063">
        <v>1480616454</v>
      </c>
      <c r="L2063" s="10">
        <f t="shared" si="129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0"/>
        <v>107.91999999999999</v>
      </c>
      <c r="R2063" s="6">
        <f t="shared" si="131"/>
        <v>154.17142857142858</v>
      </c>
      <c r="S2063" t="s">
        <v>8318</v>
      </c>
      <c r="T2063" t="s">
        <v>8348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28"/>
        <v>42453.341412037036</v>
      </c>
      <c r="K2064">
        <v>1456218698</v>
      </c>
      <c r="L2064" s="10">
        <f t="shared" si="129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0"/>
        <v>114.97699999999999</v>
      </c>
      <c r="R2064" s="6">
        <f t="shared" si="131"/>
        <v>566.38916256157631</v>
      </c>
      <c r="S2064" t="s">
        <v>8318</v>
      </c>
      <c r="T2064" t="s">
        <v>8348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28"/>
        <v>42505.73265046296</v>
      </c>
      <c r="K2065">
        <v>1460482501</v>
      </c>
      <c r="L2065" s="10">
        <f t="shared" si="129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0"/>
        <v>148.04999999999998</v>
      </c>
      <c r="R2065" s="6">
        <f t="shared" si="131"/>
        <v>120.85714285714286</v>
      </c>
      <c r="S2065" t="s">
        <v>8318</v>
      </c>
      <c r="T2065" t="s">
        <v>8348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28"/>
        <v>41425.5</v>
      </c>
      <c r="K2066">
        <v>1366879523</v>
      </c>
      <c r="L2066" s="10">
        <f t="shared" si="129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0"/>
        <v>191.16676082790633</v>
      </c>
      <c r="R2066" s="6">
        <f t="shared" si="131"/>
        <v>86.163845492085343</v>
      </c>
      <c r="S2066" t="s">
        <v>8318</v>
      </c>
      <c r="T2066" t="s">
        <v>8348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28"/>
        <v>41633.333668981482</v>
      </c>
      <c r="K2067">
        <v>1385366429</v>
      </c>
      <c r="L2067" s="10">
        <f t="shared" si="129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0"/>
        <v>199.215125</v>
      </c>
      <c r="R2067" s="6">
        <f t="shared" si="131"/>
        <v>51.212114395886893</v>
      </c>
      <c r="S2067" t="s">
        <v>8318</v>
      </c>
      <c r="T2067" t="s">
        <v>8348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28"/>
        <v>41874.771793981483</v>
      </c>
      <c r="K2068">
        <v>1406226683</v>
      </c>
      <c r="L2068" s="10">
        <f t="shared" si="129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0"/>
        <v>218.6</v>
      </c>
      <c r="R2068" s="6">
        <f t="shared" si="131"/>
        <v>67.261538461538464</v>
      </c>
      <c r="S2068" t="s">
        <v>8318</v>
      </c>
      <c r="T2068" t="s">
        <v>8348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28"/>
        <v>42148.853888888887</v>
      </c>
      <c r="K2069">
        <v>1429648176</v>
      </c>
      <c r="L2069" s="10">
        <f t="shared" si="129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0"/>
        <v>126.86868686868686</v>
      </c>
      <c r="R2069" s="6">
        <f t="shared" si="131"/>
        <v>62.8</v>
      </c>
      <c r="S2069" t="s">
        <v>8318</v>
      </c>
      <c r="T2069" t="s">
        <v>8348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28"/>
        <v>42663.841608796298</v>
      </c>
      <c r="K2070">
        <v>1474402315</v>
      </c>
      <c r="L2070" s="10">
        <f t="shared" si="129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0"/>
        <v>105.22388000000001</v>
      </c>
      <c r="R2070" s="6">
        <f t="shared" si="131"/>
        <v>346.13118421052633</v>
      </c>
      <c r="S2070" t="s">
        <v>8318</v>
      </c>
      <c r="T2070" t="s">
        <v>8348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28"/>
        <v>42371.972118055557</v>
      </c>
      <c r="K2071">
        <v>1449098391</v>
      </c>
      <c r="L2071" s="10">
        <f t="shared" si="129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0"/>
        <v>128.40666000000002</v>
      </c>
      <c r="R2071" s="6">
        <f t="shared" si="131"/>
        <v>244.11912547528519</v>
      </c>
      <c r="S2071" t="s">
        <v>8318</v>
      </c>
      <c r="T2071" t="s">
        <v>8348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28"/>
        <v>42549.6565162037</v>
      </c>
      <c r="K2072">
        <v>1464536723</v>
      </c>
      <c r="L2072" s="10">
        <f t="shared" si="129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0"/>
        <v>317.3272</v>
      </c>
      <c r="R2072" s="6">
        <f t="shared" si="131"/>
        <v>259.25424836601309</v>
      </c>
      <c r="S2072" t="s">
        <v>8318</v>
      </c>
      <c r="T2072" t="s">
        <v>8348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28"/>
        <v>42645.278749999998</v>
      </c>
      <c r="K2073">
        <v>1471502484</v>
      </c>
      <c r="L2073" s="10">
        <f t="shared" si="129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0"/>
        <v>280.73</v>
      </c>
      <c r="R2073" s="6">
        <f t="shared" si="131"/>
        <v>201.96402877697841</v>
      </c>
      <c r="S2073" t="s">
        <v>8318</v>
      </c>
      <c r="T2073" t="s">
        <v>8348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28"/>
        <v>42497.581388888888</v>
      </c>
      <c r="K2074">
        <v>1460037432</v>
      </c>
      <c r="L2074" s="10">
        <f t="shared" si="129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0"/>
        <v>110.73146853146854</v>
      </c>
      <c r="R2074" s="6">
        <f t="shared" si="131"/>
        <v>226.20857142857142</v>
      </c>
      <c r="S2074" t="s">
        <v>8318</v>
      </c>
      <c r="T2074" t="s">
        <v>8348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28"/>
        <v>42132.668032407411</v>
      </c>
      <c r="K2075">
        <v>1427212918</v>
      </c>
      <c r="L2075" s="10">
        <f t="shared" si="129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0"/>
        <v>152.60429999999999</v>
      </c>
      <c r="R2075" s="6">
        <f t="shared" si="131"/>
        <v>324.69</v>
      </c>
      <c r="S2075" t="s">
        <v>8318</v>
      </c>
      <c r="T2075" t="s">
        <v>8348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28"/>
        <v>42496.826180555552</v>
      </c>
      <c r="K2076">
        <v>1459972182</v>
      </c>
      <c r="L2076" s="10">
        <f t="shared" si="129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0"/>
        <v>102.49999999999999</v>
      </c>
      <c r="R2076" s="6">
        <f t="shared" si="131"/>
        <v>205</v>
      </c>
      <c r="S2076" t="s">
        <v>8318</v>
      </c>
      <c r="T2076" t="s">
        <v>8348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28"/>
        <v>41480.681574074071</v>
      </c>
      <c r="K2077">
        <v>1372177288</v>
      </c>
      <c r="L2077" s="10">
        <f t="shared" si="129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0"/>
        <v>1678.3738373837384</v>
      </c>
      <c r="R2077" s="6">
        <f t="shared" si="131"/>
        <v>20.465926829268295</v>
      </c>
      <c r="S2077" t="s">
        <v>8318</v>
      </c>
      <c r="T2077" t="s">
        <v>8348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28"/>
        <v>41843.880659722221</v>
      </c>
      <c r="K2078">
        <v>1402693689</v>
      </c>
      <c r="L2078" s="10">
        <f t="shared" si="129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0"/>
        <v>543.349156424581</v>
      </c>
      <c r="R2078" s="6">
        <f t="shared" si="131"/>
        <v>116.35303146309367</v>
      </c>
      <c r="S2078" t="s">
        <v>8318</v>
      </c>
      <c r="T2078" t="s">
        <v>8348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28"/>
        <v>42160.875</v>
      </c>
      <c r="K2079">
        <v>1428541276</v>
      </c>
      <c r="L2079" s="10">
        <f t="shared" si="129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0"/>
        <v>115.50800000000001</v>
      </c>
      <c r="R2079" s="6">
        <f t="shared" si="131"/>
        <v>307.20212765957444</v>
      </c>
      <c r="S2079" t="s">
        <v>8318</v>
      </c>
      <c r="T2079" t="s">
        <v>8348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28"/>
        <v>42722.771493055552</v>
      </c>
      <c r="K2080">
        <v>1479493857</v>
      </c>
      <c r="L2080" s="10">
        <f t="shared" si="129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0"/>
        <v>131.20499999999998</v>
      </c>
      <c r="R2080" s="6">
        <f t="shared" si="131"/>
        <v>546.6875</v>
      </c>
      <c r="S2080" t="s">
        <v>8318</v>
      </c>
      <c r="T2080" t="s">
        <v>8348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28"/>
        <v>42180.791666666672</v>
      </c>
      <c r="K2081">
        <v>1432659793</v>
      </c>
      <c r="L2081" s="10">
        <f t="shared" si="129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0"/>
        <v>288.17</v>
      </c>
      <c r="R2081" s="6">
        <f t="shared" si="131"/>
        <v>47.474464579901152</v>
      </c>
      <c r="S2081" t="s">
        <v>8318</v>
      </c>
      <c r="T2081" t="s">
        <v>8348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28"/>
        <v>42319.998842592591</v>
      </c>
      <c r="K2082">
        <v>1444690700</v>
      </c>
      <c r="L2082" s="10">
        <f t="shared" si="129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0"/>
        <v>507.8</v>
      </c>
      <c r="R2082" s="6">
        <f t="shared" si="131"/>
        <v>101.56</v>
      </c>
      <c r="S2082" t="s">
        <v>8318</v>
      </c>
      <c r="T2082" t="s">
        <v>8348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28"/>
        <v>41045.207638888889</v>
      </c>
      <c r="K2083">
        <v>1333597555</v>
      </c>
      <c r="L2083" s="10">
        <f t="shared" si="129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0"/>
        <v>114.57142857142857</v>
      </c>
      <c r="R2083" s="6">
        <f t="shared" si="131"/>
        <v>72.909090909090907</v>
      </c>
      <c r="S2083" t="s">
        <v>8324</v>
      </c>
      <c r="T2083" t="s">
        <v>8328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28"/>
        <v>40871.161990740737</v>
      </c>
      <c r="K2084">
        <v>1316919196</v>
      </c>
      <c r="L2084" s="10">
        <f t="shared" si="129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0"/>
        <v>110.73333333333333</v>
      </c>
      <c r="R2084" s="6">
        <f t="shared" si="131"/>
        <v>43.710526315789473</v>
      </c>
      <c r="S2084" t="s">
        <v>8324</v>
      </c>
      <c r="T2084" t="s">
        <v>8328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28"/>
        <v>41064.72216435185</v>
      </c>
      <c r="K2085">
        <v>1336238395</v>
      </c>
      <c r="L2085" s="10">
        <f t="shared" si="129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0"/>
        <v>113.33333333333333</v>
      </c>
      <c r="R2085" s="6">
        <f t="shared" si="131"/>
        <v>34</v>
      </c>
      <c r="S2085" t="s">
        <v>8324</v>
      </c>
      <c r="T2085" t="s">
        <v>8328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28"/>
        <v>41763.290972222225</v>
      </c>
      <c r="K2086">
        <v>1396468782</v>
      </c>
      <c r="L2086" s="10">
        <f t="shared" si="129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0"/>
        <v>108.33333333333333</v>
      </c>
      <c r="R2086" s="6">
        <f t="shared" si="131"/>
        <v>70.652173913043484</v>
      </c>
      <c r="S2086" t="s">
        <v>8324</v>
      </c>
      <c r="T2086" t="s">
        <v>8328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28"/>
        <v>41105.835497685184</v>
      </c>
      <c r="K2087">
        <v>1339790587</v>
      </c>
      <c r="L2087" s="10">
        <f t="shared" si="129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0"/>
        <v>123.53333333333335</v>
      </c>
      <c r="R2087" s="6">
        <f t="shared" si="131"/>
        <v>89.301204819277103</v>
      </c>
      <c r="S2087" t="s">
        <v>8324</v>
      </c>
      <c r="T2087" t="s">
        <v>8328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28"/>
        <v>40891.207638888889</v>
      </c>
      <c r="K2088">
        <v>1321200332</v>
      </c>
      <c r="L2088" s="10">
        <f t="shared" si="129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0"/>
        <v>100.69999999999999</v>
      </c>
      <c r="R2088" s="6">
        <f t="shared" si="131"/>
        <v>115.08571428571429</v>
      </c>
      <c r="S2088" t="s">
        <v>8324</v>
      </c>
      <c r="T2088" t="s">
        <v>8328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28"/>
        <v>40794.204375000001</v>
      </c>
      <c r="K2089">
        <v>1312865658</v>
      </c>
      <c r="L2089" s="10">
        <f t="shared" si="129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0"/>
        <v>103.53333333333335</v>
      </c>
      <c r="R2089" s="6">
        <f t="shared" si="131"/>
        <v>62.12</v>
      </c>
      <c r="S2089" t="s">
        <v>8324</v>
      </c>
      <c r="T2089" t="s">
        <v>8328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28"/>
        <v>40432.165972222225</v>
      </c>
      <c r="K2090">
        <v>1281028152</v>
      </c>
      <c r="L2090" s="10">
        <f t="shared" si="129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0"/>
        <v>115.51066666666668</v>
      </c>
      <c r="R2090" s="6">
        <f t="shared" si="131"/>
        <v>46.204266666666669</v>
      </c>
      <c r="S2090" t="s">
        <v>8324</v>
      </c>
      <c r="T2090" t="s">
        <v>8328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28"/>
        <v>41488.076319444444</v>
      </c>
      <c r="K2091">
        <v>1372384194</v>
      </c>
      <c r="L2091" s="10">
        <f t="shared" si="129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0"/>
        <v>120.4004</v>
      </c>
      <c r="R2091" s="6">
        <f t="shared" si="131"/>
        <v>48.54854838709678</v>
      </c>
      <c r="S2091" t="s">
        <v>8324</v>
      </c>
      <c r="T2091" t="s">
        <v>8328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28"/>
        <v>41329.381423611114</v>
      </c>
      <c r="K2092">
        <v>1359104955</v>
      </c>
      <c r="L2092" s="10">
        <f t="shared" si="129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0"/>
        <v>115.040375</v>
      </c>
      <c r="R2092" s="6">
        <f t="shared" si="131"/>
        <v>57.520187499999999</v>
      </c>
      <c r="S2092" t="s">
        <v>8324</v>
      </c>
      <c r="T2092" t="s">
        <v>8328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28"/>
        <v>40603.833333333336</v>
      </c>
      <c r="K2093">
        <v>1294818278</v>
      </c>
      <c r="L2093" s="10">
        <f t="shared" si="129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0"/>
        <v>120.46777777777777</v>
      </c>
      <c r="R2093" s="6">
        <f t="shared" si="131"/>
        <v>88.147154471544724</v>
      </c>
      <c r="S2093" t="s">
        <v>8324</v>
      </c>
      <c r="T2093" t="s">
        <v>8328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28"/>
        <v>40823.707546296297</v>
      </c>
      <c r="K2094">
        <v>1312822732</v>
      </c>
      <c r="L2094" s="10">
        <f t="shared" si="129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0"/>
        <v>101.28333333333333</v>
      </c>
      <c r="R2094" s="6">
        <f t="shared" si="131"/>
        <v>110.49090909090908</v>
      </c>
      <c r="S2094" t="s">
        <v>8324</v>
      </c>
      <c r="T2094" t="s">
        <v>8328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28"/>
        <v>41265.896203703705</v>
      </c>
      <c r="K2095">
        <v>1351024232</v>
      </c>
      <c r="L2095" s="10">
        <f t="shared" si="129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0"/>
        <v>102.46666666666667</v>
      </c>
      <c r="R2095" s="6">
        <f t="shared" si="131"/>
        <v>66.826086956521735</v>
      </c>
      <c r="S2095" t="s">
        <v>8324</v>
      </c>
      <c r="T2095" t="s">
        <v>8328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28"/>
        <v>40973.125</v>
      </c>
      <c r="K2096">
        <v>1327969730</v>
      </c>
      <c r="L2096" s="10">
        <f t="shared" si="129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0"/>
        <v>120.54285714285714</v>
      </c>
      <c r="R2096" s="6">
        <f t="shared" si="131"/>
        <v>58.597222222222221</v>
      </c>
      <c r="S2096" t="s">
        <v>8324</v>
      </c>
      <c r="T2096" t="s">
        <v>8328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28"/>
        <v>40818.733483796292</v>
      </c>
      <c r="K2097">
        <v>1312392973</v>
      </c>
      <c r="L2097" s="10">
        <f t="shared" si="129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0"/>
        <v>100</v>
      </c>
      <c r="R2097" s="6">
        <f t="shared" si="131"/>
        <v>113.63636363636364</v>
      </c>
      <c r="S2097" t="s">
        <v>8324</v>
      </c>
      <c r="T2097" t="s">
        <v>8328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28"/>
        <v>41208.165972222225</v>
      </c>
      <c r="K2098">
        <v>1349892735</v>
      </c>
      <c r="L2098" s="10">
        <f t="shared" si="129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0"/>
        <v>101.66666666666666</v>
      </c>
      <c r="R2098" s="6">
        <f t="shared" si="131"/>
        <v>43.571428571428569</v>
      </c>
      <c r="S2098" t="s">
        <v>8324</v>
      </c>
      <c r="T2098" t="s">
        <v>8328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28"/>
        <v>40878.626562500001</v>
      </c>
      <c r="K2099">
        <v>1317564135</v>
      </c>
      <c r="L2099" s="10">
        <f t="shared" si="129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0"/>
        <v>100</v>
      </c>
      <c r="R2099" s="6">
        <f t="shared" si="131"/>
        <v>78.94736842105263</v>
      </c>
      <c r="S2099" t="s">
        <v>8324</v>
      </c>
      <c r="T2099" t="s">
        <v>8328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28"/>
        <v>40976.11383101852</v>
      </c>
      <c r="K2100">
        <v>1328582635</v>
      </c>
      <c r="L2100" s="10">
        <f t="shared" si="129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0"/>
        <v>100.33333333333334</v>
      </c>
      <c r="R2100" s="6">
        <f t="shared" si="131"/>
        <v>188.125</v>
      </c>
      <c r="S2100" t="s">
        <v>8324</v>
      </c>
      <c r="T2100" t="s">
        <v>8328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28"/>
        <v>42187.152777777781</v>
      </c>
      <c r="K2101">
        <v>1434650084</v>
      </c>
      <c r="L2101" s="10">
        <f t="shared" si="129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0"/>
        <v>132.36666666666667</v>
      </c>
      <c r="R2101" s="6">
        <f t="shared" si="131"/>
        <v>63.031746031746032</v>
      </c>
      <c r="S2101" t="s">
        <v>8324</v>
      </c>
      <c r="T2101" t="s">
        <v>8328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28"/>
        <v>41090.165972222225</v>
      </c>
      <c r="K2102">
        <v>1339704141</v>
      </c>
      <c r="L2102" s="10">
        <f t="shared" si="129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0"/>
        <v>136.66666666666666</v>
      </c>
      <c r="R2102" s="6">
        <f t="shared" si="131"/>
        <v>30.37037037037037</v>
      </c>
      <c r="S2102" t="s">
        <v>8324</v>
      </c>
      <c r="T2102" t="s">
        <v>8328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28"/>
        <v>40952.149467592593</v>
      </c>
      <c r="K2103">
        <v>1323920114</v>
      </c>
      <c r="L2103" s="10">
        <f t="shared" si="129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0"/>
        <v>113.25</v>
      </c>
      <c r="R2103" s="6">
        <f t="shared" si="131"/>
        <v>51.477272727272727</v>
      </c>
      <c r="S2103" t="s">
        <v>8324</v>
      </c>
      <c r="T2103" t="s">
        <v>8328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28"/>
        <v>40668.868611111109</v>
      </c>
      <c r="K2104">
        <v>1302036648</v>
      </c>
      <c r="L2104" s="10">
        <f t="shared" si="129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0"/>
        <v>136</v>
      </c>
      <c r="R2104" s="6">
        <f t="shared" si="131"/>
        <v>35.789473684210527</v>
      </c>
      <c r="S2104" t="s">
        <v>8324</v>
      </c>
      <c r="T2104" t="s">
        <v>8328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28"/>
        <v>41222.7966087963</v>
      </c>
      <c r="K2105">
        <v>1349892427</v>
      </c>
      <c r="L2105" s="10">
        <f t="shared" si="129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0"/>
        <v>146.12318374694613</v>
      </c>
      <c r="R2105" s="6">
        <f t="shared" si="131"/>
        <v>98.817391304347822</v>
      </c>
      <c r="S2105" t="s">
        <v>8324</v>
      </c>
      <c r="T2105" t="s">
        <v>8328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28"/>
        <v>41425</v>
      </c>
      <c r="K2106">
        <v>1367286434</v>
      </c>
      <c r="L2106" s="10">
        <f t="shared" si="129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0"/>
        <v>129.5</v>
      </c>
      <c r="R2106" s="6">
        <f t="shared" si="131"/>
        <v>28</v>
      </c>
      <c r="S2106" t="s">
        <v>8324</v>
      </c>
      <c r="T2106" t="s">
        <v>8328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28"/>
        <v>41964.166666666672</v>
      </c>
      <c r="K2107">
        <v>1415472953</v>
      </c>
      <c r="L2107" s="10">
        <f t="shared" si="129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0"/>
        <v>254</v>
      </c>
      <c r="R2107" s="6">
        <f t="shared" si="131"/>
        <v>51.313131313131315</v>
      </c>
      <c r="S2107" t="s">
        <v>8324</v>
      </c>
      <c r="T2107" t="s">
        <v>8328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28"/>
        <v>41300.21497685185</v>
      </c>
      <c r="K2108">
        <v>1356584974</v>
      </c>
      <c r="L2108" s="10">
        <f t="shared" si="129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0"/>
        <v>107.04545454545456</v>
      </c>
      <c r="R2108" s="6">
        <f t="shared" si="131"/>
        <v>53.522727272727273</v>
      </c>
      <c r="S2108" t="s">
        <v>8324</v>
      </c>
      <c r="T2108" t="s">
        <v>8328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28"/>
        <v>41955.752233796295</v>
      </c>
      <c r="K2109">
        <v>1413997393</v>
      </c>
      <c r="L2109" s="10">
        <f t="shared" si="129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0"/>
        <v>107.73299999999999</v>
      </c>
      <c r="R2109" s="6">
        <f t="shared" si="131"/>
        <v>37.149310344827583</v>
      </c>
      <c r="S2109" t="s">
        <v>8324</v>
      </c>
      <c r="T2109" t="s">
        <v>8328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28"/>
        <v>41162.163194444445</v>
      </c>
      <c r="K2110">
        <v>1344917580</v>
      </c>
      <c r="L2110" s="10">
        <f t="shared" si="129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0"/>
        <v>107.31250000000001</v>
      </c>
      <c r="R2110" s="6">
        <f t="shared" si="131"/>
        <v>89.895287958115176</v>
      </c>
      <c r="S2110" t="s">
        <v>8324</v>
      </c>
      <c r="T2110" t="s">
        <v>8328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28"/>
        <v>42190.708530092597</v>
      </c>
      <c r="K2111">
        <v>1433523617</v>
      </c>
      <c r="L2111" s="10">
        <f t="shared" si="129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0"/>
        <v>106.52500000000001</v>
      </c>
      <c r="R2111" s="6">
        <f t="shared" si="131"/>
        <v>106.52500000000001</v>
      </c>
      <c r="S2111" t="s">
        <v>8324</v>
      </c>
      <c r="T2111" t="s">
        <v>8328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28"/>
        <v>41787.207638888889</v>
      </c>
      <c r="K2112">
        <v>1398873969</v>
      </c>
      <c r="L2112" s="10">
        <f t="shared" si="129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0"/>
        <v>100.35000000000001</v>
      </c>
      <c r="R2112" s="6">
        <f t="shared" si="131"/>
        <v>52.815789473684212</v>
      </c>
      <c r="S2112" t="s">
        <v>8324</v>
      </c>
      <c r="T2112" t="s">
        <v>8328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28"/>
        <v>40770.041666666664</v>
      </c>
      <c r="K2113">
        <v>1307594625</v>
      </c>
      <c r="L2113" s="10">
        <f t="shared" si="129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0"/>
        <v>106.5</v>
      </c>
      <c r="R2113" s="6">
        <f t="shared" si="131"/>
        <v>54.615384615384613</v>
      </c>
      <c r="S2113" t="s">
        <v>8324</v>
      </c>
      <c r="T2113" t="s">
        <v>8328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28"/>
        <v>41379.928159722222</v>
      </c>
      <c r="K2114">
        <v>1364854593</v>
      </c>
      <c r="L2114" s="10">
        <f t="shared" si="129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0"/>
        <v>100</v>
      </c>
      <c r="R2114" s="6">
        <f t="shared" si="131"/>
        <v>27.272727272727273</v>
      </c>
      <c r="S2114" t="s">
        <v>8324</v>
      </c>
      <c r="T2114" t="s">
        <v>8328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32">(((I2115/60)/60)/24)+DATE(1970,1,1)</f>
        <v>41905.86546296296</v>
      </c>
      <c r="K2115">
        <v>1408481176</v>
      </c>
      <c r="L2115" s="10">
        <f t="shared" ref="L2115:L2178" si="133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4">E2115/D2115*100</f>
        <v>104.85714285714285</v>
      </c>
      <c r="R2115" s="6">
        <f t="shared" ref="R2115:R2178" si="135">IFERROR(E2115/N2115,0)</f>
        <v>68.598130841121488</v>
      </c>
      <c r="S2115" t="s">
        <v>8324</v>
      </c>
      <c r="T2115" t="s">
        <v>8328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32"/>
        <v>40521.207638888889</v>
      </c>
      <c r="K2116">
        <v>1286480070</v>
      </c>
      <c r="L2116" s="10">
        <f t="shared" si="133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4"/>
        <v>104.69999999999999</v>
      </c>
      <c r="R2116" s="6">
        <f t="shared" si="135"/>
        <v>35.612244897959187</v>
      </c>
      <c r="S2116" t="s">
        <v>8324</v>
      </c>
      <c r="T2116" t="s">
        <v>8328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32"/>
        <v>40594.081030092595</v>
      </c>
      <c r="K2117">
        <v>1295575001</v>
      </c>
      <c r="L2117" s="10">
        <f t="shared" si="133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4"/>
        <v>225.66666666666669</v>
      </c>
      <c r="R2117" s="6">
        <f t="shared" si="135"/>
        <v>94.027777777777771</v>
      </c>
      <c r="S2117" t="s">
        <v>8324</v>
      </c>
      <c r="T2117" t="s">
        <v>8328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32"/>
        <v>41184.777812500004</v>
      </c>
      <c r="K2118">
        <v>1345056003</v>
      </c>
      <c r="L2118" s="10">
        <f t="shared" si="133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4"/>
        <v>100.90416666666667</v>
      </c>
      <c r="R2118" s="6">
        <f t="shared" si="135"/>
        <v>526.45652173913038</v>
      </c>
      <c r="S2118" t="s">
        <v>8324</v>
      </c>
      <c r="T2118" t="s">
        <v>8328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32"/>
        <v>42304.207638888889</v>
      </c>
      <c r="K2119">
        <v>1444699549</v>
      </c>
      <c r="L2119" s="10">
        <f t="shared" si="133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4"/>
        <v>147.75</v>
      </c>
      <c r="R2119" s="6">
        <f t="shared" si="135"/>
        <v>50.657142857142858</v>
      </c>
      <c r="S2119" t="s">
        <v>8324</v>
      </c>
      <c r="T2119" t="s">
        <v>8328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32"/>
        <v>40748.839537037034</v>
      </c>
      <c r="K2120">
        <v>1308946136</v>
      </c>
      <c r="L2120" s="10">
        <f t="shared" si="133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4"/>
        <v>134.61099999999999</v>
      </c>
      <c r="R2120" s="6">
        <f t="shared" si="135"/>
        <v>79.182941176470578</v>
      </c>
      <c r="S2120" t="s">
        <v>8324</v>
      </c>
      <c r="T2120" t="s">
        <v>8328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32"/>
        <v>41137.130150462966</v>
      </c>
      <c r="K2121">
        <v>1342494445</v>
      </c>
      <c r="L2121" s="10">
        <f t="shared" si="133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4"/>
        <v>100.75</v>
      </c>
      <c r="R2121" s="6">
        <f t="shared" si="135"/>
        <v>91.590909090909093</v>
      </c>
      <c r="S2121" t="s">
        <v>8324</v>
      </c>
      <c r="T2121" t="s">
        <v>8328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32"/>
        <v>41640.964537037034</v>
      </c>
      <c r="K2122">
        <v>1384384136</v>
      </c>
      <c r="L2122" s="10">
        <f t="shared" si="133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4"/>
        <v>100.880375</v>
      </c>
      <c r="R2122" s="6">
        <f t="shared" si="135"/>
        <v>116.96275362318841</v>
      </c>
      <c r="S2122" t="s">
        <v>8324</v>
      </c>
      <c r="T2122" t="s">
        <v>8328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32"/>
        <v>42746.7424537037</v>
      </c>
      <c r="K2123">
        <v>1481564948</v>
      </c>
      <c r="L2123" s="10">
        <f t="shared" si="133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4"/>
        <v>0.56800000000000006</v>
      </c>
      <c r="R2123" s="6">
        <f t="shared" si="135"/>
        <v>28.4</v>
      </c>
      <c r="S2123" t="s">
        <v>8332</v>
      </c>
      <c r="T2123" t="s">
        <v>8333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32"/>
        <v>42742.300567129627</v>
      </c>
      <c r="K2124">
        <v>1481181169</v>
      </c>
      <c r="L2124" s="10">
        <f t="shared" si="133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4"/>
        <v>0.38750000000000001</v>
      </c>
      <c r="R2124" s="6">
        <f t="shared" si="135"/>
        <v>103.33333333333333</v>
      </c>
      <c r="S2124" t="s">
        <v>8332</v>
      </c>
      <c r="T2124" t="s">
        <v>8333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32"/>
        <v>40252.290972222225</v>
      </c>
      <c r="K2125">
        <v>1263982307</v>
      </c>
      <c r="L2125" s="10">
        <f t="shared" si="133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4"/>
        <v>10</v>
      </c>
      <c r="R2125" s="6">
        <f t="shared" si="135"/>
        <v>10</v>
      </c>
      <c r="S2125" t="s">
        <v>8332</v>
      </c>
      <c r="T2125" t="s">
        <v>8333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32"/>
        <v>40512.208333333336</v>
      </c>
      <c r="K2126">
        <v>1286930435</v>
      </c>
      <c r="L2126" s="10">
        <f t="shared" si="133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4"/>
        <v>10.454545454545453</v>
      </c>
      <c r="R2126" s="6">
        <f t="shared" si="135"/>
        <v>23</v>
      </c>
      <c r="S2126" t="s">
        <v>8332</v>
      </c>
      <c r="T2126" t="s">
        <v>8333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32"/>
        <v>42221.023530092592</v>
      </c>
      <c r="K2127">
        <v>1436142833</v>
      </c>
      <c r="L2127" s="10">
        <f t="shared" si="133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4"/>
        <v>1.4200000000000002</v>
      </c>
      <c r="R2127" s="6">
        <f t="shared" si="135"/>
        <v>31.555555555555557</v>
      </c>
      <c r="S2127" t="s">
        <v>8332</v>
      </c>
      <c r="T2127" t="s">
        <v>8333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32"/>
        <v>41981.973229166666</v>
      </c>
      <c r="K2128">
        <v>1415488887</v>
      </c>
      <c r="L2128" s="10">
        <f t="shared" si="133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4"/>
        <v>0.05</v>
      </c>
      <c r="R2128" s="6">
        <f t="shared" si="135"/>
        <v>5</v>
      </c>
      <c r="S2128" t="s">
        <v>8332</v>
      </c>
      <c r="T2128" t="s">
        <v>8333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32"/>
        <v>42075.463692129633</v>
      </c>
      <c r="K2129">
        <v>1423570063</v>
      </c>
      <c r="L2129" s="10">
        <f t="shared" si="133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4"/>
        <v>28.842857142857142</v>
      </c>
      <c r="R2129" s="6">
        <f t="shared" si="135"/>
        <v>34.220338983050844</v>
      </c>
      <c r="S2129" t="s">
        <v>8332</v>
      </c>
      <c r="T2129" t="s">
        <v>8333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32"/>
        <v>41903.772789351853</v>
      </c>
      <c r="K2130">
        <v>1406140369</v>
      </c>
      <c r="L2130" s="10">
        <f t="shared" si="133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4"/>
        <v>0.16666666666666669</v>
      </c>
      <c r="R2130" s="6">
        <f t="shared" si="135"/>
        <v>25</v>
      </c>
      <c r="S2130" t="s">
        <v>8332</v>
      </c>
      <c r="T2130" t="s">
        <v>8333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32"/>
        <v>42439.024305555555</v>
      </c>
      <c r="K2131">
        <v>1454978100</v>
      </c>
      <c r="L2131" s="10">
        <f t="shared" si="133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4"/>
        <v>11.799999999999999</v>
      </c>
      <c r="R2131" s="6">
        <f t="shared" si="135"/>
        <v>19.666666666666668</v>
      </c>
      <c r="S2131" t="s">
        <v>8332</v>
      </c>
      <c r="T2131" t="s">
        <v>8333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32"/>
        <v>41867.086377314816</v>
      </c>
      <c r="K2132">
        <v>1405130663</v>
      </c>
      <c r="L2132" s="10">
        <f t="shared" si="133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4"/>
        <v>0.20238095238095236</v>
      </c>
      <c r="R2132" s="6">
        <f t="shared" si="135"/>
        <v>21.25</v>
      </c>
      <c r="S2132" t="s">
        <v>8332</v>
      </c>
      <c r="T2132" t="s">
        <v>8333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32"/>
        <v>42197.207071759258</v>
      </c>
      <c r="K2133">
        <v>1434085091</v>
      </c>
      <c r="L2133" s="10">
        <f t="shared" si="133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4"/>
        <v>5</v>
      </c>
      <c r="R2133" s="6">
        <f t="shared" si="135"/>
        <v>8.3333333333333339</v>
      </c>
      <c r="S2133" t="s">
        <v>8332</v>
      </c>
      <c r="T2133" t="s">
        <v>8333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32"/>
        <v>41673.487175925926</v>
      </c>
      <c r="K2134">
        <v>1388835692</v>
      </c>
      <c r="L2134" s="10">
        <f t="shared" si="133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4"/>
        <v>2.1129899999999995</v>
      </c>
      <c r="R2134" s="6">
        <f t="shared" si="135"/>
        <v>21.34333333333333</v>
      </c>
      <c r="S2134" t="s">
        <v>8332</v>
      </c>
      <c r="T2134" t="s">
        <v>8333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32"/>
        <v>40657.290972222225</v>
      </c>
      <c r="K2135">
        <v>1300328399</v>
      </c>
      <c r="L2135" s="10">
        <f t="shared" si="133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4"/>
        <v>1.6</v>
      </c>
      <c r="R2135" s="6">
        <f t="shared" si="135"/>
        <v>5.333333333333333</v>
      </c>
      <c r="S2135" t="s">
        <v>8332</v>
      </c>
      <c r="T2135" t="s">
        <v>8333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32"/>
        <v>41391.886469907404</v>
      </c>
      <c r="K2136">
        <v>1364505391</v>
      </c>
      <c r="L2136" s="10">
        <f t="shared" si="133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4"/>
        <v>1.7333333333333332</v>
      </c>
      <c r="R2136" s="6">
        <f t="shared" si="135"/>
        <v>34.666666666666664</v>
      </c>
      <c r="S2136" t="s">
        <v>8332</v>
      </c>
      <c r="T2136" t="s">
        <v>8333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32"/>
        <v>41186.963344907403</v>
      </c>
      <c r="K2137">
        <v>1346800033</v>
      </c>
      <c r="L2137" s="10">
        <f t="shared" si="133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4"/>
        <v>9.56</v>
      </c>
      <c r="R2137" s="6">
        <f t="shared" si="135"/>
        <v>21.727272727272727</v>
      </c>
      <c r="S2137" t="s">
        <v>8332</v>
      </c>
      <c r="T2137" t="s">
        <v>8333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32"/>
        <v>41566.509097222224</v>
      </c>
      <c r="K2138">
        <v>1379592786</v>
      </c>
      <c r="L2138" s="10">
        <f t="shared" si="133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4"/>
        <v>5.9612499999999999E-2</v>
      </c>
      <c r="R2138" s="6">
        <f t="shared" si="135"/>
        <v>11.922499999999999</v>
      </c>
      <c r="S2138" t="s">
        <v>8332</v>
      </c>
      <c r="T2138" t="s">
        <v>8333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32"/>
        <v>41978.771168981482</v>
      </c>
      <c r="K2139">
        <v>1415212229</v>
      </c>
      <c r="L2139" s="10">
        <f t="shared" si="133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4"/>
        <v>28.405999999999999</v>
      </c>
      <c r="R2139" s="6">
        <f t="shared" si="135"/>
        <v>26.59737827715356</v>
      </c>
      <c r="S2139" t="s">
        <v>8332</v>
      </c>
      <c r="T2139" t="s">
        <v>8333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32"/>
        <v>41587.054849537039</v>
      </c>
      <c r="K2140">
        <v>1381364339</v>
      </c>
      <c r="L2140" s="10">
        <f t="shared" si="133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4"/>
        <v>12.8</v>
      </c>
      <c r="R2140" s="6">
        <f t="shared" si="135"/>
        <v>10.666666666666666</v>
      </c>
      <c r="S2140" t="s">
        <v>8332</v>
      </c>
      <c r="T2140" t="s">
        <v>8333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32"/>
        <v>42677.750092592592</v>
      </c>
      <c r="K2141">
        <v>1475604008</v>
      </c>
      <c r="L2141" s="10">
        <f t="shared" si="133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4"/>
        <v>5.42</v>
      </c>
      <c r="R2141" s="6">
        <f t="shared" si="135"/>
        <v>29.035714285714285</v>
      </c>
      <c r="S2141" t="s">
        <v>8332</v>
      </c>
      <c r="T2141" t="s">
        <v>8333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32"/>
        <v>41285.833611111113</v>
      </c>
      <c r="K2142">
        <v>1355342424</v>
      </c>
      <c r="L2142" s="10">
        <f t="shared" si="133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4"/>
        <v>0.11199999999999999</v>
      </c>
      <c r="R2142" s="6">
        <f t="shared" si="135"/>
        <v>50.909090909090907</v>
      </c>
      <c r="S2142" t="s">
        <v>8332</v>
      </c>
      <c r="T2142" t="s">
        <v>8333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32"/>
        <v>41957.277303240742</v>
      </c>
      <c r="K2143">
        <v>1413351559</v>
      </c>
      <c r="L2143" s="10">
        <f t="shared" si="133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4"/>
        <v>0</v>
      </c>
      <c r="R2143" s="6">
        <f t="shared" si="135"/>
        <v>0</v>
      </c>
      <c r="S2143" t="s">
        <v>8332</v>
      </c>
      <c r="T2143" t="s">
        <v>8333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32"/>
        <v>42368.701504629629</v>
      </c>
      <c r="K2144">
        <v>1449075010</v>
      </c>
      <c r="L2144" s="10">
        <f t="shared" si="133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4"/>
        <v>5.7238095238095239</v>
      </c>
      <c r="R2144" s="6">
        <f t="shared" si="135"/>
        <v>50.083333333333336</v>
      </c>
      <c r="S2144" t="s">
        <v>8332</v>
      </c>
      <c r="T2144" t="s">
        <v>8333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32"/>
        <v>40380.791666666664</v>
      </c>
      <c r="K2145">
        <v>1275599812</v>
      </c>
      <c r="L2145" s="10">
        <f t="shared" si="133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4"/>
        <v>11.25</v>
      </c>
      <c r="R2145" s="6">
        <f t="shared" si="135"/>
        <v>45</v>
      </c>
      <c r="S2145" t="s">
        <v>8332</v>
      </c>
      <c r="T2145" t="s">
        <v>8333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32"/>
        <v>41531.546759259261</v>
      </c>
      <c r="K2146">
        <v>1376399240</v>
      </c>
      <c r="L2146" s="10">
        <f t="shared" si="133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4"/>
        <v>1.7098591549295776</v>
      </c>
      <c r="R2146" s="6">
        <f t="shared" si="135"/>
        <v>25.291666666666668</v>
      </c>
      <c r="S2146" t="s">
        <v>8332</v>
      </c>
      <c r="T2146" t="s">
        <v>8333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32"/>
        <v>41605.279097222221</v>
      </c>
      <c r="K2147">
        <v>1382938914</v>
      </c>
      <c r="L2147" s="10">
        <f t="shared" si="133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4"/>
        <v>30.433333333333334</v>
      </c>
      <c r="R2147" s="6">
        <f t="shared" si="135"/>
        <v>51.292134831460672</v>
      </c>
      <c r="S2147" t="s">
        <v>8332</v>
      </c>
      <c r="T2147" t="s">
        <v>8333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32"/>
        <v>42411.679513888885</v>
      </c>
      <c r="K2148">
        <v>1453997910</v>
      </c>
      <c r="L2148" s="10">
        <f t="shared" si="133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4"/>
        <v>0.02</v>
      </c>
      <c r="R2148" s="6">
        <f t="shared" si="135"/>
        <v>1</v>
      </c>
      <c r="S2148" t="s">
        <v>8332</v>
      </c>
      <c r="T2148" t="s">
        <v>8333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32"/>
        <v>41959.337361111116</v>
      </c>
      <c r="K2149">
        <v>1413356748</v>
      </c>
      <c r="L2149" s="10">
        <f t="shared" si="133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4"/>
        <v>0.69641025641025645</v>
      </c>
      <c r="R2149" s="6">
        <f t="shared" si="135"/>
        <v>49.381818181818183</v>
      </c>
      <c r="S2149" t="s">
        <v>8332</v>
      </c>
      <c r="T2149" t="s">
        <v>8333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32"/>
        <v>42096.691921296297</v>
      </c>
      <c r="K2150">
        <v>1425404182</v>
      </c>
      <c r="L2150" s="10">
        <f t="shared" si="133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4"/>
        <v>2</v>
      </c>
      <c r="R2150" s="6">
        <f t="shared" si="135"/>
        <v>1</v>
      </c>
      <c r="S2150" t="s">
        <v>8332</v>
      </c>
      <c r="T2150" t="s">
        <v>8333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32"/>
        <v>40390</v>
      </c>
      <c r="K2151">
        <v>1277512556</v>
      </c>
      <c r="L2151" s="10">
        <f t="shared" si="133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4"/>
        <v>0</v>
      </c>
      <c r="R2151" s="6">
        <f t="shared" si="135"/>
        <v>0</v>
      </c>
      <c r="S2151" t="s">
        <v>8332</v>
      </c>
      <c r="T2151" t="s">
        <v>8333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32"/>
        <v>42564.284710648149</v>
      </c>
      <c r="K2152">
        <v>1465800599</v>
      </c>
      <c r="L2152" s="10">
        <f t="shared" si="133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4"/>
        <v>0.80999999999999994</v>
      </c>
      <c r="R2152" s="6">
        <f t="shared" si="135"/>
        <v>101.25</v>
      </c>
      <c r="S2152" t="s">
        <v>8332</v>
      </c>
      <c r="T2152" t="s">
        <v>8333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32"/>
        <v>42550.847384259265</v>
      </c>
      <c r="K2153">
        <v>1464639614</v>
      </c>
      <c r="L2153" s="10">
        <f t="shared" si="133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4"/>
        <v>0.26222222222222225</v>
      </c>
      <c r="R2153" s="6">
        <f t="shared" si="135"/>
        <v>19.666666666666668</v>
      </c>
      <c r="S2153" t="s">
        <v>8332</v>
      </c>
      <c r="T2153" t="s">
        <v>8333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32"/>
        <v>41713.790613425925</v>
      </c>
      <c r="K2154">
        <v>1392321509</v>
      </c>
      <c r="L2154" s="10">
        <f t="shared" si="133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4"/>
        <v>0.16666666666666669</v>
      </c>
      <c r="R2154" s="6">
        <f t="shared" si="135"/>
        <v>12.5</v>
      </c>
      <c r="S2154" t="s">
        <v>8332</v>
      </c>
      <c r="T2154" t="s">
        <v>8333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32"/>
        <v>42014.332638888889</v>
      </c>
      <c r="K2155">
        <v>1417470718</v>
      </c>
      <c r="L2155" s="10">
        <f t="shared" si="133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4"/>
        <v>9.124454880912446E-3</v>
      </c>
      <c r="R2155" s="6">
        <f t="shared" si="135"/>
        <v>8.5</v>
      </c>
      <c r="S2155" t="s">
        <v>8332</v>
      </c>
      <c r="T2155" t="s">
        <v>8333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32"/>
        <v>41667.632256944446</v>
      </c>
      <c r="K2156">
        <v>1389193827</v>
      </c>
      <c r="L2156" s="10">
        <f t="shared" si="133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4"/>
        <v>0.8</v>
      </c>
      <c r="R2156" s="6">
        <f t="shared" si="135"/>
        <v>1</v>
      </c>
      <c r="S2156" t="s">
        <v>8332</v>
      </c>
      <c r="T2156" t="s">
        <v>8333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32"/>
        <v>42460.70584490741</v>
      </c>
      <c r="K2157">
        <v>1456854985</v>
      </c>
      <c r="L2157" s="10">
        <f t="shared" si="133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4"/>
        <v>2.2999999999999998</v>
      </c>
      <c r="R2157" s="6">
        <f t="shared" si="135"/>
        <v>23</v>
      </c>
      <c r="S2157" t="s">
        <v>8332</v>
      </c>
      <c r="T2157" t="s">
        <v>8333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32"/>
        <v>41533.85423611111</v>
      </c>
      <c r="K2158">
        <v>1375475406</v>
      </c>
      <c r="L2158" s="10">
        <f t="shared" si="133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4"/>
        <v>2.6660714285714282</v>
      </c>
      <c r="R2158" s="6">
        <f t="shared" si="135"/>
        <v>17.987951807228917</v>
      </c>
      <c r="S2158" t="s">
        <v>8332</v>
      </c>
      <c r="T2158" t="s">
        <v>8333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32"/>
        <v>42727.332638888889</v>
      </c>
      <c r="K2159">
        <v>1479684783</v>
      </c>
      <c r="L2159" s="10">
        <f t="shared" si="133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4"/>
        <v>28.192</v>
      </c>
      <c r="R2159" s="6">
        <f t="shared" si="135"/>
        <v>370.94736842105266</v>
      </c>
      <c r="S2159" t="s">
        <v>8332</v>
      </c>
      <c r="T2159" t="s">
        <v>8333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32"/>
        <v>41309.853865740741</v>
      </c>
      <c r="K2160">
        <v>1356121774</v>
      </c>
      <c r="L2160" s="10">
        <f t="shared" si="133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4"/>
        <v>6.5900366666666672</v>
      </c>
      <c r="R2160" s="6">
        <f t="shared" si="135"/>
        <v>63.569485530546629</v>
      </c>
      <c r="S2160" t="s">
        <v>8332</v>
      </c>
      <c r="T2160" t="s">
        <v>8333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32"/>
        <v>40740.731180555551</v>
      </c>
      <c r="K2161">
        <v>1308245574</v>
      </c>
      <c r="L2161" s="10">
        <f t="shared" si="133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4"/>
        <v>0.72222222222222221</v>
      </c>
      <c r="R2161" s="6">
        <f t="shared" si="135"/>
        <v>13</v>
      </c>
      <c r="S2161" t="s">
        <v>8332</v>
      </c>
      <c r="T2161" t="s">
        <v>8333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32"/>
        <v>41048.711863425924</v>
      </c>
      <c r="K2162">
        <v>1334855105</v>
      </c>
      <c r="L2162" s="10">
        <f t="shared" si="133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4"/>
        <v>0.85000000000000009</v>
      </c>
      <c r="R2162" s="6">
        <f t="shared" si="135"/>
        <v>5.3125</v>
      </c>
      <c r="S2162" t="s">
        <v>8332</v>
      </c>
      <c r="T2162" t="s">
        <v>8333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32"/>
        <v>42270.852534722217</v>
      </c>
      <c r="K2163">
        <v>1440448059</v>
      </c>
      <c r="L2163" s="10">
        <f t="shared" si="133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4"/>
        <v>115.75</v>
      </c>
      <c r="R2163" s="6">
        <f t="shared" si="135"/>
        <v>35.615384615384613</v>
      </c>
      <c r="S2163" t="s">
        <v>8324</v>
      </c>
      <c r="T2163" t="s">
        <v>8325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32"/>
        <v>41844.766099537039</v>
      </c>
      <c r="K2164">
        <v>1403547791</v>
      </c>
      <c r="L2164" s="10">
        <f t="shared" si="133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4"/>
        <v>112.26666666666667</v>
      </c>
      <c r="R2164" s="6">
        <f t="shared" si="135"/>
        <v>87.103448275862064</v>
      </c>
      <c r="S2164" t="s">
        <v>8324</v>
      </c>
      <c r="T2164" t="s">
        <v>8325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32"/>
        <v>42163.159722222219</v>
      </c>
      <c r="K2165">
        <v>1429306520</v>
      </c>
      <c r="L2165" s="10">
        <f t="shared" si="133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4"/>
        <v>132.20000000000002</v>
      </c>
      <c r="R2165" s="6">
        <f t="shared" si="135"/>
        <v>75.11363636363636</v>
      </c>
      <c r="S2165" t="s">
        <v>8324</v>
      </c>
      <c r="T2165" t="s">
        <v>8325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32"/>
        <v>42546.165972222225</v>
      </c>
      <c r="K2166">
        <v>1464196414</v>
      </c>
      <c r="L2166" s="10">
        <f t="shared" si="133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4"/>
        <v>102.63636363636364</v>
      </c>
      <c r="R2166" s="6">
        <f t="shared" si="135"/>
        <v>68.01204819277109</v>
      </c>
      <c r="S2166" t="s">
        <v>8324</v>
      </c>
      <c r="T2166" t="s">
        <v>8325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32"/>
        <v>42468.625405092593</v>
      </c>
      <c r="K2167">
        <v>1457539235</v>
      </c>
      <c r="L2167" s="10">
        <f t="shared" si="133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4"/>
        <v>138.64000000000001</v>
      </c>
      <c r="R2167" s="6">
        <f t="shared" si="135"/>
        <v>29.623931623931625</v>
      </c>
      <c r="S2167" t="s">
        <v>8324</v>
      </c>
      <c r="T2167" t="s">
        <v>8325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32"/>
        <v>41978.879837962959</v>
      </c>
      <c r="K2168">
        <v>1413922018</v>
      </c>
      <c r="L2168" s="10">
        <f t="shared" si="133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4"/>
        <v>146.6</v>
      </c>
      <c r="R2168" s="6">
        <f t="shared" si="135"/>
        <v>91.625</v>
      </c>
      <c r="S2168" t="s">
        <v>8324</v>
      </c>
      <c r="T2168" t="s">
        <v>8325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32"/>
        <v>41167.066400462965</v>
      </c>
      <c r="K2169">
        <v>1346463337</v>
      </c>
      <c r="L2169" s="10">
        <f t="shared" si="133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4"/>
        <v>120</v>
      </c>
      <c r="R2169" s="6">
        <f t="shared" si="135"/>
        <v>22.5</v>
      </c>
      <c r="S2169" t="s">
        <v>8324</v>
      </c>
      <c r="T2169" t="s">
        <v>8325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32"/>
        <v>42776.208333333328</v>
      </c>
      <c r="K2170">
        <v>1484058261</v>
      </c>
      <c r="L2170" s="10">
        <f t="shared" si="133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4"/>
        <v>121.5816111111111</v>
      </c>
      <c r="R2170" s="6">
        <f t="shared" si="135"/>
        <v>64.366735294117646</v>
      </c>
      <c r="S2170" t="s">
        <v>8324</v>
      </c>
      <c r="T2170" t="s">
        <v>8325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32"/>
        <v>42796.700821759259</v>
      </c>
      <c r="K2171">
        <v>1488214151</v>
      </c>
      <c r="L2171" s="10">
        <f t="shared" si="133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4"/>
        <v>100</v>
      </c>
      <c r="R2171" s="6">
        <f t="shared" si="135"/>
        <v>21.857142857142858</v>
      </c>
      <c r="S2171" t="s">
        <v>8324</v>
      </c>
      <c r="T2171" t="s">
        <v>8325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32"/>
        <v>42238.750254629631</v>
      </c>
      <c r="K2172">
        <v>1436810422</v>
      </c>
      <c r="L2172" s="10">
        <f t="shared" si="133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4"/>
        <v>180.85714285714286</v>
      </c>
      <c r="R2172" s="6">
        <f t="shared" si="135"/>
        <v>33.315789473684212</v>
      </c>
      <c r="S2172" t="s">
        <v>8324</v>
      </c>
      <c r="T2172" t="s">
        <v>8325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32"/>
        <v>42177.208333333328</v>
      </c>
      <c r="K2173">
        <v>1431903495</v>
      </c>
      <c r="L2173" s="10">
        <f t="shared" si="133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4"/>
        <v>106.075</v>
      </c>
      <c r="R2173" s="6">
        <f t="shared" si="135"/>
        <v>90.276595744680847</v>
      </c>
      <c r="S2173" t="s">
        <v>8324</v>
      </c>
      <c r="T2173" t="s">
        <v>8325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32"/>
        <v>42112.580092592587</v>
      </c>
      <c r="K2174">
        <v>1426773320</v>
      </c>
      <c r="L2174" s="10">
        <f t="shared" si="133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4"/>
        <v>100</v>
      </c>
      <c r="R2174" s="6">
        <f t="shared" si="135"/>
        <v>76.92307692307692</v>
      </c>
      <c r="S2174" t="s">
        <v>8324</v>
      </c>
      <c r="T2174" t="s">
        <v>8325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32"/>
        <v>41527.165972222225</v>
      </c>
      <c r="K2175">
        <v>1376066243</v>
      </c>
      <c r="L2175" s="10">
        <f t="shared" si="133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4"/>
        <v>126.92857142857143</v>
      </c>
      <c r="R2175" s="6">
        <f t="shared" si="135"/>
        <v>59.233333333333334</v>
      </c>
      <c r="S2175" t="s">
        <v>8324</v>
      </c>
      <c r="T2175" t="s">
        <v>8325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32"/>
        <v>42495.542905092589</v>
      </c>
      <c r="K2176">
        <v>1459861307</v>
      </c>
      <c r="L2176" s="10">
        <f t="shared" si="133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4"/>
        <v>102.97499999999999</v>
      </c>
      <c r="R2176" s="6">
        <f t="shared" si="135"/>
        <v>65.38095238095238</v>
      </c>
      <c r="S2176" t="s">
        <v>8324</v>
      </c>
      <c r="T2176" t="s">
        <v>8325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32"/>
        <v>42572.009097222224</v>
      </c>
      <c r="K2177">
        <v>1468455186</v>
      </c>
      <c r="L2177" s="10">
        <f t="shared" si="133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4"/>
        <v>250</v>
      </c>
      <c r="R2177" s="6">
        <f t="shared" si="135"/>
        <v>67.307692307692307</v>
      </c>
      <c r="S2177" t="s">
        <v>8324</v>
      </c>
      <c r="T2177" t="s">
        <v>8325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32"/>
        <v>42126.633206018523</v>
      </c>
      <c r="K2178">
        <v>1427987509</v>
      </c>
      <c r="L2178" s="10">
        <f t="shared" si="133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4"/>
        <v>126.02</v>
      </c>
      <c r="R2178" s="6">
        <f t="shared" si="135"/>
        <v>88.74647887323944</v>
      </c>
      <c r="S2178" t="s">
        <v>8324</v>
      </c>
      <c r="T2178" t="s">
        <v>8325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136">(((I2179/60)/60)/24)+DATE(1970,1,1)</f>
        <v>42527.250775462962</v>
      </c>
      <c r="K2179">
        <v>1463032867</v>
      </c>
      <c r="L2179" s="10">
        <f t="shared" ref="L2179:L2242" si="137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8">E2179/D2179*100</f>
        <v>100.12</v>
      </c>
      <c r="R2179" s="6">
        <f t="shared" ref="R2179:R2242" si="139">IFERROR(E2179/N2179,0)</f>
        <v>65.868421052631575</v>
      </c>
      <c r="S2179" t="s">
        <v>8324</v>
      </c>
      <c r="T2179" t="s">
        <v>8325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136"/>
        <v>42753.63653935185</v>
      </c>
      <c r="K2180">
        <v>1482160597</v>
      </c>
      <c r="L2180" s="10">
        <f t="shared" si="137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8"/>
        <v>138.64000000000001</v>
      </c>
      <c r="R2180" s="6">
        <f t="shared" si="139"/>
        <v>40.349243306169967</v>
      </c>
      <c r="S2180" t="s">
        <v>8324</v>
      </c>
      <c r="T2180" t="s">
        <v>8325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136"/>
        <v>42105.171203703707</v>
      </c>
      <c r="K2181">
        <v>1426133192</v>
      </c>
      <c r="L2181" s="10">
        <f t="shared" si="137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8"/>
        <v>161.4</v>
      </c>
      <c r="R2181" s="6">
        <f t="shared" si="139"/>
        <v>76.857142857142861</v>
      </c>
      <c r="S2181" t="s">
        <v>8324</v>
      </c>
      <c r="T2181" t="s">
        <v>8325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136"/>
        <v>42321.711435185185</v>
      </c>
      <c r="K2182">
        <v>1443801868</v>
      </c>
      <c r="L2182" s="10">
        <f t="shared" si="137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8"/>
        <v>107.18419999999999</v>
      </c>
      <c r="R2182" s="6">
        <f t="shared" si="139"/>
        <v>68.707820512820518</v>
      </c>
      <c r="S2182" t="s">
        <v>8324</v>
      </c>
      <c r="T2182" t="s">
        <v>8325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136"/>
        <v>42787.005243055552</v>
      </c>
      <c r="K2183">
        <v>1486426053</v>
      </c>
      <c r="L2183" s="10">
        <f t="shared" si="137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8"/>
        <v>153.1</v>
      </c>
      <c r="R2183" s="6">
        <f t="shared" si="139"/>
        <v>57.773584905660378</v>
      </c>
      <c r="S2183" t="s">
        <v>8332</v>
      </c>
      <c r="T2183" t="s">
        <v>8350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136"/>
        <v>41914.900752314818</v>
      </c>
      <c r="K2184">
        <v>1409261825</v>
      </c>
      <c r="L2184" s="10">
        <f t="shared" si="137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8"/>
        <v>524.16666666666663</v>
      </c>
      <c r="R2184" s="6">
        <f t="shared" si="139"/>
        <v>44.171348314606739</v>
      </c>
      <c r="S2184" t="s">
        <v>8332</v>
      </c>
      <c r="T2184" t="s">
        <v>8350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136"/>
        <v>42775.208333333328</v>
      </c>
      <c r="K2185">
        <v>1484037977</v>
      </c>
      <c r="L2185" s="10">
        <f t="shared" si="137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8"/>
        <v>489.27777777777777</v>
      </c>
      <c r="R2185" s="6">
        <f t="shared" si="139"/>
        <v>31.566308243727597</v>
      </c>
      <c r="S2185" t="s">
        <v>8332</v>
      </c>
      <c r="T2185" t="s">
        <v>8350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136"/>
        <v>42394.666666666672</v>
      </c>
      <c r="K2186">
        <v>1452530041</v>
      </c>
      <c r="L2186" s="10">
        <f t="shared" si="137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8"/>
        <v>284.74</v>
      </c>
      <c r="R2186" s="6">
        <f t="shared" si="139"/>
        <v>107.04511278195488</v>
      </c>
      <c r="S2186" t="s">
        <v>8332</v>
      </c>
      <c r="T2186" t="s">
        <v>8350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136"/>
        <v>41359.349988425929</v>
      </c>
      <c r="K2187">
        <v>1360830239</v>
      </c>
      <c r="L2187" s="10">
        <f t="shared" si="137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8"/>
        <v>1856.97</v>
      </c>
      <c r="R2187" s="6">
        <f t="shared" si="139"/>
        <v>149.03451043338683</v>
      </c>
      <c r="S2187" t="s">
        <v>8332</v>
      </c>
      <c r="T2187" t="s">
        <v>8350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136"/>
        <v>42620.083333333328</v>
      </c>
      <c r="K2188">
        <v>1470062743</v>
      </c>
      <c r="L2188" s="10">
        <f t="shared" si="137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8"/>
        <v>109.67499999999998</v>
      </c>
      <c r="R2188" s="6">
        <f t="shared" si="139"/>
        <v>55.956632653061227</v>
      </c>
      <c r="S2188" t="s">
        <v>8332</v>
      </c>
      <c r="T2188" t="s">
        <v>8350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136"/>
        <v>42097.165972222225</v>
      </c>
      <c r="K2189">
        <v>1425531666</v>
      </c>
      <c r="L2189" s="10">
        <f t="shared" si="137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8"/>
        <v>1014.6425</v>
      </c>
      <c r="R2189" s="6">
        <f t="shared" si="139"/>
        <v>56.970381807973048</v>
      </c>
      <c r="S2189" t="s">
        <v>8332</v>
      </c>
      <c r="T2189" t="s">
        <v>8350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136"/>
        <v>42668.708333333328</v>
      </c>
      <c r="K2190">
        <v>1474380241</v>
      </c>
      <c r="L2190" s="10">
        <f t="shared" si="137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8"/>
        <v>412.17692027666544</v>
      </c>
      <c r="R2190" s="6">
        <f t="shared" si="139"/>
        <v>44.056420233463037</v>
      </c>
      <c r="S2190" t="s">
        <v>8332</v>
      </c>
      <c r="T2190" t="s">
        <v>8350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136"/>
        <v>42481.916666666672</v>
      </c>
      <c r="K2191">
        <v>1460055300</v>
      </c>
      <c r="L2191" s="10">
        <f t="shared" si="137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8"/>
        <v>503.25</v>
      </c>
      <c r="R2191" s="6">
        <f t="shared" si="139"/>
        <v>68.625</v>
      </c>
      <c r="S2191" t="s">
        <v>8332</v>
      </c>
      <c r="T2191" t="s">
        <v>8350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136"/>
        <v>42452.290972222225</v>
      </c>
      <c r="K2192">
        <v>1455721204</v>
      </c>
      <c r="L2192" s="10">
        <f t="shared" si="137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8"/>
        <v>184.61052631578946</v>
      </c>
      <c r="R2192" s="6">
        <f t="shared" si="139"/>
        <v>65.318435754189949</v>
      </c>
      <c r="S2192" t="s">
        <v>8332</v>
      </c>
      <c r="T2192" t="s">
        <v>8350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136"/>
        <v>42780.833645833336</v>
      </c>
      <c r="K2193">
        <v>1486065627</v>
      </c>
      <c r="L2193" s="10">
        <f t="shared" si="137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8"/>
        <v>119.73333333333333</v>
      </c>
      <c r="R2193" s="6">
        <f t="shared" si="139"/>
        <v>35.92</v>
      </c>
      <c r="S2193" t="s">
        <v>8332</v>
      </c>
      <c r="T2193" t="s">
        <v>8350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136"/>
        <v>42719.958333333328</v>
      </c>
      <c r="K2194">
        <v>1479414344</v>
      </c>
      <c r="L2194" s="10">
        <f t="shared" si="137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8"/>
        <v>1081.2401666666667</v>
      </c>
      <c r="R2194" s="6">
        <f t="shared" si="139"/>
        <v>40.070667078443485</v>
      </c>
      <c r="S2194" t="s">
        <v>8332</v>
      </c>
      <c r="T2194" t="s">
        <v>8350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136"/>
        <v>42695.207638888889</v>
      </c>
      <c r="K2195">
        <v>1477043072</v>
      </c>
      <c r="L2195" s="10">
        <f t="shared" si="137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8"/>
        <v>452.37333333333333</v>
      </c>
      <c r="R2195" s="6">
        <f t="shared" si="139"/>
        <v>75.647714604236342</v>
      </c>
      <c r="S2195" t="s">
        <v>8332</v>
      </c>
      <c r="T2195" t="s">
        <v>8350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136"/>
        <v>42455.716319444444</v>
      </c>
      <c r="K2196">
        <v>1456423890</v>
      </c>
      <c r="L2196" s="10">
        <f t="shared" si="137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8"/>
        <v>537.37</v>
      </c>
      <c r="R2196" s="6">
        <f t="shared" si="139"/>
        <v>61.203872437357631</v>
      </c>
      <c r="S2196" t="s">
        <v>8332</v>
      </c>
      <c r="T2196" t="s">
        <v>8350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136"/>
        <v>42227.771990740745</v>
      </c>
      <c r="K2197">
        <v>1436725900</v>
      </c>
      <c r="L2197" s="10">
        <f t="shared" si="137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8"/>
        <v>120.32608695652173</v>
      </c>
      <c r="R2197" s="6">
        <f t="shared" si="139"/>
        <v>48.130434782608695</v>
      </c>
      <c r="S2197" t="s">
        <v>8332</v>
      </c>
      <c r="T2197" t="s">
        <v>8350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136"/>
        <v>42706.291666666672</v>
      </c>
      <c r="K2198">
        <v>1478000502</v>
      </c>
      <c r="L2198" s="10">
        <f t="shared" si="137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8"/>
        <v>113.83571428571429</v>
      </c>
      <c r="R2198" s="6">
        <f t="shared" si="139"/>
        <v>68.106837606837601</v>
      </c>
      <c r="S2198" t="s">
        <v>8332</v>
      </c>
      <c r="T2198" t="s">
        <v>8350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136"/>
        <v>42063.584016203706</v>
      </c>
      <c r="K2199">
        <v>1422540059</v>
      </c>
      <c r="L2199" s="10">
        <f t="shared" si="137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8"/>
        <v>951.03109999999992</v>
      </c>
      <c r="R2199" s="6">
        <f t="shared" si="139"/>
        <v>65.891300230946882</v>
      </c>
      <c r="S2199" t="s">
        <v>8332</v>
      </c>
      <c r="T2199" t="s">
        <v>8350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136"/>
        <v>42322.555555555555</v>
      </c>
      <c r="K2200">
        <v>1444911600</v>
      </c>
      <c r="L2200" s="10">
        <f t="shared" si="137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8"/>
        <v>132.89249999999998</v>
      </c>
      <c r="R2200" s="6">
        <f t="shared" si="139"/>
        <v>81.654377880184327</v>
      </c>
      <c r="S2200" t="s">
        <v>8332</v>
      </c>
      <c r="T2200" t="s">
        <v>8350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136"/>
        <v>42292.416643518518</v>
      </c>
      <c r="K2201">
        <v>1442311198</v>
      </c>
      <c r="L2201" s="10">
        <f t="shared" si="137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8"/>
        <v>146.97777777777779</v>
      </c>
      <c r="R2201" s="6">
        <f t="shared" si="139"/>
        <v>52.701195219123505</v>
      </c>
      <c r="S2201" t="s">
        <v>8332</v>
      </c>
      <c r="T2201" t="s">
        <v>8350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136"/>
        <v>42191.125</v>
      </c>
      <c r="K2202">
        <v>1433775668</v>
      </c>
      <c r="L2202" s="10">
        <f t="shared" si="137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8"/>
        <v>542.15</v>
      </c>
      <c r="R2202" s="6">
        <f t="shared" si="139"/>
        <v>41.228136882129277</v>
      </c>
      <c r="S2202" t="s">
        <v>8332</v>
      </c>
      <c r="T2202" t="s">
        <v>8350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136"/>
        <v>41290.846817129634</v>
      </c>
      <c r="K2203">
        <v>1357157965</v>
      </c>
      <c r="L2203" s="10">
        <f t="shared" si="137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8"/>
        <v>382.71818181818185</v>
      </c>
      <c r="R2203" s="6">
        <f t="shared" si="139"/>
        <v>15.035357142857142</v>
      </c>
      <c r="S2203" t="s">
        <v>8324</v>
      </c>
      <c r="T2203" t="s">
        <v>8329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136"/>
        <v>41214.849166666667</v>
      </c>
      <c r="K2204">
        <v>1349209368</v>
      </c>
      <c r="L2204" s="10">
        <f t="shared" si="137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8"/>
        <v>704.18124999999998</v>
      </c>
      <c r="R2204" s="6">
        <f t="shared" si="139"/>
        <v>39.066920943134534</v>
      </c>
      <c r="S2204" t="s">
        <v>8324</v>
      </c>
      <c r="T2204" t="s">
        <v>8329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136"/>
        <v>42271.85974537037</v>
      </c>
      <c r="K2205">
        <v>1440535082</v>
      </c>
      <c r="L2205" s="10">
        <f t="shared" si="137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8"/>
        <v>109.55</v>
      </c>
      <c r="R2205" s="6">
        <f t="shared" si="139"/>
        <v>43.82</v>
      </c>
      <c r="S2205" t="s">
        <v>8324</v>
      </c>
      <c r="T2205" t="s">
        <v>8329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136"/>
        <v>41342.311562499999</v>
      </c>
      <c r="K2206">
        <v>1360222119</v>
      </c>
      <c r="L2206" s="10">
        <f t="shared" si="137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8"/>
        <v>132.86666666666667</v>
      </c>
      <c r="R2206" s="6">
        <f t="shared" si="139"/>
        <v>27.301369863013697</v>
      </c>
      <c r="S2206" t="s">
        <v>8324</v>
      </c>
      <c r="T2206" t="s">
        <v>8329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136"/>
        <v>41061.82163194444</v>
      </c>
      <c r="K2207">
        <v>1335987789</v>
      </c>
      <c r="L2207" s="10">
        <f t="shared" si="137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8"/>
        <v>152</v>
      </c>
      <c r="R2207" s="6">
        <f t="shared" si="139"/>
        <v>42.222222222222221</v>
      </c>
      <c r="S2207" t="s">
        <v>8324</v>
      </c>
      <c r="T2207" t="s">
        <v>8329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136"/>
        <v>41015.257222222222</v>
      </c>
      <c r="K2208">
        <v>1333001424</v>
      </c>
      <c r="L2208" s="10">
        <f t="shared" si="137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8"/>
        <v>102.72727272727273</v>
      </c>
      <c r="R2208" s="6">
        <f t="shared" si="139"/>
        <v>33.235294117647058</v>
      </c>
      <c r="S2208" t="s">
        <v>8324</v>
      </c>
      <c r="T2208" t="s">
        <v>8329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136"/>
        <v>41594.235798611109</v>
      </c>
      <c r="K2209">
        <v>1381984773</v>
      </c>
      <c r="L2209" s="10">
        <f t="shared" si="137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8"/>
        <v>100</v>
      </c>
      <c r="R2209" s="6">
        <f t="shared" si="139"/>
        <v>285.71428571428572</v>
      </c>
      <c r="S2209" t="s">
        <v>8324</v>
      </c>
      <c r="T2209" t="s">
        <v>8329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136"/>
        <v>41006.166666666664</v>
      </c>
      <c r="K2210">
        <v>1328649026</v>
      </c>
      <c r="L2210" s="10">
        <f t="shared" si="137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8"/>
        <v>101.6</v>
      </c>
      <c r="R2210" s="6">
        <f t="shared" si="139"/>
        <v>42.333333333333336</v>
      </c>
      <c r="S2210" t="s">
        <v>8324</v>
      </c>
      <c r="T2210" t="s">
        <v>8329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136"/>
        <v>41743.958333333336</v>
      </c>
      <c r="K2211">
        <v>1396524644</v>
      </c>
      <c r="L2211" s="10">
        <f t="shared" si="137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8"/>
        <v>150.80000000000001</v>
      </c>
      <c r="R2211" s="6">
        <f t="shared" si="139"/>
        <v>50.266666666666666</v>
      </c>
      <c r="S2211" t="s">
        <v>8324</v>
      </c>
      <c r="T2211" t="s">
        <v>8329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136"/>
        <v>41013.73333333333</v>
      </c>
      <c r="K2212">
        <v>1329442510</v>
      </c>
      <c r="L2212" s="10">
        <f t="shared" si="137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8"/>
        <v>111.425</v>
      </c>
      <c r="R2212" s="6">
        <f t="shared" si="139"/>
        <v>61.902777777777779</v>
      </c>
      <c r="S2212" t="s">
        <v>8324</v>
      </c>
      <c r="T2212" t="s">
        <v>8329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136"/>
        <v>41739.290972222225</v>
      </c>
      <c r="K2213">
        <v>1395168625</v>
      </c>
      <c r="L2213" s="10">
        <f t="shared" si="137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8"/>
        <v>195.6</v>
      </c>
      <c r="R2213" s="6">
        <f t="shared" si="139"/>
        <v>40.75</v>
      </c>
      <c r="S2213" t="s">
        <v>8324</v>
      </c>
      <c r="T2213" t="s">
        <v>8329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136"/>
        <v>41582.041666666664</v>
      </c>
      <c r="K2214">
        <v>1380650177</v>
      </c>
      <c r="L2214" s="10">
        <f t="shared" si="137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8"/>
        <v>114.38333333333333</v>
      </c>
      <c r="R2214" s="6">
        <f t="shared" si="139"/>
        <v>55.796747967479675</v>
      </c>
      <c r="S2214" t="s">
        <v>8324</v>
      </c>
      <c r="T2214" t="s">
        <v>8329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136"/>
        <v>42139.826145833329</v>
      </c>
      <c r="K2215">
        <v>1429127379</v>
      </c>
      <c r="L2215" s="10">
        <f t="shared" si="137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8"/>
        <v>200</v>
      </c>
      <c r="R2215" s="6">
        <f t="shared" si="139"/>
        <v>10</v>
      </c>
      <c r="S2215" t="s">
        <v>8324</v>
      </c>
      <c r="T2215" t="s">
        <v>8329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136"/>
        <v>41676.792222222226</v>
      </c>
      <c r="K2216">
        <v>1389121248</v>
      </c>
      <c r="L2216" s="10">
        <f t="shared" si="137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8"/>
        <v>292.50166666666667</v>
      </c>
      <c r="R2216" s="6">
        <f t="shared" si="139"/>
        <v>73.125416666666666</v>
      </c>
      <c r="S2216" t="s">
        <v>8324</v>
      </c>
      <c r="T2216" t="s">
        <v>8329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136"/>
        <v>40981.290972222225</v>
      </c>
      <c r="K2217">
        <v>1329671572</v>
      </c>
      <c r="L2217" s="10">
        <f t="shared" si="137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8"/>
        <v>156.36363636363637</v>
      </c>
      <c r="R2217" s="6">
        <f t="shared" si="139"/>
        <v>26.060606060606062</v>
      </c>
      <c r="S2217" t="s">
        <v>8324</v>
      </c>
      <c r="T2217" t="s">
        <v>8329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136"/>
        <v>42208.751678240747</v>
      </c>
      <c r="K2218">
        <v>1436464945</v>
      </c>
      <c r="L2218" s="10">
        <f t="shared" si="137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8"/>
        <v>105.66666666666666</v>
      </c>
      <c r="R2218" s="6">
        <f t="shared" si="139"/>
        <v>22.642857142857142</v>
      </c>
      <c r="S2218" t="s">
        <v>8324</v>
      </c>
      <c r="T2218" t="s">
        <v>8329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136"/>
        <v>42310.333333333328</v>
      </c>
      <c r="K2219">
        <v>1445539113</v>
      </c>
      <c r="L2219" s="10">
        <f t="shared" si="137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8"/>
        <v>101.19047619047619</v>
      </c>
      <c r="R2219" s="6">
        <f t="shared" si="139"/>
        <v>47.222222222222221</v>
      </c>
      <c r="S2219" t="s">
        <v>8324</v>
      </c>
      <c r="T2219" t="s">
        <v>8329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136"/>
        <v>41150</v>
      </c>
      <c r="K2220">
        <v>1344281383</v>
      </c>
      <c r="L2220" s="10">
        <f t="shared" si="137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8"/>
        <v>122.833</v>
      </c>
      <c r="R2220" s="6">
        <f t="shared" si="139"/>
        <v>32.324473684210524</v>
      </c>
      <c r="S2220" t="s">
        <v>8324</v>
      </c>
      <c r="T2220" t="s">
        <v>8329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136"/>
        <v>42235.718888888892</v>
      </c>
      <c r="K2221">
        <v>1437412512</v>
      </c>
      <c r="L2221" s="10">
        <f t="shared" si="137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8"/>
        <v>101.49999999999999</v>
      </c>
      <c r="R2221" s="6">
        <f t="shared" si="139"/>
        <v>53.421052631578945</v>
      </c>
      <c r="S2221" t="s">
        <v>8324</v>
      </c>
      <c r="T2221" t="s">
        <v>8329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136"/>
        <v>41482.060601851852</v>
      </c>
      <c r="K2222">
        <v>1372296436</v>
      </c>
      <c r="L2222" s="10">
        <f t="shared" si="137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8"/>
        <v>101.14285714285714</v>
      </c>
      <c r="R2222" s="6">
        <f t="shared" si="139"/>
        <v>51.304347826086953</v>
      </c>
      <c r="S2222" t="s">
        <v>8324</v>
      </c>
      <c r="T2222" t="s">
        <v>8329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136"/>
        <v>42483</v>
      </c>
      <c r="K2223">
        <v>1458748809</v>
      </c>
      <c r="L2223" s="10">
        <f t="shared" si="137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8"/>
        <v>108.11999999999999</v>
      </c>
      <c r="R2223" s="6">
        <f t="shared" si="139"/>
        <v>37.197247706422019</v>
      </c>
      <c r="S2223" t="s">
        <v>8332</v>
      </c>
      <c r="T2223" t="s">
        <v>8350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136"/>
        <v>40936.787581018521</v>
      </c>
      <c r="K2224">
        <v>1325184847</v>
      </c>
      <c r="L2224" s="10">
        <f t="shared" si="137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8"/>
        <v>162.6</v>
      </c>
      <c r="R2224" s="6">
        <f t="shared" si="139"/>
        <v>27.1</v>
      </c>
      <c r="S2224" t="s">
        <v>8332</v>
      </c>
      <c r="T2224" t="s">
        <v>8350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136"/>
        <v>42182.640833333338</v>
      </c>
      <c r="K2225">
        <v>1432826568</v>
      </c>
      <c r="L2225" s="10">
        <f t="shared" si="137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8"/>
        <v>105.80000000000001</v>
      </c>
      <c r="R2225" s="6">
        <f t="shared" si="139"/>
        <v>206.31</v>
      </c>
      <c r="S2225" t="s">
        <v>8332</v>
      </c>
      <c r="T2225" t="s">
        <v>8350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136"/>
        <v>42672.791666666672</v>
      </c>
      <c r="K2226">
        <v>1475337675</v>
      </c>
      <c r="L2226" s="10">
        <f t="shared" si="137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8"/>
        <v>243.15000000000003</v>
      </c>
      <c r="R2226" s="6">
        <f t="shared" si="139"/>
        <v>82.145270270270274</v>
      </c>
      <c r="S2226" t="s">
        <v>8332</v>
      </c>
      <c r="T2226" t="s">
        <v>8350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136"/>
        <v>41903.79184027778</v>
      </c>
      <c r="K2227">
        <v>1408734015</v>
      </c>
      <c r="L2227" s="10">
        <f t="shared" si="137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8"/>
        <v>944.83338095238094</v>
      </c>
      <c r="R2227" s="6">
        <f t="shared" si="139"/>
        <v>164.79651993355483</v>
      </c>
      <c r="S2227" t="s">
        <v>8332</v>
      </c>
      <c r="T2227" t="s">
        <v>8350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136"/>
        <v>42412.207638888889</v>
      </c>
      <c r="K2228">
        <v>1452625822</v>
      </c>
      <c r="L2228" s="10">
        <f t="shared" si="137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8"/>
        <v>108.46283333333334</v>
      </c>
      <c r="R2228" s="6">
        <f t="shared" si="139"/>
        <v>60.820280373831778</v>
      </c>
      <c r="S2228" t="s">
        <v>8332</v>
      </c>
      <c r="T2228" t="s">
        <v>8350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136"/>
        <v>41591.849016203705</v>
      </c>
      <c r="K2229">
        <v>1381778555</v>
      </c>
      <c r="L2229" s="10">
        <f t="shared" si="137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8"/>
        <v>157.37692307692308</v>
      </c>
      <c r="R2229" s="6">
        <f t="shared" si="139"/>
        <v>67.970099667774093</v>
      </c>
      <c r="S2229" t="s">
        <v>8332</v>
      </c>
      <c r="T2229" t="s">
        <v>8350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136"/>
        <v>42232.278194444443</v>
      </c>
      <c r="K2230">
        <v>1437115236</v>
      </c>
      <c r="L2230" s="10">
        <f t="shared" si="137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8"/>
        <v>1174.49</v>
      </c>
      <c r="R2230" s="6">
        <f t="shared" si="139"/>
        <v>81.561805555555551</v>
      </c>
      <c r="S2230" t="s">
        <v>8332</v>
      </c>
      <c r="T2230" t="s">
        <v>8350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136"/>
        <v>41520.166666666664</v>
      </c>
      <c r="K2231">
        <v>1375113391</v>
      </c>
      <c r="L2231" s="10">
        <f t="shared" si="137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8"/>
        <v>171.04755366949576</v>
      </c>
      <c r="R2231" s="6">
        <f t="shared" si="139"/>
        <v>25.42547309833024</v>
      </c>
      <c r="S2231" t="s">
        <v>8332</v>
      </c>
      <c r="T2231" t="s">
        <v>8350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136"/>
        <v>41754.881099537037</v>
      </c>
      <c r="K2232">
        <v>1395868127</v>
      </c>
      <c r="L2232" s="10">
        <f t="shared" si="137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8"/>
        <v>125.95294117647057</v>
      </c>
      <c r="R2232" s="6">
        <f t="shared" si="139"/>
        <v>21.497991967871485</v>
      </c>
      <c r="S2232" t="s">
        <v>8332</v>
      </c>
      <c r="T2232" t="s">
        <v>8350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136"/>
        <v>41450.208333333336</v>
      </c>
      <c r="K2233">
        <v>1369864301</v>
      </c>
      <c r="L2233" s="10">
        <f t="shared" si="137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8"/>
        <v>1212.1296000000002</v>
      </c>
      <c r="R2233" s="6">
        <f t="shared" si="139"/>
        <v>27.226630727762803</v>
      </c>
      <c r="S2233" t="s">
        <v>8332</v>
      </c>
      <c r="T2233" t="s">
        <v>8350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136"/>
        <v>41839.125</v>
      </c>
      <c r="K2234">
        <v>1402945408</v>
      </c>
      <c r="L2234" s="10">
        <f t="shared" si="137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8"/>
        <v>495.8</v>
      </c>
      <c r="R2234" s="6">
        <f t="shared" si="139"/>
        <v>25.091093117408906</v>
      </c>
      <c r="S2234" t="s">
        <v>8332</v>
      </c>
      <c r="T2234" t="s">
        <v>8350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136"/>
        <v>42352</v>
      </c>
      <c r="K2235">
        <v>1448269539</v>
      </c>
      <c r="L2235" s="10">
        <f t="shared" si="137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8"/>
        <v>332.03999999999996</v>
      </c>
      <c r="R2235" s="6">
        <f t="shared" si="139"/>
        <v>21.230179028132991</v>
      </c>
      <c r="S2235" t="s">
        <v>8332</v>
      </c>
      <c r="T2235" t="s">
        <v>8350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136"/>
        <v>42740.824618055558</v>
      </c>
      <c r="K2236">
        <v>1481053647</v>
      </c>
      <c r="L2236" s="10">
        <f t="shared" si="137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8"/>
        <v>1165</v>
      </c>
      <c r="R2236" s="6">
        <f t="shared" si="139"/>
        <v>41.607142857142854</v>
      </c>
      <c r="S2236" t="s">
        <v>8332</v>
      </c>
      <c r="T2236" t="s">
        <v>8350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136"/>
        <v>42091.980451388896</v>
      </c>
      <c r="K2237">
        <v>1424997111</v>
      </c>
      <c r="L2237" s="10">
        <f t="shared" si="137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8"/>
        <v>153.3153846153846</v>
      </c>
      <c r="R2237" s="6">
        <f t="shared" si="139"/>
        <v>135.58503401360545</v>
      </c>
      <c r="S2237" t="s">
        <v>8332</v>
      </c>
      <c r="T2237" t="s">
        <v>8350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136"/>
        <v>42401.617164351846</v>
      </c>
      <c r="K2238">
        <v>1451746123</v>
      </c>
      <c r="L2238" s="10">
        <f t="shared" si="137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8"/>
        <v>537.10714285714289</v>
      </c>
      <c r="R2238" s="6">
        <f t="shared" si="139"/>
        <v>22.116176470588236</v>
      </c>
      <c r="S2238" t="s">
        <v>8332</v>
      </c>
      <c r="T2238" t="s">
        <v>8350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136"/>
        <v>41955.332638888889</v>
      </c>
      <c r="K2239">
        <v>1412294683</v>
      </c>
      <c r="L2239" s="10">
        <f t="shared" si="137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8"/>
        <v>352.92777777777775</v>
      </c>
      <c r="R2239" s="6">
        <f t="shared" si="139"/>
        <v>64.625635808748726</v>
      </c>
      <c r="S2239" t="s">
        <v>8332</v>
      </c>
      <c r="T2239" t="s">
        <v>8350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136"/>
        <v>42804.621712962966</v>
      </c>
      <c r="K2240">
        <v>1486565716</v>
      </c>
      <c r="L2240" s="10">
        <f t="shared" si="137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8"/>
        <v>137.4</v>
      </c>
      <c r="R2240" s="6">
        <f t="shared" si="139"/>
        <v>69.569620253164558</v>
      </c>
      <c r="S2240" t="s">
        <v>8332</v>
      </c>
      <c r="T2240" t="s">
        <v>8350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136"/>
        <v>41609.168055555558</v>
      </c>
      <c r="K2241">
        <v>1382742014</v>
      </c>
      <c r="L2241" s="10">
        <f t="shared" si="137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8"/>
        <v>128.02668</v>
      </c>
      <c r="R2241" s="6">
        <f t="shared" si="139"/>
        <v>75.133028169014082</v>
      </c>
      <c r="S2241" t="s">
        <v>8332</v>
      </c>
      <c r="T2241" t="s">
        <v>8350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136"/>
        <v>42482.825740740736</v>
      </c>
      <c r="K2242">
        <v>1458762544</v>
      </c>
      <c r="L2242" s="10">
        <f t="shared" si="137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8"/>
        <v>270.68</v>
      </c>
      <c r="R2242" s="6">
        <f t="shared" si="139"/>
        <v>140.97916666666666</v>
      </c>
      <c r="S2242" t="s">
        <v>8332</v>
      </c>
      <c r="T2242" t="s">
        <v>8350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140">(((I2243/60)/60)/24)+DATE(1970,1,1)</f>
        <v>42796.827546296292</v>
      </c>
      <c r="K2243">
        <v>1485892300</v>
      </c>
      <c r="L2243" s="10">
        <f t="shared" ref="L2243:L2306" si="141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2">E2243/D2243*100</f>
        <v>806.4</v>
      </c>
      <c r="R2243" s="6">
        <f t="shared" ref="R2243:R2306" si="143">IFERROR(E2243/N2243,0)</f>
        <v>49.472392638036808</v>
      </c>
      <c r="S2243" t="s">
        <v>8332</v>
      </c>
      <c r="T2243" t="s">
        <v>8350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140"/>
        <v>41605.126388888886</v>
      </c>
      <c r="K2244">
        <v>1382449733</v>
      </c>
      <c r="L2244" s="10">
        <f t="shared" si="141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2"/>
        <v>1360.0976000000001</v>
      </c>
      <c r="R2244" s="6">
        <f t="shared" si="143"/>
        <v>53.865251485148519</v>
      </c>
      <c r="S2244" t="s">
        <v>8332</v>
      </c>
      <c r="T2244" t="s">
        <v>8350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140"/>
        <v>42807.125</v>
      </c>
      <c r="K2245">
        <v>1488823290</v>
      </c>
      <c r="L2245" s="10">
        <f t="shared" si="141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2"/>
        <v>930250</v>
      </c>
      <c r="R2245" s="6">
        <f t="shared" si="143"/>
        <v>4.5712530712530715</v>
      </c>
      <c r="S2245" t="s">
        <v>8332</v>
      </c>
      <c r="T2245" t="s">
        <v>8350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140"/>
        <v>42659.854166666672</v>
      </c>
      <c r="K2246">
        <v>1475609946</v>
      </c>
      <c r="L2246" s="10">
        <f t="shared" si="141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2"/>
        <v>377.02</v>
      </c>
      <c r="R2246" s="6">
        <f t="shared" si="143"/>
        <v>65.00344827586207</v>
      </c>
      <c r="S2246" t="s">
        <v>8332</v>
      </c>
      <c r="T2246" t="s">
        <v>8350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140"/>
        <v>41691.75</v>
      </c>
      <c r="K2247">
        <v>1390323617</v>
      </c>
      <c r="L2247" s="10">
        <f t="shared" si="141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2"/>
        <v>2647.0250000000001</v>
      </c>
      <c r="R2247" s="6">
        <f t="shared" si="143"/>
        <v>53.475252525252522</v>
      </c>
      <c r="S2247" t="s">
        <v>8332</v>
      </c>
      <c r="T2247" t="s">
        <v>8350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140"/>
        <v>42251.79178240741</v>
      </c>
      <c r="K2248">
        <v>1438801210</v>
      </c>
      <c r="L2248" s="10">
        <f t="shared" si="141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2"/>
        <v>100.12</v>
      </c>
      <c r="R2248" s="6">
        <f t="shared" si="143"/>
        <v>43.912280701754383</v>
      </c>
      <c r="S2248" t="s">
        <v>8332</v>
      </c>
      <c r="T2248" t="s">
        <v>8350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140"/>
        <v>42214.666261574079</v>
      </c>
      <c r="K2249">
        <v>1436975965</v>
      </c>
      <c r="L2249" s="10">
        <f t="shared" si="141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2"/>
        <v>104.45405405405405</v>
      </c>
      <c r="R2249" s="6">
        <f t="shared" si="143"/>
        <v>50.852631578947367</v>
      </c>
      <c r="S2249" t="s">
        <v>8332</v>
      </c>
      <c r="T2249" t="s">
        <v>8350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140"/>
        <v>42718.875902777778</v>
      </c>
      <c r="K2250">
        <v>1479157278</v>
      </c>
      <c r="L2250" s="10">
        <f t="shared" si="141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2"/>
        <v>107.21428571428571</v>
      </c>
      <c r="R2250" s="6">
        <f t="shared" si="143"/>
        <v>58.6328125</v>
      </c>
      <c r="S2250" t="s">
        <v>8332</v>
      </c>
      <c r="T2250" t="s">
        <v>8350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140"/>
        <v>41366.661631944444</v>
      </c>
      <c r="K2251">
        <v>1362329565</v>
      </c>
      <c r="L2251" s="10">
        <f t="shared" si="141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2"/>
        <v>168.77142857142857</v>
      </c>
      <c r="R2251" s="6">
        <f t="shared" si="143"/>
        <v>32.81666666666667</v>
      </c>
      <c r="S2251" t="s">
        <v>8332</v>
      </c>
      <c r="T2251" t="s">
        <v>8350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140"/>
        <v>42707.0471412037</v>
      </c>
      <c r="K2252">
        <v>1478131673</v>
      </c>
      <c r="L2252" s="10">
        <f t="shared" si="141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2"/>
        <v>975.11200000000008</v>
      </c>
      <c r="R2252" s="6">
        <f t="shared" si="143"/>
        <v>426.93169877408059</v>
      </c>
      <c r="S2252" t="s">
        <v>8332</v>
      </c>
      <c r="T2252" t="s">
        <v>8350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140"/>
        <v>41867.34579861111</v>
      </c>
      <c r="K2253">
        <v>1406362677</v>
      </c>
      <c r="L2253" s="10">
        <f t="shared" si="141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2"/>
        <v>134.44929411764704</v>
      </c>
      <c r="R2253" s="6">
        <f t="shared" si="143"/>
        <v>23.808729166666669</v>
      </c>
      <c r="S2253" t="s">
        <v>8332</v>
      </c>
      <c r="T2253" t="s">
        <v>8350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140"/>
        <v>42588.327986111108</v>
      </c>
      <c r="K2254">
        <v>1469173938</v>
      </c>
      <c r="L2254" s="10">
        <f t="shared" si="141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2"/>
        <v>272.27777777777777</v>
      </c>
      <c r="R2254" s="6">
        <f t="shared" si="143"/>
        <v>98.413654618473899</v>
      </c>
      <c r="S2254" t="s">
        <v>8332</v>
      </c>
      <c r="T2254" t="s">
        <v>8350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140"/>
        <v>42326.672997685186</v>
      </c>
      <c r="K2255">
        <v>1445267347</v>
      </c>
      <c r="L2255" s="10">
        <f t="shared" si="141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2"/>
        <v>112.6875</v>
      </c>
      <c r="R2255" s="6">
        <f t="shared" si="143"/>
        <v>107.32142857142857</v>
      </c>
      <c r="S2255" t="s">
        <v>8332</v>
      </c>
      <c r="T2255" t="s">
        <v>8350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140"/>
        <v>42759.647777777776</v>
      </c>
      <c r="K2256">
        <v>1484667168</v>
      </c>
      <c r="L2256" s="10">
        <f t="shared" si="141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2"/>
        <v>459.8</v>
      </c>
      <c r="R2256" s="6">
        <f t="shared" si="143"/>
        <v>11.67005076142132</v>
      </c>
      <c r="S2256" t="s">
        <v>8332</v>
      </c>
      <c r="T2256" t="s">
        <v>8350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140"/>
        <v>42497.951979166668</v>
      </c>
      <c r="K2257">
        <v>1460069451</v>
      </c>
      <c r="L2257" s="10">
        <f t="shared" si="141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2"/>
        <v>286.65822784810126</v>
      </c>
      <c r="R2257" s="6">
        <f t="shared" si="143"/>
        <v>41.782287822878232</v>
      </c>
      <c r="S2257" t="s">
        <v>8332</v>
      </c>
      <c r="T2257" t="s">
        <v>8350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140"/>
        <v>42696.451921296291</v>
      </c>
      <c r="K2258">
        <v>1478602246</v>
      </c>
      <c r="L2258" s="10">
        <f t="shared" si="141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2"/>
        <v>222.70833333333334</v>
      </c>
      <c r="R2258" s="6">
        <f t="shared" si="143"/>
        <v>21.38</v>
      </c>
      <c r="S2258" t="s">
        <v>8332</v>
      </c>
      <c r="T2258" t="s">
        <v>8350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140"/>
        <v>42540.958333333328</v>
      </c>
      <c r="K2259">
        <v>1463351329</v>
      </c>
      <c r="L2259" s="10">
        <f t="shared" si="141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2"/>
        <v>636.14</v>
      </c>
      <c r="R2259" s="6">
        <f t="shared" si="143"/>
        <v>94.103550295857985</v>
      </c>
      <c r="S2259" t="s">
        <v>8332</v>
      </c>
      <c r="T2259" t="s">
        <v>8350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140"/>
        <v>42166.75100694444</v>
      </c>
      <c r="K2260">
        <v>1431453687</v>
      </c>
      <c r="L2260" s="10">
        <f t="shared" si="141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2"/>
        <v>146.5</v>
      </c>
      <c r="R2260" s="6">
        <f t="shared" si="143"/>
        <v>15.721951219512196</v>
      </c>
      <c r="S2260" t="s">
        <v>8332</v>
      </c>
      <c r="T2260" t="s">
        <v>8350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140"/>
        <v>42712.804814814815</v>
      </c>
      <c r="K2261">
        <v>1480360736</v>
      </c>
      <c r="L2261" s="10">
        <f t="shared" si="141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2"/>
        <v>1867.1</v>
      </c>
      <c r="R2261" s="6">
        <f t="shared" si="143"/>
        <v>90.635922330097088</v>
      </c>
      <c r="S2261" t="s">
        <v>8332</v>
      </c>
      <c r="T2261" t="s">
        <v>8350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140"/>
        <v>41724.975115740745</v>
      </c>
      <c r="K2262">
        <v>1393287850</v>
      </c>
      <c r="L2262" s="10">
        <f t="shared" si="141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2"/>
        <v>326.92</v>
      </c>
      <c r="R2262" s="6">
        <f t="shared" si="143"/>
        <v>97.297619047619051</v>
      </c>
      <c r="S2262" t="s">
        <v>8332</v>
      </c>
      <c r="T2262" t="s">
        <v>8350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140"/>
        <v>42780.724768518514</v>
      </c>
      <c r="K2263">
        <v>1485278620</v>
      </c>
      <c r="L2263" s="10">
        <f t="shared" si="141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2"/>
        <v>779.5</v>
      </c>
      <c r="R2263" s="6">
        <f t="shared" si="143"/>
        <v>37.11904761904762</v>
      </c>
      <c r="S2263" t="s">
        <v>8332</v>
      </c>
      <c r="T2263" t="s">
        <v>8350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140"/>
        <v>41961</v>
      </c>
      <c r="K2264">
        <v>1413295358</v>
      </c>
      <c r="L2264" s="10">
        <f t="shared" si="141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2"/>
        <v>154.15151515151516</v>
      </c>
      <c r="R2264" s="6">
        <f t="shared" si="143"/>
        <v>28.104972375690608</v>
      </c>
      <c r="S2264" t="s">
        <v>8332</v>
      </c>
      <c r="T2264" t="s">
        <v>8350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140"/>
        <v>42035.832326388889</v>
      </c>
      <c r="K2265">
        <v>1420919913</v>
      </c>
      <c r="L2265" s="10">
        <f t="shared" si="141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2"/>
        <v>115.54666666666667</v>
      </c>
      <c r="R2265" s="6">
        <f t="shared" si="143"/>
        <v>144.43333333333334</v>
      </c>
      <c r="S2265" t="s">
        <v>8332</v>
      </c>
      <c r="T2265" t="s">
        <v>8350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140"/>
        <v>42513.125</v>
      </c>
      <c r="K2266">
        <v>1462543114</v>
      </c>
      <c r="L2266" s="10">
        <f t="shared" si="141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2"/>
        <v>180.03333333333333</v>
      </c>
      <c r="R2266" s="6">
        <f t="shared" si="143"/>
        <v>24.274157303370785</v>
      </c>
      <c r="S2266" t="s">
        <v>8332</v>
      </c>
      <c r="T2266" t="s">
        <v>8350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140"/>
        <v>42696.853090277778</v>
      </c>
      <c r="K2267">
        <v>1479241707</v>
      </c>
      <c r="L2267" s="10">
        <f t="shared" si="141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2"/>
        <v>298.5</v>
      </c>
      <c r="R2267" s="6">
        <f t="shared" si="143"/>
        <v>35.117647058823529</v>
      </c>
      <c r="S2267" t="s">
        <v>8332</v>
      </c>
      <c r="T2267" t="s">
        <v>8350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140"/>
        <v>42487.083333333328</v>
      </c>
      <c r="K2268">
        <v>1460235592</v>
      </c>
      <c r="L2268" s="10">
        <f t="shared" si="141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2"/>
        <v>320.26666666666665</v>
      </c>
      <c r="R2268" s="6">
        <f t="shared" si="143"/>
        <v>24.762886597938145</v>
      </c>
      <c r="S2268" t="s">
        <v>8332</v>
      </c>
      <c r="T2268" t="s">
        <v>8350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140"/>
        <v>41994.041666666672</v>
      </c>
      <c r="K2269">
        <v>1416945297</v>
      </c>
      <c r="L2269" s="10">
        <f t="shared" si="141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2"/>
        <v>380.52499999999998</v>
      </c>
      <c r="R2269" s="6">
        <f t="shared" si="143"/>
        <v>188.37871287128712</v>
      </c>
      <c r="S2269" t="s">
        <v>8332</v>
      </c>
      <c r="T2269" t="s">
        <v>8350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140"/>
        <v>42806.082349537035</v>
      </c>
      <c r="K2270">
        <v>1486691915</v>
      </c>
      <c r="L2270" s="10">
        <f t="shared" si="141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2"/>
        <v>102.60000000000001</v>
      </c>
      <c r="R2270" s="6">
        <f t="shared" si="143"/>
        <v>148.08247422680412</v>
      </c>
      <c r="S2270" t="s">
        <v>8332</v>
      </c>
      <c r="T2270" t="s">
        <v>8350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140"/>
        <v>42801.208333333328</v>
      </c>
      <c r="K2271">
        <v>1486745663</v>
      </c>
      <c r="L2271" s="10">
        <f t="shared" si="141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2"/>
        <v>1801.64</v>
      </c>
      <c r="R2271" s="6">
        <f t="shared" si="143"/>
        <v>49.934589800443462</v>
      </c>
      <c r="S2271" t="s">
        <v>8332</v>
      </c>
      <c r="T2271" t="s">
        <v>8350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140"/>
        <v>42745.915972222225</v>
      </c>
      <c r="K2272">
        <v>1482353513</v>
      </c>
      <c r="L2272" s="10">
        <f t="shared" si="141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2"/>
        <v>720.24800000000005</v>
      </c>
      <c r="R2272" s="6">
        <f t="shared" si="143"/>
        <v>107.82155688622754</v>
      </c>
      <c r="S2272" t="s">
        <v>8332</v>
      </c>
      <c r="T2272" t="s">
        <v>8350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140"/>
        <v>42714.000046296293</v>
      </c>
      <c r="K2273">
        <v>1478736004</v>
      </c>
      <c r="L2273" s="10">
        <f t="shared" si="141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2"/>
        <v>283.09000000000003</v>
      </c>
      <c r="R2273" s="6">
        <f t="shared" si="143"/>
        <v>42.63403614457831</v>
      </c>
      <c r="S2273" t="s">
        <v>8332</v>
      </c>
      <c r="T2273" t="s">
        <v>8350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140"/>
        <v>42345.699490740735</v>
      </c>
      <c r="K2274">
        <v>1446914836</v>
      </c>
      <c r="L2274" s="10">
        <f t="shared" si="141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2"/>
        <v>1356.6000000000001</v>
      </c>
      <c r="R2274" s="6">
        <f t="shared" si="143"/>
        <v>14.370762711864407</v>
      </c>
      <c r="S2274" t="s">
        <v>8332</v>
      </c>
      <c r="T2274" t="s">
        <v>8350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140"/>
        <v>42806.507430555561</v>
      </c>
      <c r="K2275">
        <v>1487164242</v>
      </c>
      <c r="L2275" s="10">
        <f t="shared" si="141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2"/>
        <v>220.35999999999999</v>
      </c>
      <c r="R2275" s="6">
        <f t="shared" si="143"/>
        <v>37.476190476190474</v>
      </c>
      <c r="S2275" t="s">
        <v>8332</v>
      </c>
      <c r="T2275" t="s">
        <v>8350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140"/>
        <v>41693.500659722224</v>
      </c>
      <c r="K2276">
        <v>1390564857</v>
      </c>
      <c r="L2276" s="10">
        <f t="shared" si="141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2"/>
        <v>119.6</v>
      </c>
      <c r="R2276" s="6">
        <f t="shared" si="143"/>
        <v>30.202020202020201</v>
      </c>
      <c r="S2276" t="s">
        <v>8332</v>
      </c>
      <c r="T2276" t="s">
        <v>8350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140"/>
        <v>41995.616655092599</v>
      </c>
      <c r="K2277">
        <v>1416667679</v>
      </c>
      <c r="L2277" s="10">
        <f t="shared" si="141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2"/>
        <v>407.76923076923077</v>
      </c>
      <c r="R2277" s="6">
        <f t="shared" si="143"/>
        <v>33.550632911392405</v>
      </c>
      <c r="S2277" t="s">
        <v>8332</v>
      </c>
      <c r="T2277" t="s">
        <v>8350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140"/>
        <v>41644.651493055557</v>
      </c>
      <c r="K2278">
        <v>1386344289</v>
      </c>
      <c r="L2278" s="10">
        <f t="shared" si="141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2"/>
        <v>105.81826105905425</v>
      </c>
      <c r="R2278" s="6">
        <f t="shared" si="143"/>
        <v>64.74666666666667</v>
      </c>
      <c r="S2278" t="s">
        <v>8332</v>
      </c>
      <c r="T2278" t="s">
        <v>8350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140"/>
        <v>40966.678506944445</v>
      </c>
      <c r="K2279">
        <v>1327767423</v>
      </c>
      <c r="L2279" s="10">
        <f t="shared" si="141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2"/>
        <v>141.08235294117648</v>
      </c>
      <c r="R2279" s="6">
        <f t="shared" si="143"/>
        <v>57.932367149758456</v>
      </c>
      <c r="S2279" t="s">
        <v>8332</v>
      </c>
      <c r="T2279" t="s">
        <v>8350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140"/>
        <v>42372.957638888889</v>
      </c>
      <c r="K2280">
        <v>1448902867</v>
      </c>
      <c r="L2280" s="10">
        <f t="shared" si="141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2"/>
        <v>270.7</v>
      </c>
      <c r="R2280" s="6">
        <f t="shared" si="143"/>
        <v>53.078431372549019</v>
      </c>
      <c r="S2280" t="s">
        <v>8332</v>
      </c>
      <c r="T2280" t="s">
        <v>8350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140"/>
        <v>42039.166666666672</v>
      </c>
      <c r="K2281">
        <v>1421436099</v>
      </c>
      <c r="L2281" s="10">
        <f t="shared" si="141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2"/>
        <v>153.80000000000001</v>
      </c>
      <c r="R2281" s="6">
        <f t="shared" si="143"/>
        <v>48.0625</v>
      </c>
      <c r="S2281" t="s">
        <v>8332</v>
      </c>
      <c r="T2281" t="s">
        <v>8350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140"/>
        <v>42264.624895833331</v>
      </c>
      <c r="K2282">
        <v>1439909991</v>
      </c>
      <c r="L2282" s="10">
        <f t="shared" si="141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2"/>
        <v>403.57653061224488</v>
      </c>
      <c r="R2282" s="6">
        <f t="shared" si="143"/>
        <v>82.396874999999994</v>
      </c>
      <c r="S2282" t="s">
        <v>8332</v>
      </c>
      <c r="T2282" t="s">
        <v>8350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140"/>
        <v>40749.284722222219</v>
      </c>
      <c r="K2283">
        <v>1306219897</v>
      </c>
      <c r="L2283" s="10">
        <f t="shared" si="141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2"/>
        <v>185</v>
      </c>
      <c r="R2283" s="6">
        <f t="shared" si="143"/>
        <v>50.454545454545453</v>
      </c>
      <c r="S2283" t="s">
        <v>8324</v>
      </c>
      <c r="T2283" t="s">
        <v>8325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140"/>
        <v>42383.17460648148</v>
      </c>
      <c r="K2284">
        <v>1447560686</v>
      </c>
      <c r="L2284" s="10">
        <f t="shared" si="141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2"/>
        <v>185.33333333333331</v>
      </c>
      <c r="R2284" s="6">
        <f t="shared" si="143"/>
        <v>115.83333333333333</v>
      </c>
      <c r="S2284" t="s">
        <v>8324</v>
      </c>
      <c r="T2284" t="s">
        <v>8325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140"/>
        <v>41038.083379629628</v>
      </c>
      <c r="K2285">
        <v>1331348404</v>
      </c>
      <c r="L2285" s="10">
        <f t="shared" si="141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2"/>
        <v>100.85533333333332</v>
      </c>
      <c r="R2285" s="6">
        <f t="shared" si="143"/>
        <v>63.03458333333333</v>
      </c>
      <c r="S2285" t="s">
        <v>8324</v>
      </c>
      <c r="T2285" t="s">
        <v>8325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140"/>
        <v>40614.166666666664</v>
      </c>
      <c r="K2286">
        <v>1297451245</v>
      </c>
      <c r="L2286" s="10">
        <f t="shared" si="141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2"/>
        <v>106.22116666666668</v>
      </c>
      <c r="R2286" s="6">
        <f t="shared" si="143"/>
        <v>108.02152542372882</v>
      </c>
      <c r="S2286" t="s">
        <v>8324</v>
      </c>
      <c r="T2286" t="s">
        <v>8325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140"/>
        <v>41089.185682870368</v>
      </c>
      <c r="K2287">
        <v>1338352043</v>
      </c>
      <c r="L2287" s="10">
        <f t="shared" si="141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2"/>
        <v>121.36666666666667</v>
      </c>
      <c r="R2287" s="6">
        <f t="shared" si="143"/>
        <v>46.088607594936711</v>
      </c>
      <c r="S2287" t="s">
        <v>8324</v>
      </c>
      <c r="T2287" t="s">
        <v>8325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140"/>
        <v>41523.165972222225</v>
      </c>
      <c r="K2288">
        <v>1376003254</v>
      </c>
      <c r="L2288" s="10">
        <f t="shared" si="141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2"/>
        <v>100.06666666666666</v>
      </c>
      <c r="R2288" s="6">
        <f t="shared" si="143"/>
        <v>107.21428571428571</v>
      </c>
      <c r="S2288" t="s">
        <v>8324</v>
      </c>
      <c r="T2288" t="s">
        <v>8325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140"/>
        <v>41813.667361111111</v>
      </c>
      <c r="K2289">
        <v>1401724860</v>
      </c>
      <c r="L2289" s="10">
        <f t="shared" si="141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2"/>
        <v>119.97755555555555</v>
      </c>
      <c r="R2289" s="6">
        <f t="shared" si="143"/>
        <v>50.9338679245283</v>
      </c>
      <c r="S2289" t="s">
        <v>8324</v>
      </c>
      <c r="T2289" t="s">
        <v>8325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140"/>
        <v>41086.75</v>
      </c>
      <c r="K2290">
        <v>1339098689</v>
      </c>
      <c r="L2290" s="10">
        <f t="shared" si="141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2"/>
        <v>100.1</v>
      </c>
      <c r="R2290" s="6">
        <f t="shared" si="143"/>
        <v>40.04</v>
      </c>
      <c r="S2290" t="s">
        <v>8324</v>
      </c>
      <c r="T2290" t="s">
        <v>8325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140"/>
        <v>41614.973611111112</v>
      </c>
      <c r="K2291">
        <v>1382659060</v>
      </c>
      <c r="L2291" s="10">
        <f t="shared" si="141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2"/>
        <v>107.4</v>
      </c>
      <c r="R2291" s="6">
        <f t="shared" si="143"/>
        <v>64.44</v>
      </c>
      <c r="S2291" t="s">
        <v>8324</v>
      </c>
      <c r="T2291" t="s">
        <v>8325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140"/>
        <v>40148.708333333336</v>
      </c>
      <c r="K2292">
        <v>1252908330</v>
      </c>
      <c r="L2292" s="10">
        <f t="shared" si="141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2"/>
        <v>104.06666666666666</v>
      </c>
      <c r="R2292" s="6">
        <f t="shared" si="143"/>
        <v>53.827586206896555</v>
      </c>
      <c r="S2292" t="s">
        <v>8324</v>
      </c>
      <c r="T2292" t="s">
        <v>8325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140"/>
        <v>41022.166666666664</v>
      </c>
      <c r="K2293">
        <v>1332199618</v>
      </c>
      <c r="L2293" s="10">
        <f t="shared" si="141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2"/>
        <v>172.8</v>
      </c>
      <c r="R2293" s="6">
        <f t="shared" si="143"/>
        <v>100.46511627906976</v>
      </c>
      <c r="S2293" t="s">
        <v>8324</v>
      </c>
      <c r="T2293" t="s">
        <v>8325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140"/>
        <v>41017.697638888887</v>
      </c>
      <c r="K2294">
        <v>1332175476</v>
      </c>
      <c r="L2294" s="10">
        <f t="shared" si="141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2"/>
        <v>107.2505</v>
      </c>
      <c r="R2294" s="6">
        <f t="shared" si="143"/>
        <v>46.630652173913049</v>
      </c>
      <c r="S2294" t="s">
        <v>8324</v>
      </c>
      <c r="T2294" t="s">
        <v>8325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140"/>
        <v>41177.165972222225</v>
      </c>
      <c r="K2295">
        <v>1346345999</v>
      </c>
      <c r="L2295" s="10">
        <f t="shared" si="141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2"/>
        <v>108.23529411764706</v>
      </c>
      <c r="R2295" s="6">
        <f t="shared" si="143"/>
        <v>34.074074074074076</v>
      </c>
      <c r="S2295" t="s">
        <v>8324</v>
      </c>
      <c r="T2295" t="s">
        <v>8325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140"/>
        <v>41294.72314814815</v>
      </c>
      <c r="K2296">
        <v>1356110480</v>
      </c>
      <c r="L2296" s="10">
        <f t="shared" si="141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2"/>
        <v>146.08079999999998</v>
      </c>
      <c r="R2296" s="6">
        <f t="shared" si="143"/>
        <v>65.214642857142863</v>
      </c>
      <c r="S2296" t="s">
        <v>8324</v>
      </c>
      <c r="T2296" t="s">
        <v>8325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140"/>
        <v>41300.954351851848</v>
      </c>
      <c r="K2297">
        <v>1356648856</v>
      </c>
      <c r="L2297" s="10">
        <f t="shared" si="141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2"/>
        <v>125.25</v>
      </c>
      <c r="R2297" s="6">
        <f t="shared" si="143"/>
        <v>44.205882352941174</v>
      </c>
      <c r="S2297" t="s">
        <v>8324</v>
      </c>
      <c r="T2297" t="s">
        <v>8325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140"/>
        <v>40962.731782407405</v>
      </c>
      <c r="K2298">
        <v>1326994426</v>
      </c>
      <c r="L2298" s="10">
        <f t="shared" si="141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2"/>
        <v>149.07142857142856</v>
      </c>
      <c r="R2298" s="6">
        <f t="shared" si="143"/>
        <v>71.965517241379317</v>
      </c>
      <c r="S2298" t="s">
        <v>8324</v>
      </c>
      <c r="T2298" t="s">
        <v>8325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140"/>
        <v>40982.165972222225</v>
      </c>
      <c r="K2299">
        <v>1328749249</v>
      </c>
      <c r="L2299" s="10">
        <f t="shared" si="141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2"/>
        <v>100.6</v>
      </c>
      <c r="R2299" s="6">
        <f t="shared" si="143"/>
        <v>52.94736842105263</v>
      </c>
      <c r="S2299" t="s">
        <v>8324</v>
      </c>
      <c r="T2299" t="s">
        <v>8325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140"/>
        <v>41724.798993055556</v>
      </c>
      <c r="K2300">
        <v>1393272633</v>
      </c>
      <c r="L2300" s="10">
        <f t="shared" si="141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2"/>
        <v>105.07333333333332</v>
      </c>
      <c r="R2300" s="6">
        <f t="shared" si="143"/>
        <v>109.45138888888889</v>
      </c>
      <c r="S2300" t="s">
        <v>8324</v>
      </c>
      <c r="T2300" t="s">
        <v>8325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140"/>
        <v>40580.032511574071</v>
      </c>
      <c r="K2301">
        <v>1295657209</v>
      </c>
      <c r="L2301" s="10">
        <f t="shared" si="141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2"/>
        <v>350.16666666666663</v>
      </c>
      <c r="R2301" s="6">
        <f t="shared" si="143"/>
        <v>75.035714285714292</v>
      </c>
      <c r="S2301" t="s">
        <v>8324</v>
      </c>
      <c r="T2301" t="s">
        <v>8325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140"/>
        <v>41088.727037037039</v>
      </c>
      <c r="K2302">
        <v>1339694816</v>
      </c>
      <c r="L2302" s="10">
        <f t="shared" si="141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2"/>
        <v>101.25</v>
      </c>
      <c r="R2302" s="6">
        <f t="shared" si="143"/>
        <v>115.71428571428571</v>
      </c>
      <c r="S2302" t="s">
        <v>8324</v>
      </c>
      <c r="T2302" t="s">
        <v>8325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140"/>
        <v>41446.146944444445</v>
      </c>
      <c r="K2303">
        <v>1369193496</v>
      </c>
      <c r="L2303" s="10">
        <f t="shared" si="141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2"/>
        <v>133.6044</v>
      </c>
      <c r="R2303" s="6">
        <f t="shared" si="143"/>
        <v>31.659810426540286</v>
      </c>
      <c r="S2303" t="s">
        <v>8324</v>
      </c>
      <c r="T2303" t="s">
        <v>8328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140"/>
        <v>41639.291666666664</v>
      </c>
      <c r="K2304">
        <v>1385585434</v>
      </c>
      <c r="L2304" s="10">
        <f t="shared" si="141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2"/>
        <v>170.65217391304347</v>
      </c>
      <c r="R2304" s="6">
        <f t="shared" si="143"/>
        <v>46.176470588235297</v>
      </c>
      <c r="S2304" t="s">
        <v>8324</v>
      </c>
      <c r="T2304" t="s">
        <v>8328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140"/>
        <v>40890.152731481481</v>
      </c>
      <c r="K2305">
        <v>1320287996</v>
      </c>
      <c r="L2305" s="10">
        <f t="shared" si="141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2"/>
        <v>109.35829457364341</v>
      </c>
      <c r="R2305" s="6">
        <f t="shared" si="143"/>
        <v>68.481650485436887</v>
      </c>
      <c r="S2305" t="s">
        <v>8324</v>
      </c>
      <c r="T2305" t="s">
        <v>8328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140"/>
        <v>40544.207638888889</v>
      </c>
      <c r="K2306">
        <v>1290281691</v>
      </c>
      <c r="L2306" s="10">
        <f t="shared" si="141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2"/>
        <v>100.70033333333335</v>
      </c>
      <c r="R2306" s="6">
        <f t="shared" si="143"/>
        <v>53.469203539823013</v>
      </c>
      <c r="S2306" t="s">
        <v>8324</v>
      </c>
      <c r="T2306" t="s">
        <v>8328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144">(((I2307/60)/60)/24)+DATE(1970,1,1)</f>
        <v>41859.75</v>
      </c>
      <c r="K2307">
        <v>1405356072</v>
      </c>
      <c r="L2307" s="10">
        <f t="shared" ref="L2307:L2370" si="145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6">E2307/D2307*100</f>
        <v>101.22777777777779</v>
      </c>
      <c r="R2307" s="6">
        <f t="shared" ref="R2307:R2370" si="147">IFERROR(E2307/N2307,0)</f>
        <v>109.10778443113773</v>
      </c>
      <c r="S2307" t="s">
        <v>8324</v>
      </c>
      <c r="T2307" t="s">
        <v>8328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144"/>
        <v>40978.16815972222</v>
      </c>
      <c r="K2308">
        <v>1328760129</v>
      </c>
      <c r="L2308" s="10">
        <f t="shared" si="145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6"/>
        <v>106.75857142857143</v>
      </c>
      <c r="R2308" s="6">
        <f t="shared" si="147"/>
        <v>51.185616438356163</v>
      </c>
      <c r="S2308" t="s">
        <v>8324</v>
      </c>
      <c r="T2308" t="s">
        <v>8328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144"/>
        <v>41034.802407407406</v>
      </c>
      <c r="K2309">
        <v>1333653333</v>
      </c>
      <c r="L2309" s="10">
        <f t="shared" si="145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6"/>
        <v>106.65777537961894</v>
      </c>
      <c r="R2309" s="6">
        <f t="shared" si="147"/>
        <v>27.936800000000002</v>
      </c>
      <c r="S2309" t="s">
        <v>8324</v>
      </c>
      <c r="T2309" t="s">
        <v>8328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144"/>
        <v>41880.041666666664</v>
      </c>
      <c r="K2310">
        <v>1406847996</v>
      </c>
      <c r="L2310" s="10">
        <f t="shared" si="145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6"/>
        <v>101.30622</v>
      </c>
      <c r="R2310" s="6">
        <f t="shared" si="147"/>
        <v>82.496921824104234</v>
      </c>
      <c r="S2310" t="s">
        <v>8324</v>
      </c>
      <c r="T2310" t="s">
        <v>8328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144"/>
        <v>41342.987696759257</v>
      </c>
      <c r="K2311">
        <v>1359848537</v>
      </c>
      <c r="L2311" s="10">
        <f t="shared" si="145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6"/>
        <v>106.67450000000001</v>
      </c>
      <c r="R2311" s="6">
        <f t="shared" si="147"/>
        <v>59.817476635514019</v>
      </c>
      <c r="S2311" t="s">
        <v>8324</v>
      </c>
      <c r="T2311" t="s">
        <v>8328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144"/>
        <v>41354.752488425926</v>
      </c>
      <c r="K2312">
        <v>1361300615</v>
      </c>
      <c r="L2312" s="10">
        <f t="shared" si="145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6"/>
        <v>428.83978378378379</v>
      </c>
      <c r="R2312" s="6">
        <f t="shared" si="147"/>
        <v>64.816470588235291</v>
      </c>
      <c r="S2312" t="s">
        <v>8324</v>
      </c>
      <c r="T2312" t="s">
        <v>8328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144"/>
        <v>41766.004502314812</v>
      </c>
      <c r="K2313">
        <v>1396829189</v>
      </c>
      <c r="L2313" s="10">
        <f t="shared" si="145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6"/>
        <v>104.11111111111111</v>
      </c>
      <c r="R2313" s="6">
        <f t="shared" si="147"/>
        <v>90.09615384615384</v>
      </c>
      <c r="S2313" t="s">
        <v>8324</v>
      </c>
      <c r="T2313" t="s">
        <v>8328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144"/>
        <v>41747.958333333336</v>
      </c>
      <c r="K2314">
        <v>1395155478</v>
      </c>
      <c r="L2314" s="10">
        <f t="shared" si="145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6"/>
        <v>107.86666666666666</v>
      </c>
      <c r="R2314" s="6">
        <f t="shared" si="147"/>
        <v>40.962025316455694</v>
      </c>
      <c r="S2314" t="s">
        <v>8324</v>
      </c>
      <c r="T2314" t="s">
        <v>8328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144"/>
        <v>41032.958634259259</v>
      </c>
      <c r="K2315">
        <v>1333494026</v>
      </c>
      <c r="L2315" s="10">
        <f t="shared" si="145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6"/>
        <v>175.84040000000002</v>
      </c>
      <c r="R2315" s="6">
        <f t="shared" si="147"/>
        <v>56.000127388535034</v>
      </c>
      <c r="S2315" t="s">
        <v>8324</v>
      </c>
      <c r="T2315" t="s">
        <v>8328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144"/>
        <v>41067.551585648151</v>
      </c>
      <c r="K2316">
        <v>1336482857</v>
      </c>
      <c r="L2316" s="10">
        <f t="shared" si="145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6"/>
        <v>156.97</v>
      </c>
      <c r="R2316" s="6">
        <f t="shared" si="147"/>
        <v>37.672800000000002</v>
      </c>
      <c r="S2316" t="s">
        <v>8324</v>
      </c>
      <c r="T2316" t="s">
        <v>8328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144"/>
        <v>41034.72619212963</v>
      </c>
      <c r="K2317">
        <v>1333646743</v>
      </c>
      <c r="L2317" s="10">
        <f t="shared" si="145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6"/>
        <v>102.60000000000001</v>
      </c>
      <c r="R2317" s="6">
        <f t="shared" si="147"/>
        <v>40.078125</v>
      </c>
      <c r="S2317" t="s">
        <v>8324</v>
      </c>
      <c r="T2317" t="s">
        <v>8328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144"/>
        <v>40156.76666666667</v>
      </c>
      <c r="K2318">
        <v>1253726650</v>
      </c>
      <c r="L2318" s="10">
        <f t="shared" si="145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6"/>
        <v>104.04266666666666</v>
      </c>
      <c r="R2318" s="6">
        <f t="shared" si="147"/>
        <v>78.031999999999996</v>
      </c>
      <c r="S2318" t="s">
        <v>8324</v>
      </c>
      <c r="T2318" t="s">
        <v>8328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144"/>
        <v>40224.208333333336</v>
      </c>
      <c r="K2319">
        <v>1263474049</v>
      </c>
      <c r="L2319" s="10">
        <f t="shared" si="145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6"/>
        <v>104</v>
      </c>
      <c r="R2319" s="6">
        <f t="shared" si="147"/>
        <v>18.90909090909091</v>
      </c>
      <c r="S2319" t="s">
        <v>8324</v>
      </c>
      <c r="T2319" t="s">
        <v>8328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144"/>
        <v>40082.165972222225</v>
      </c>
      <c r="K2320">
        <v>1251214014</v>
      </c>
      <c r="L2320" s="10">
        <f t="shared" si="145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6"/>
        <v>121.05999999999999</v>
      </c>
      <c r="R2320" s="6">
        <f t="shared" si="147"/>
        <v>37.134969325153371</v>
      </c>
      <c r="S2320" t="s">
        <v>8324</v>
      </c>
      <c r="T2320" t="s">
        <v>8328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144"/>
        <v>41623.082002314812</v>
      </c>
      <c r="K2321">
        <v>1384480685</v>
      </c>
      <c r="L2321" s="10">
        <f t="shared" si="145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6"/>
        <v>107.69999999999999</v>
      </c>
      <c r="R2321" s="6">
        <f t="shared" si="147"/>
        <v>41.961038961038959</v>
      </c>
      <c r="S2321" t="s">
        <v>8324</v>
      </c>
      <c r="T2321" t="s">
        <v>8328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144"/>
        <v>41731.775462962964</v>
      </c>
      <c r="K2322">
        <v>1393443400</v>
      </c>
      <c r="L2322" s="10">
        <f t="shared" si="145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6"/>
        <v>108.66</v>
      </c>
      <c r="R2322" s="6">
        <f t="shared" si="147"/>
        <v>61.044943820224717</v>
      </c>
      <c r="S2322" t="s">
        <v>8324</v>
      </c>
      <c r="T2322" t="s">
        <v>8328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144"/>
        <v>42829.21876157407</v>
      </c>
      <c r="K2323">
        <v>1488694501</v>
      </c>
      <c r="L2323" s="10">
        <f t="shared" si="145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6"/>
        <v>39.120962394619681</v>
      </c>
      <c r="R2323" s="6">
        <f t="shared" si="147"/>
        <v>64.53125</v>
      </c>
      <c r="S2323" t="s">
        <v>8335</v>
      </c>
      <c r="T2323" t="s">
        <v>8351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144"/>
        <v>42834.853807870371</v>
      </c>
      <c r="K2324">
        <v>1489181369</v>
      </c>
      <c r="L2324" s="10">
        <f t="shared" si="145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6"/>
        <v>3.1481481481481479</v>
      </c>
      <c r="R2324" s="6">
        <f t="shared" si="147"/>
        <v>21.25</v>
      </c>
      <c r="S2324" t="s">
        <v>8335</v>
      </c>
      <c r="T2324" t="s">
        <v>8351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144"/>
        <v>42814.755173611105</v>
      </c>
      <c r="K2325">
        <v>1489428447</v>
      </c>
      <c r="L2325" s="10">
        <f t="shared" si="145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6"/>
        <v>48</v>
      </c>
      <c r="R2325" s="6">
        <f t="shared" si="147"/>
        <v>30</v>
      </c>
      <c r="S2325" t="s">
        <v>8335</v>
      </c>
      <c r="T2325" t="s">
        <v>8351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144"/>
        <v>42820.843576388885</v>
      </c>
      <c r="K2326">
        <v>1487970885</v>
      </c>
      <c r="L2326" s="10">
        <f t="shared" si="145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6"/>
        <v>20.733333333333334</v>
      </c>
      <c r="R2326" s="6">
        <f t="shared" si="147"/>
        <v>25.491803278688526</v>
      </c>
      <c r="S2326" t="s">
        <v>8335</v>
      </c>
      <c r="T2326" t="s">
        <v>8351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144"/>
        <v>42823.980682870373</v>
      </c>
      <c r="K2327">
        <v>1488241931</v>
      </c>
      <c r="L2327" s="10">
        <f t="shared" si="145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6"/>
        <v>8</v>
      </c>
      <c r="R2327" s="6">
        <f t="shared" si="147"/>
        <v>11.428571428571429</v>
      </c>
      <c r="S2327" t="s">
        <v>8335</v>
      </c>
      <c r="T2327" t="s">
        <v>8351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144"/>
        <v>42855.708333333328</v>
      </c>
      <c r="K2328">
        <v>1489106948</v>
      </c>
      <c r="L2328" s="10">
        <f t="shared" si="145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6"/>
        <v>0.72</v>
      </c>
      <c r="R2328" s="6">
        <f t="shared" si="147"/>
        <v>108</v>
      </c>
      <c r="S2328" t="s">
        <v>8335</v>
      </c>
      <c r="T2328" t="s">
        <v>8351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144"/>
        <v>41877.917129629634</v>
      </c>
      <c r="K2329">
        <v>1406066440</v>
      </c>
      <c r="L2329" s="10">
        <f t="shared" si="145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6"/>
        <v>526.09431428571429</v>
      </c>
      <c r="R2329" s="6">
        <f t="shared" si="147"/>
        <v>54.883162444113267</v>
      </c>
      <c r="S2329" t="s">
        <v>8335</v>
      </c>
      <c r="T2329" t="s">
        <v>8351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144"/>
        <v>42169.781678240746</v>
      </c>
      <c r="K2330">
        <v>1431715537</v>
      </c>
      <c r="L2330" s="10">
        <f t="shared" si="145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6"/>
        <v>254.45000000000002</v>
      </c>
      <c r="R2330" s="6">
        <f t="shared" si="147"/>
        <v>47.383612662942269</v>
      </c>
      <c r="S2330" t="s">
        <v>8335</v>
      </c>
      <c r="T2330" t="s">
        <v>8351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144"/>
        <v>41837.624374999999</v>
      </c>
      <c r="K2331">
        <v>1403017146</v>
      </c>
      <c r="L2331" s="10">
        <f t="shared" si="145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6"/>
        <v>105.91999999999999</v>
      </c>
      <c r="R2331" s="6">
        <f t="shared" si="147"/>
        <v>211.84</v>
      </c>
      <c r="S2331" t="s">
        <v>8335</v>
      </c>
      <c r="T2331" t="s">
        <v>8351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144"/>
        <v>42363</v>
      </c>
      <c r="K2332">
        <v>1448400943</v>
      </c>
      <c r="L2332" s="10">
        <f t="shared" si="145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6"/>
        <v>102.42285714285715</v>
      </c>
      <c r="R2332" s="6">
        <f t="shared" si="147"/>
        <v>219.92638036809817</v>
      </c>
      <c r="S2332" t="s">
        <v>8335</v>
      </c>
      <c r="T2332" t="s">
        <v>8351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144"/>
        <v>41869.005671296298</v>
      </c>
      <c r="K2333">
        <v>1405728490</v>
      </c>
      <c r="L2333" s="10">
        <f t="shared" si="145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6"/>
        <v>144.31375</v>
      </c>
      <c r="R2333" s="6">
        <f t="shared" si="147"/>
        <v>40.795406360424032</v>
      </c>
      <c r="S2333" t="s">
        <v>8335</v>
      </c>
      <c r="T2333" t="s">
        <v>8351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144"/>
        <v>42041.628136574072</v>
      </c>
      <c r="K2334">
        <v>1420643071</v>
      </c>
      <c r="L2334" s="10">
        <f t="shared" si="145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6"/>
        <v>106.30800000000001</v>
      </c>
      <c r="R2334" s="6">
        <f t="shared" si="147"/>
        <v>75.502840909090907</v>
      </c>
      <c r="S2334" t="s">
        <v>8335</v>
      </c>
      <c r="T2334" t="s">
        <v>8351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144"/>
        <v>41788.743055555555</v>
      </c>
      <c r="K2335">
        <v>1399563390</v>
      </c>
      <c r="L2335" s="10">
        <f t="shared" si="145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6"/>
        <v>212.16666666666666</v>
      </c>
      <c r="R2335" s="6">
        <f t="shared" si="147"/>
        <v>13.542553191489361</v>
      </c>
      <c r="S2335" t="s">
        <v>8335</v>
      </c>
      <c r="T2335" t="s">
        <v>8351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144"/>
        <v>41948.731944444444</v>
      </c>
      <c r="K2336">
        <v>1412611498</v>
      </c>
      <c r="L2336" s="10">
        <f t="shared" si="145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6"/>
        <v>101.95</v>
      </c>
      <c r="R2336" s="6">
        <f t="shared" si="147"/>
        <v>60.865671641791046</v>
      </c>
      <c r="S2336" t="s">
        <v>8335</v>
      </c>
      <c r="T2336" t="s">
        <v>8351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144"/>
        <v>41801.572256944448</v>
      </c>
      <c r="K2337">
        <v>1399902243</v>
      </c>
      <c r="L2337" s="10">
        <f t="shared" si="145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6"/>
        <v>102.27200000000001</v>
      </c>
      <c r="R2337" s="6">
        <f t="shared" si="147"/>
        <v>115.69230769230769</v>
      </c>
      <c r="S2337" t="s">
        <v>8335</v>
      </c>
      <c r="T2337" t="s">
        <v>8351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144"/>
        <v>41706.924710648149</v>
      </c>
      <c r="K2338">
        <v>1390860695</v>
      </c>
      <c r="L2338" s="10">
        <f t="shared" si="145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6"/>
        <v>520.73254999999995</v>
      </c>
      <c r="R2338" s="6">
        <f t="shared" si="147"/>
        <v>48.104623556581984</v>
      </c>
      <c r="S2338" t="s">
        <v>8335</v>
      </c>
      <c r="T2338" t="s">
        <v>8351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144"/>
        <v>41816.640543981484</v>
      </c>
      <c r="K2339">
        <v>1401204143</v>
      </c>
      <c r="L2339" s="10">
        <f t="shared" si="145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6"/>
        <v>110.65833333333333</v>
      </c>
      <c r="R2339" s="6">
        <f t="shared" si="147"/>
        <v>74.184357541899445</v>
      </c>
      <c r="S2339" t="s">
        <v>8335</v>
      </c>
      <c r="T2339" t="s">
        <v>8351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144"/>
        <v>41819.896805555552</v>
      </c>
      <c r="K2340">
        <v>1401485484</v>
      </c>
      <c r="L2340" s="10">
        <f t="shared" si="145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6"/>
        <v>101.14333333333335</v>
      </c>
      <c r="R2340" s="6">
        <f t="shared" si="147"/>
        <v>123.34552845528455</v>
      </c>
      <c r="S2340" t="s">
        <v>8335</v>
      </c>
      <c r="T2340" t="s">
        <v>8351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144"/>
        <v>42723.332638888889</v>
      </c>
      <c r="K2341">
        <v>1479496309</v>
      </c>
      <c r="L2341" s="10">
        <f t="shared" si="145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6"/>
        <v>294.20799999999997</v>
      </c>
      <c r="R2341" s="6">
        <f t="shared" si="147"/>
        <v>66.623188405797094</v>
      </c>
      <c r="S2341" t="s">
        <v>8335</v>
      </c>
      <c r="T2341" t="s">
        <v>8351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144"/>
        <v>42673.642800925925</v>
      </c>
      <c r="K2342">
        <v>1475249138</v>
      </c>
      <c r="L2342" s="10">
        <f t="shared" si="145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6"/>
        <v>105.77749999999999</v>
      </c>
      <c r="R2342" s="6">
        <f t="shared" si="147"/>
        <v>104.99007444168734</v>
      </c>
      <c r="S2342" t="s">
        <v>8335</v>
      </c>
      <c r="T2342" t="s">
        <v>8351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144"/>
        <v>42197.813703703709</v>
      </c>
      <c r="K2343">
        <v>1434137504</v>
      </c>
      <c r="L2343" s="10">
        <f t="shared" si="145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6"/>
        <v>0</v>
      </c>
      <c r="R2343" s="6">
        <f t="shared" si="147"/>
        <v>0</v>
      </c>
      <c r="S2343" t="s">
        <v>8318</v>
      </c>
      <c r="T2343" t="s">
        <v>8319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144"/>
        <v>41918.208333333336</v>
      </c>
      <c r="K2344">
        <v>1410799870</v>
      </c>
      <c r="L2344" s="10">
        <f t="shared" si="145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6"/>
        <v>0</v>
      </c>
      <c r="R2344" s="6">
        <f t="shared" si="147"/>
        <v>0</v>
      </c>
      <c r="S2344" t="s">
        <v>8318</v>
      </c>
      <c r="T2344" t="s">
        <v>8319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144"/>
        <v>42377.82430555555</v>
      </c>
      <c r="K2345">
        <v>1447962505</v>
      </c>
      <c r="L2345" s="10">
        <f t="shared" si="145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6"/>
        <v>3</v>
      </c>
      <c r="R2345" s="6">
        <f t="shared" si="147"/>
        <v>300</v>
      </c>
      <c r="S2345" t="s">
        <v>8318</v>
      </c>
      <c r="T2345" t="s">
        <v>8319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144"/>
        <v>42545.727650462963</v>
      </c>
      <c r="K2346">
        <v>1464197269</v>
      </c>
      <c r="L2346" s="10">
        <f t="shared" si="145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6"/>
        <v>0.1</v>
      </c>
      <c r="R2346" s="6">
        <f t="shared" si="147"/>
        <v>1</v>
      </c>
      <c r="S2346" t="s">
        <v>8318</v>
      </c>
      <c r="T2346" t="s">
        <v>8319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144"/>
        <v>42094.985416666663</v>
      </c>
      <c r="K2347">
        <v>1424822556</v>
      </c>
      <c r="L2347" s="10">
        <f t="shared" si="145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6"/>
        <v>0</v>
      </c>
      <c r="R2347" s="6">
        <f t="shared" si="147"/>
        <v>0</v>
      </c>
      <c r="S2347" t="s">
        <v>8318</v>
      </c>
      <c r="T2347" t="s">
        <v>8319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144"/>
        <v>42660.79896990741</v>
      </c>
      <c r="K2348">
        <v>1472843431</v>
      </c>
      <c r="L2348" s="10">
        <f t="shared" si="145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6"/>
        <v>6.5000000000000002E-2</v>
      </c>
      <c r="R2348" s="6">
        <f t="shared" si="147"/>
        <v>13</v>
      </c>
      <c r="S2348" t="s">
        <v>8318</v>
      </c>
      <c r="T2348" t="s">
        <v>8319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144"/>
        <v>42607.607361111113</v>
      </c>
      <c r="K2349">
        <v>1469543676</v>
      </c>
      <c r="L2349" s="10">
        <f t="shared" si="145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6"/>
        <v>1.5</v>
      </c>
      <c r="R2349" s="6">
        <f t="shared" si="147"/>
        <v>15</v>
      </c>
      <c r="S2349" t="s">
        <v>8318</v>
      </c>
      <c r="T2349" t="s">
        <v>8319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144"/>
        <v>42420.932152777779</v>
      </c>
      <c r="K2350">
        <v>1450822938</v>
      </c>
      <c r="L2350" s="10">
        <f t="shared" si="145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6"/>
        <v>0.38571428571428573</v>
      </c>
      <c r="R2350" s="6">
        <f t="shared" si="147"/>
        <v>54</v>
      </c>
      <c r="S2350" t="s">
        <v>8318</v>
      </c>
      <c r="T2350" t="s">
        <v>8319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144"/>
        <v>42227.775787037041</v>
      </c>
      <c r="K2351">
        <v>1436812628</v>
      </c>
      <c r="L2351" s="10">
        <f t="shared" si="145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6"/>
        <v>0</v>
      </c>
      <c r="R2351" s="6">
        <f t="shared" si="147"/>
        <v>0</v>
      </c>
      <c r="S2351" t="s">
        <v>8318</v>
      </c>
      <c r="T2351" t="s">
        <v>8319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144"/>
        <v>42738.842245370368</v>
      </c>
      <c r="K2352">
        <v>1480882370</v>
      </c>
      <c r="L2352" s="10">
        <f t="shared" si="145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6"/>
        <v>0</v>
      </c>
      <c r="R2352" s="6">
        <f t="shared" si="147"/>
        <v>0</v>
      </c>
      <c r="S2352" t="s">
        <v>8318</v>
      </c>
      <c r="T2352" t="s">
        <v>8319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144"/>
        <v>42124.101145833338</v>
      </c>
      <c r="K2353">
        <v>1427768739</v>
      </c>
      <c r="L2353" s="10">
        <f t="shared" si="145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6"/>
        <v>0.5714285714285714</v>
      </c>
      <c r="R2353" s="6">
        <f t="shared" si="147"/>
        <v>15.428571428571429</v>
      </c>
      <c r="S2353" t="s">
        <v>8318</v>
      </c>
      <c r="T2353" t="s">
        <v>8319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144"/>
        <v>42161.633703703701</v>
      </c>
      <c r="K2354">
        <v>1428419552</v>
      </c>
      <c r="L2354" s="10">
        <f t="shared" si="145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6"/>
        <v>0</v>
      </c>
      <c r="R2354" s="6">
        <f t="shared" si="147"/>
        <v>0</v>
      </c>
      <c r="S2354" t="s">
        <v>8318</v>
      </c>
      <c r="T2354" t="s">
        <v>8319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144"/>
        <v>42115.676180555558</v>
      </c>
      <c r="K2355">
        <v>1428596022</v>
      </c>
      <c r="L2355" s="10">
        <f t="shared" si="145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6"/>
        <v>0</v>
      </c>
      <c r="R2355" s="6">
        <f t="shared" si="147"/>
        <v>0</v>
      </c>
      <c r="S2355" t="s">
        <v>8318</v>
      </c>
      <c r="T2355" t="s">
        <v>8319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144"/>
        <v>42014.722916666666</v>
      </c>
      <c r="K2356">
        <v>1415726460</v>
      </c>
      <c r="L2356" s="10">
        <f t="shared" si="145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6"/>
        <v>7.1428571428571425E-2</v>
      </c>
      <c r="R2356" s="6">
        <f t="shared" si="147"/>
        <v>25</v>
      </c>
      <c r="S2356" t="s">
        <v>8318</v>
      </c>
      <c r="T2356" t="s">
        <v>8319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144"/>
        <v>42126.918240740735</v>
      </c>
      <c r="K2357">
        <v>1428012136</v>
      </c>
      <c r="L2357" s="10">
        <f t="shared" si="145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6"/>
        <v>0.6875</v>
      </c>
      <c r="R2357" s="6">
        <f t="shared" si="147"/>
        <v>27.5</v>
      </c>
      <c r="S2357" t="s">
        <v>8318</v>
      </c>
      <c r="T2357" t="s">
        <v>8319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144"/>
        <v>42160.78361111111</v>
      </c>
      <c r="K2358">
        <v>1430938104</v>
      </c>
      <c r="L2358" s="10">
        <f t="shared" si="145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6"/>
        <v>0</v>
      </c>
      <c r="R2358" s="6">
        <f t="shared" si="147"/>
        <v>0</v>
      </c>
      <c r="S2358" t="s">
        <v>8318</v>
      </c>
      <c r="T2358" t="s">
        <v>8319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144"/>
        <v>42294.620115740734</v>
      </c>
      <c r="K2359">
        <v>1442501578</v>
      </c>
      <c r="L2359" s="10">
        <f t="shared" si="145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6"/>
        <v>0</v>
      </c>
      <c r="R2359" s="6">
        <f t="shared" si="147"/>
        <v>0</v>
      </c>
      <c r="S2359" t="s">
        <v>8318</v>
      </c>
      <c r="T2359" t="s">
        <v>8319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144"/>
        <v>42035.027083333334</v>
      </c>
      <c r="K2360">
        <v>1417818036</v>
      </c>
      <c r="L2360" s="10">
        <f t="shared" si="145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6"/>
        <v>0</v>
      </c>
      <c r="R2360" s="6">
        <f t="shared" si="147"/>
        <v>0</v>
      </c>
      <c r="S2360" t="s">
        <v>8318</v>
      </c>
      <c r="T2360" t="s">
        <v>8319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144"/>
        <v>42219.649583333332</v>
      </c>
      <c r="K2361">
        <v>1433432124</v>
      </c>
      <c r="L2361" s="10">
        <f t="shared" si="145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6"/>
        <v>14.680000000000001</v>
      </c>
      <c r="R2361" s="6">
        <f t="shared" si="147"/>
        <v>367</v>
      </c>
      <c r="S2361" t="s">
        <v>8318</v>
      </c>
      <c r="T2361" t="s">
        <v>8319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144"/>
        <v>42407.70694444445</v>
      </c>
      <c r="K2362">
        <v>1452272280</v>
      </c>
      <c r="L2362" s="10">
        <f t="shared" si="145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6"/>
        <v>0.04</v>
      </c>
      <c r="R2362" s="6">
        <f t="shared" si="147"/>
        <v>2</v>
      </c>
      <c r="S2362" t="s">
        <v>8318</v>
      </c>
      <c r="T2362" t="s">
        <v>8319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144"/>
        <v>42490.916666666672</v>
      </c>
      <c r="K2363">
        <v>1459975008</v>
      </c>
      <c r="L2363" s="10">
        <f t="shared" si="145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6"/>
        <v>0</v>
      </c>
      <c r="R2363" s="6">
        <f t="shared" si="147"/>
        <v>0</v>
      </c>
      <c r="S2363" t="s">
        <v>8318</v>
      </c>
      <c r="T2363" t="s">
        <v>8319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144"/>
        <v>41984.688310185185</v>
      </c>
      <c r="K2364">
        <v>1415723470</v>
      </c>
      <c r="L2364" s="10">
        <f t="shared" si="145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6"/>
        <v>28.571428571428569</v>
      </c>
      <c r="R2364" s="6">
        <f t="shared" si="147"/>
        <v>60</v>
      </c>
      <c r="S2364" t="s">
        <v>8318</v>
      </c>
      <c r="T2364" t="s">
        <v>8319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144"/>
        <v>42367.011574074073</v>
      </c>
      <c r="K2365">
        <v>1447460200</v>
      </c>
      <c r="L2365" s="10">
        <f t="shared" si="145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6"/>
        <v>0</v>
      </c>
      <c r="R2365" s="6">
        <f t="shared" si="147"/>
        <v>0</v>
      </c>
      <c r="S2365" t="s">
        <v>8318</v>
      </c>
      <c r="T2365" t="s">
        <v>8319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144"/>
        <v>42303.934675925921</v>
      </c>
      <c r="K2366">
        <v>1441146356</v>
      </c>
      <c r="L2366" s="10">
        <f t="shared" si="145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6"/>
        <v>0</v>
      </c>
      <c r="R2366" s="6">
        <f t="shared" si="147"/>
        <v>0</v>
      </c>
      <c r="S2366" t="s">
        <v>8318</v>
      </c>
      <c r="T2366" t="s">
        <v>8319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144"/>
        <v>42386.958333333328</v>
      </c>
      <c r="K2367">
        <v>1449596425</v>
      </c>
      <c r="L2367" s="10">
        <f t="shared" si="145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6"/>
        <v>0</v>
      </c>
      <c r="R2367" s="6">
        <f t="shared" si="147"/>
        <v>0</v>
      </c>
      <c r="S2367" t="s">
        <v>8318</v>
      </c>
      <c r="T2367" t="s">
        <v>8319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144"/>
        <v>42298.531631944439</v>
      </c>
      <c r="K2368">
        <v>1442839533</v>
      </c>
      <c r="L2368" s="10">
        <f t="shared" si="145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6"/>
        <v>10.52</v>
      </c>
      <c r="R2368" s="6">
        <f t="shared" si="147"/>
        <v>97.407407407407405</v>
      </c>
      <c r="S2368" t="s">
        <v>8318</v>
      </c>
      <c r="T2368" t="s">
        <v>8319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144"/>
        <v>42485.928425925929</v>
      </c>
      <c r="K2369">
        <v>1456442216</v>
      </c>
      <c r="L2369" s="10">
        <f t="shared" si="145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6"/>
        <v>1.34</v>
      </c>
      <c r="R2369" s="6">
        <f t="shared" si="147"/>
        <v>47.857142857142854</v>
      </c>
      <c r="S2369" t="s">
        <v>8318</v>
      </c>
      <c r="T2369" t="s">
        <v>8319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144"/>
        <v>42108.680150462969</v>
      </c>
      <c r="K2370">
        <v>1425143965</v>
      </c>
      <c r="L2370" s="10">
        <f t="shared" si="145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6"/>
        <v>0.25</v>
      </c>
      <c r="R2370" s="6">
        <f t="shared" si="147"/>
        <v>50</v>
      </c>
      <c r="S2370" t="s">
        <v>8318</v>
      </c>
      <c r="T2370" t="s">
        <v>8319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148">(((I2371/60)/60)/24)+DATE(1970,1,1)</f>
        <v>42410.812627314815</v>
      </c>
      <c r="K2371">
        <v>1452540611</v>
      </c>
      <c r="L2371" s="10">
        <f t="shared" ref="L2371:L2434" si="149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0">E2371/D2371*100</f>
        <v>0</v>
      </c>
      <c r="R2371" s="6">
        <f t="shared" ref="R2371:R2434" si="151">IFERROR(E2371/N2371,0)</f>
        <v>0</v>
      </c>
      <c r="S2371" t="s">
        <v>8318</v>
      </c>
      <c r="T2371" t="s">
        <v>8319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148"/>
        <v>41991.18913194444</v>
      </c>
      <c r="K2372">
        <v>1416285141</v>
      </c>
      <c r="L2372" s="10">
        <f t="shared" si="149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0"/>
        <v>0.32800000000000001</v>
      </c>
      <c r="R2372" s="6">
        <f t="shared" si="151"/>
        <v>20.5</v>
      </c>
      <c r="S2372" t="s">
        <v>8318</v>
      </c>
      <c r="T2372" t="s">
        <v>8319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148"/>
        <v>42180.777731481481</v>
      </c>
      <c r="K2373">
        <v>1432665596</v>
      </c>
      <c r="L2373" s="10">
        <f t="shared" si="149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0"/>
        <v>0</v>
      </c>
      <c r="R2373" s="6">
        <f t="shared" si="151"/>
        <v>0</v>
      </c>
      <c r="S2373" t="s">
        <v>8318</v>
      </c>
      <c r="T2373" t="s">
        <v>8319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148"/>
        <v>42118.069108796291</v>
      </c>
      <c r="K2374">
        <v>1427247571</v>
      </c>
      <c r="L2374" s="10">
        <f t="shared" si="149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0"/>
        <v>3.2727272727272729</v>
      </c>
      <c r="R2374" s="6">
        <f t="shared" si="151"/>
        <v>30</v>
      </c>
      <c r="S2374" t="s">
        <v>8318</v>
      </c>
      <c r="T2374" t="s">
        <v>8319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148"/>
        <v>42245.662314814821</v>
      </c>
      <c r="K2375">
        <v>1438271624</v>
      </c>
      <c r="L2375" s="10">
        <f t="shared" si="149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0"/>
        <v>5.8823529411764705E-3</v>
      </c>
      <c r="R2375" s="6">
        <f t="shared" si="151"/>
        <v>50</v>
      </c>
      <c r="S2375" t="s">
        <v>8318</v>
      </c>
      <c r="T2375" t="s">
        <v>8319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148"/>
        <v>42047.843287037031</v>
      </c>
      <c r="K2376">
        <v>1421180060</v>
      </c>
      <c r="L2376" s="10">
        <f t="shared" si="149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0"/>
        <v>4.5454545454545456E-2</v>
      </c>
      <c r="R2376" s="6">
        <f t="shared" si="151"/>
        <v>10</v>
      </c>
      <c r="S2376" t="s">
        <v>8318</v>
      </c>
      <c r="T2376" t="s">
        <v>8319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148"/>
        <v>42622.836076388892</v>
      </c>
      <c r="K2377">
        <v>1470859437</v>
      </c>
      <c r="L2377" s="10">
        <f t="shared" si="149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0"/>
        <v>0</v>
      </c>
      <c r="R2377" s="6">
        <f t="shared" si="151"/>
        <v>0</v>
      </c>
      <c r="S2377" t="s">
        <v>8318</v>
      </c>
      <c r="T2377" t="s">
        <v>8319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148"/>
        <v>42348.925532407404</v>
      </c>
      <c r="K2378">
        <v>1447193566</v>
      </c>
      <c r="L2378" s="10">
        <f t="shared" si="149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0"/>
        <v>10.877666666666666</v>
      </c>
      <c r="R2378" s="6">
        <f t="shared" si="151"/>
        <v>81.582499999999996</v>
      </c>
      <c r="S2378" t="s">
        <v>8318</v>
      </c>
      <c r="T2378" t="s">
        <v>8319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148"/>
        <v>42699.911840277782</v>
      </c>
      <c r="K2379">
        <v>1477515183</v>
      </c>
      <c r="L2379" s="10">
        <f t="shared" si="149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0"/>
        <v>0</v>
      </c>
      <c r="R2379" s="6">
        <f t="shared" si="151"/>
        <v>0</v>
      </c>
      <c r="S2379" t="s">
        <v>8318</v>
      </c>
      <c r="T2379" t="s">
        <v>8319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148"/>
        <v>42242.013078703705</v>
      </c>
      <c r="K2380">
        <v>1438042730</v>
      </c>
      <c r="L2380" s="10">
        <f t="shared" si="149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0"/>
        <v>0</v>
      </c>
      <c r="R2380" s="6">
        <f t="shared" si="151"/>
        <v>0</v>
      </c>
      <c r="S2380" t="s">
        <v>8318</v>
      </c>
      <c r="T2380" t="s">
        <v>8319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148"/>
        <v>42282.016388888893</v>
      </c>
      <c r="K2381">
        <v>1440116616</v>
      </c>
      <c r="L2381" s="10">
        <f t="shared" si="149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0"/>
        <v>0</v>
      </c>
      <c r="R2381" s="6">
        <f t="shared" si="151"/>
        <v>0</v>
      </c>
      <c r="S2381" t="s">
        <v>8318</v>
      </c>
      <c r="T2381" t="s">
        <v>8319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148"/>
        <v>42278.793310185181</v>
      </c>
      <c r="K2382">
        <v>1441134142</v>
      </c>
      <c r="L2382" s="10">
        <f t="shared" si="149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0"/>
        <v>0.36666666666666664</v>
      </c>
      <c r="R2382" s="6">
        <f t="shared" si="151"/>
        <v>18.333333333333332</v>
      </c>
      <c r="S2382" t="s">
        <v>8318</v>
      </c>
      <c r="T2382" t="s">
        <v>8319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148"/>
        <v>42104.935740740737</v>
      </c>
      <c r="K2383">
        <v>1426112848</v>
      </c>
      <c r="L2383" s="10">
        <f t="shared" si="149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0"/>
        <v>1.8193398957730169</v>
      </c>
      <c r="R2383" s="6">
        <f t="shared" si="151"/>
        <v>224.42857142857142</v>
      </c>
      <c r="S2383" t="s">
        <v>8318</v>
      </c>
      <c r="T2383" t="s">
        <v>8319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148"/>
        <v>42220.187534722223</v>
      </c>
      <c r="K2384">
        <v>1436502603</v>
      </c>
      <c r="L2384" s="10">
        <f t="shared" si="149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0"/>
        <v>2.5</v>
      </c>
      <c r="R2384" s="6">
        <f t="shared" si="151"/>
        <v>37.5</v>
      </c>
      <c r="S2384" t="s">
        <v>8318</v>
      </c>
      <c r="T2384" t="s">
        <v>8319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148"/>
        <v>42057.056793981479</v>
      </c>
      <c r="K2385">
        <v>1421976107</v>
      </c>
      <c r="L2385" s="10">
        <f t="shared" si="149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0"/>
        <v>4.3499999999999996</v>
      </c>
      <c r="R2385" s="6">
        <f t="shared" si="151"/>
        <v>145</v>
      </c>
      <c r="S2385" t="s">
        <v>8318</v>
      </c>
      <c r="T2385" t="s">
        <v>8319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148"/>
        <v>41957.109293981484</v>
      </c>
      <c r="K2386">
        <v>1413337043</v>
      </c>
      <c r="L2386" s="10">
        <f t="shared" si="149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0"/>
        <v>0.8</v>
      </c>
      <c r="R2386" s="6">
        <f t="shared" si="151"/>
        <v>1</v>
      </c>
      <c r="S2386" t="s">
        <v>8318</v>
      </c>
      <c r="T2386" t="s">
        <v>8319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148"/>
        <v>42221.70175925926</v>
      </c>
      <c r="K2387">
        <v>1436201432</v>
      </c>
      <c r="L2387" s="10">
        <f t="shared" si="149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0"/>
        <v>1.2123076923076923</v>
      </c>
      <c r="R2387" s="6">
        <f t="shared" si="151"/>
        <v>112.57142857142857</v>
      </c>
      <c r="S2387" t="s">
        <v>8318</v>
      </c>
      <c r="T2387" t="s">
        <v>8319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148"/>
        <v>42014.838240740741</v>
      </c>
      <c r="K2388">
        <v>1415736424</v>
      </c>
      <c r="L2388" s="10">
        <f t="shared" si="149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0"/>
        <v>0</v>
      </c>
      <c r="R2388" s="6">
        <f t="shared" si="151"/>
        <v>0</v>
      </c>
      <c r="S2388" t="s">
        <v>8318</v>
      </c>
      <c r="T2388" t="s">
        <v>8319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148"/>
        <v>42573.626620370371</v>
      </c>
      <c r="K2389">
        <v>1465311740</v>
      </c>
      <c r="L2389" s="10">
        <f t="shared" si="149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0"/>
        <v>0.68399999999999994</v>
      </c>
      <c r="R2389" s="6">
        <f t="shared" si="151"/>
        <v>342</v>
      </c>
      <c r="S2389" t="s">
        <v>8318</v>
      </c>
      <c r="T2389" t="s">
        <v>8319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148"/>
        <v>42019.811805555553</v>
      </c>
      <c r="K2390">
        <v>1418761759</v>
      </c>
      <c r="L2390" s="10">
        <f t="shared" si="149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0"/>
        <v>1.2513513513513512</v>
      </c>
      <c r="R2390" s="6">
        <f t="shared" si="151"/>
        <v>57.875</v>
      </c>
      <c r="S2390" t="s">
        <v>8318</v>
      </c>
      <c r="T2390" t="s">
        <v>8319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148"/>
        <v>42210.915972222225</v>
      </c>
      <c r="K2391">
        <v>1435160452</v>
      </c>
      <c r="L2391" s="10">
        <f t="shared" si="149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0"/>
        <v>0.1875</v>
      </c>
      <c r="R2391" s="6">
        <f t="shared" si="151"/>
        <v>30</v>
      </c>
      <c r="S2391" t="s">
        <v>8318</v>
      </c>
      <c r="T2391" t="s">
        <v>8319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148"/>
        <v>42008.262314814812</v>
      </c>
      <c r="K2392">
        <v>1416896264</v>
      </c>
      <c r="L2392" s="10">
        <f t="shared" si="149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0"/>
        <v>0</v>
      </c>
      <c r="R2392" s="6">
        <f t="shared" si="151"/>
        <v>0</v>
      </c>
      <c r="S2392" t="s">
        <v>8318</v>
      </c>
      <c r="T2392" t="s">
        <v>8319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148"/>
        <v>42094.752824074079</v>
      </c>
      <c r="K2393">
        <v>1425236644</v>
      </c>
      <c r="L2393" s="10">
        <f t="shared" si="149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0"/>
        <v>0.125</v>
      </c>
      <c r="R2393" s="6">
        <f t="shared" si="151"/>
        <v>25</v>
      </c>
      <c r="S2393" t="s">
        <v>8318</v>
      </c>
      <c r="T2393" t="s">
        <v>8319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148"/>
        <v>42306.120636574073</v>
      </c>
      <c r="K2394">
        <v>1443495223</v>
      </c>
      <c r="L2394" s="10">
        <f t="shared" si="149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0"/>
        <v>0</v>
      </c>
      <c r="R2394" s="6">
        <f t="shared" si="151"/>
        <v>0</v>
      </c>
      <c r="S2394" t="s">
        <v>8318</v>
      </c>
      <c r="T2394" t="s">
        <v>8319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148"/>
        <v>42224.648344907408</v>
      </c>
      <c r="K2395">
        <v>1436456017</v>
      </c>
      <c r="L2395" s="10">
        <f t="shared" si="149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0"/>
        <v>0.05</v>
      </c>
      <c r="R2395" s="6">
        <f t="shared" si="151"/>
        <v>50</v>
      </c>
      <c r="S2395" t="s">
        <v>8318</v>
      </c>
      <c r="T2395" t="s">
        <v>8319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148"/>
        <v>42061.362187499995</v>
      </c>
      <c r="K2396">
        <v>1422348093</v>
      </c>
      <c r="L2396" s="10">
        <f t="shared" si="149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0"/>
        <v>0.06</v>
      </c>
      <c r="R2396" s="6">
        <f t="shared" si="151"/>
        <v>1.5</v>
      </c>
      <c r="S2396" t="s">
        <v>8318</v>
      </c>
      <c r="T2396" t="s">
        <v>8319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148"/>
        <v>42745.372916666667</v>
      </c>
      <c r="K2397">
        <v>1481597687</v>
      </c>
      <c r="L2397" s="10">
        <f t="shared" si="149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0"/>
        <v>0</v>
      </c>
      <c r="R2397" s="6">
        <f t="shared" si="151"/>
        <v>0</v>
      </c>
      <c r="S2397" t="s">
        <v>8318</v>
      </c>
      <c r="T2397" t="s">
        <v>8319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148"/>
        <v>42292.849050925928</v>
      </c>
      <c r="K2398">
        <v>1442348558</v>
      </c>
      <c r="L2398" s="10">
        <f t="shared" si="149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0"/>
        <v>0.2</v>
      </c>
      <c r="R2398" s="6">
        <f t="shared" si="151"/>
        <v>10</v>
      </c>
      <c r="S2398" t="s">
        <v>8318</v>
      </c>
      <c r="T2398" t="s">
        <v>8319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148"/>
        <v>42006.88490740741</v>
      </c>
      <c r="K2399">
        <v>1417641256</v>
      </c>
      <c r="L2399" s="10">
        <f t="shared" si="149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0"/>
        <v>0</v>
      </c>
      <c r="R2399" s="6">
        <f t="shared" si="151"/>
        <v>0</v>
      </c>
      <c r="S2399" t="s">
        <v>8318</v>
      </c>
      <c r="T2399" t="s">
        <v>8319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148"/>
        <v>42187.916481481487</v>
      </c>
      <c r="K2400">
        <v>1433282384</v>
      </c>
      <c r="L2400" s="10">
        <f t="shared" si="149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0"/>
        <v>0</v>
      </c>
      <c r="R2400" s="6">
        <f t="shared" si="151"/>
        <v>0</v>
      </c>
      <c r="S2400" t="s">
        <v>8318</v>
      </c>
      <c r="T2400" t="s">
        <v>8319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148"/>
        <v>41991.853078703702</v>
      </c>
      <c r="K2401">
        <v>1415910506</v>
      </c>
      <c r="L2401" s="10">
        <f t="shared" si="149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0"/>
        <v>0</v>
      </c>
      <c r="R2401" s="6">
        <f t="shared" si="151"/>
        <v>0</v>
      </c>
      <c r="S2401" t="s">
        <v>8318</v>
      </c>
      <c r="T2401" t="s">
        <v>8319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148"/>
        <v>42474.268101851849</v>
      </c>
      <c r="K2402">
        <v>1458023164</v>
      </c>
      <c r="L2402" s="10">
        <f t="shared" si="149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0"/>
        <v>0</v>
      </c>
      <c r="R2402" s="6">
        <f t="shared" si="151"/>
        <v>0</v>
      </c>
      <c r="S2402" t="s">
        <v>8318</v>
      </c>
      <c r="T2402" t="s">
        <v>8319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148"/>
        <v>42434.822870370372</v>
      </c>
      <c r="K2403">
        <v>1452023096</v>
      </c>
      <c r="L2403" s="10">
        <f t="shared" si="149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0"/>
        <v>0.71785714285714286</v>
      </c>
      <c r="R2403" s="6">
        <f t="shared" si="151"/>
        <v>22.333333333333332</v>
      </c>
      <c r="S2403" t="s">
        <v>8335</v>
      </c>
      <c r="T2403" t="s">
        <v>8336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148"/>
        <v>42137.679756944446</v>
      </c>
      <c r="K2404">
        <v>1428941931</v>
      </c>
      <c r="L2404" s="10">
        <f t="shared" si="149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0"/>
        <v>0.43333333333333329</v>
      </c>
      <c r="R2404" s="6">
        <f t="shared" si="151"/>
        <v>52</v>
      </c>
      <c r="S2404" t="s">
        <v>8335</v>
      </c>
      <c r="T2404" t="s">
        <v>8336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148"/>
        <v>42459.840949074074</v>
      </c>
      <c r="K2405">
        <v>1454188258</v>
      </c>
      <c r="L2405" s="10">
        <f t="shared" si="149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0"/>
        <v>16.833333333333332</v>
      </c>
      <c r="R2405" s="6">
        <f t="shared" si="151"/>
        <v>16.833333333333332</v>
      </c>
      <c r="S2405" t="s">
        <v>8335</v>
      </c>
      <c r="T2405" t="s">
        <v>8336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148"/>
        <v>42372.03943287037</v>
      </c>
      <c r="K2406">
        <v>1449190607</v>
      </c>
      <c r="L2406" s="10">
        <f t="shared" si="149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0"/>
        <v>0</v>
      </c>
      <c r="R2406" s="6">
        <f t="shared" si="151"/>
        <v>0</v>
      </c>
      <c r="S2406" t="s">
        <v>8335</v>
      </c>
      <c r="T2406" t="s">
        <v>8336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148"/>
        <v>42616.585358796292</v>
      </c>
      <c r="K2407">
        <v>1471096975</v>
      </c>
      <c r="L2407" s="10">
        <f t="shared" si="149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0"/>
        <v>22.52</v>
      </c>
      <c r="R2407" s="6">
        <f t="shared" si="151"/>
        <v>56.3</v>
      </c>
      <c r="S2407" t="s">
        <v>8335</v>
      </c>
      <c r="T2407" t="s">
        <v>8336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148"/>
        <v>42023.110995370371</v>
      </c>
      <c r="K2408">
        <v>1418179190</v>
      </c>
      <c r="L2408" s="10">
        <f t="shared" si="149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0"/>
        <v>41.384615384615387</v>
      </c>
      <c r="R2408" s="6">
        <f t="shared" si="151"/>
        <v>84.0625</v>
      </c>
      <c r="S2408" t="s">
        <v>8335</v>
      </c>
      <c r="T2408" t="s">
        <v>8336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148"/>
        <v>42105.25</v>
      </c>
      <c r="K2409">
        <v>1426772928</v>
      </c>
      <c r="L2409" s="10">
        <f t="shared" si="149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0"/>
        <v>25.259090909090908</v>
      </c>
      <c r="R2409" s="6">
        <f t="shared" si="151"/>
        <v>168.39393939393941</v>
      </c>
      <c r="S2409" t="s">
        <v>8335</v>
      </c>
      <c r="T2409" t="s">
        <v>8336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148"/>
        <v>41949.182372685187</v>
      </c>
      <c r="K2410">
        <v>1412652157</v>
      </c>
      <c r="L2410" s="10">
        <f t="shared" si="149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0"/>
        <v>0.2</v>
      </c>
      <c r="R2410" s="6">
        <f t="shared" si="151"/>
        <v>15</v>
      </c>
      <c r="S2410" t="s">
        <v>8335</v>
      </c>
      <c r="T2410" t="s">
        <v>8336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148"/>
        <v>42234.875868055555</v>
      </c>
      <c r="K2411">
        <v>1437339675</v>
      </c>
      <c r="L2411" s="10">
        <f t="shared" si="149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0"/>
        <v>1.8399999999999999</v>
      </c>
      <c r="R2411" s="6">
        <f t="shared" si="151"/>
        <v>76.666666666666671</v>
      </c>
      <c r="S2411" t="s">
        <v>8335</v>
      </c>
      <c r="T2411" t="s">
        <v>8336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148"/>
        <v>42254.408275462964</v>
      </c>
      <c r="K2412">
        <v>1439027275</v>
      </c>
      <c r="L2412" s="10">
        <f t="shared" si="149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0"/>
        <v>0</v>
      </c>
      <c r="R2412" s="6">
        <f t="shared" si="151"/>
        <v>0</v>
      </c>
      <c r="S2412" t="s">
        <v>8335</v>
      </c>
      <c r="T2412" t="s">
        <v>8336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148"/>
        <v>42241.732430555552</v>
      </c>
      <c r="K2413">
        <v>1437932082</v>
      </c>
      <c r="L2413" s="10">
        <f t="shared" si="149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0"/>
        <v>0.60399999999999998</v>
      </c>
      <c r="R2413" s="6">
        <f t="shared" si="151"/>
        <v>50.333333333333336</v>
      </c>
      <c r="S2413" t="s">
        <v>8335</v>
      </c>
      <c r="T2413" t="s">
        <v>8336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148"/>
        <v>42700.778622685189</v>
      </c>
      <c r="K2414">
        <v>1476294073</v>
      </c>
      <c r="L2414" s="10">
        <f t="shared" si="149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0"/>
        <v>0</v>
      </c>
      <c r="R2414" s="6">
        <f t="shared" si="151"/>
        <v>0</v>
      </c>
      <c r="S2414" t="s">
        <v>8335</v>
      </c>
      <c r="T2414" t="s">
        <v>8336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148"/>
        <v>41790.979166666664</v>
      </c>
      <c r="K2415">
        <v>1398911882</v>
      </c>
      <c r="L2415" s="10">
        <f t="shared" si="149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0"/>
        <v>0.83333333333333337</v>
      </c>
      <c r="R2415" s="6">
        <f t="shared" si="151"/>
        <v>8.3333333333333339</v>
      </c>
      <c r="S2415" t="s">
        <v>8335</v>
      </c>
      <c r="T2415" t="s">
        <v>8336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148"/>
        <v>42238.165972222225</v>
      </c>
      <c r="K2416">
        <v>1436805660</v>
      </c>
      <c r="L2416" s="10">
        <f t="shared" si="149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0"/>
        <v>3.0666666666666664</v>
      </c>
      <c r="R2416" s="6">
        <f t="shared" si="151"/>
        <v>35.384615384615387</v>
      </c>
      <c r="S2416" t="s">
        <v>8335</v>
      </c>
      <c r="T2416" t="s">
        <v>8336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148"/>
        <v>42566.862800925926</v>
      </c>
      <c r="K2417">
        <v>1466023346</v>
      </c>
      <c r="L2417" s="10">
        <f t="shared" si="149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0"/>
        <v>0.55833333333333335</v>
      </c>
      <c r="R2417" s="6">
        <f t="shared" si="151"/>
        <v>55.833333333333336</v>
      </c>
      <c r="S2417" t="s">
        <v>8335</v>
      </c>
      <c r="T2417" t="s">
        <v>8336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148"/>
        <v>42077.625</v>
      </c>
      <c r="K2418">
        <v>1421343743</v>
      </c>
      <c r="L2418" s="10">
        <f t="shared" si="149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0"/>
        <v>2.5000000000000001E-2</v>
      </c>
      <c r="R2418" s="6">
        <f t="shared" si="151"/>
        <v>5</v>
      </c>
      <c r="S2418" t="s">
        <v>8335</v>
      </c>
      <c r="T2418" t="s">
        <v>8336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148"/>
        <v>41861.884108796294</v>
      </c>
      <c r="K2419">
        <v>1405113187</v>
      </c>
      <c r="L2419" s="10">
        <f t="shared" si="149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0"/>
        <v>0</v>
      </c>
      <c r="R2419" s="6">
        <f t="shared" si="151"/>
        <v>0</v>
      </c>
      <c r="S2419" t="s">
        <v>8335</v>
      </c>
      <c r="T2419" t="s">
        <v>8336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148"/>
        <v>42087.815324074079</v>
      </c>
      <c r="K2420">
        <v>1422045244</v>
      </c>
      <c r="L2420" s="10">
        <f t="shared" si="149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0"/>
        <v>0.02</v>
      </c>
      <c r="R2420" s="6">
        <f t="shared" si="151"/>
        <v>1</v>
      </c>
      <c r="S2420" t="s">
        <v>8335</v>
      </c>
      <c r="T2420" t="s">
        <v>8336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148"/>
        <v>42053.738298611104</v>
      </c>
      <c r="K2421">
        <v>1419097389</v>
      </c>
      <c r="L2421" s="10">
        <f t="shared" si="149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0"/>
        <v>0</v>
      </c>
      <c r="R2421" s="6">
        <f t="shared" si="151"/>
        <v>0</v>
      </c>
      <c r="S2421" t="s">
        <v>8335</v>
      </c>
      <c r="T2421" t="s">
        <v>8336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148"/>
        <v>41953.070543981477</v>
      </c>
      <c r="K2422">
        <v>1410396095</v>
      </c>
      <c r="L2422" s="10">
        <f t="shared" si="149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0"/>
        <v>14.825133372851216</v>
      </c>
      <c r="R2422" s="6">
        <f t="shared" si="151"/>
        <v>69.472222222222229</v>
      </c>
      <c r="S2422" t="s">
        <v>8335</v>
      </c>
      <c r="T2422" t="s">
        <v>8336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148"/>
        <v>42056.687453703707</v>
      </c>
      <c r="K2423">
        <v>1421944196</v>
      </c>
      <c r="L2423" s="10">
        <f t="shared" si="149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0"/>
        <v>1.6666666666666666E-2</v>
      </c>
      <c r="R2423" s="6">
        <f t="shared" si="151"/>
        <v>1</v>
      </c>
      <c r="S2423" t="s">
        <v>8335</v>
      </c>
      <c r="T2423" t="s">
        <v>8336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148"/>
        <v>42074.683287037042</v>
      </c>
      <c r="K2424">
        <v>1423502636</v>
      </c>
      <c r="L2424" s="10">
        <f t="shared" si="149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0"/>
        <v>0.2</v>
      </c>
      <c r="R2424" s="6">
        <f t="shared" si="151"/>
        <v>1</v>
      </c>
      <c r="S2424" t="s">
        <v>8335</v>
      </c>
      <c r="T2424" t="s">
        <v>8336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148"/>
        <v>42004.704745370371</v>
      </c>
      <c r="K2425">
        <v>1417452890</v>
      </c>
      <c r="L2425" s="10">
        <f t="shared" si="149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0"/>
        <v>1.3333333333333334E-2</v>
      </c>
      <c r="R2425" s="6">
        <f t="shared" si="151"/>
        <v>8</v>
      </c>
      <c r="S2425" t="s">
        <v>8335</v>
      </c>
      <c r="T2425" t="s">
        <v>8336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148"/>
        <v>41939.892453703702</v>
      </c>
      <c r="K2426">
        <v>1411853108</v>
      </c>
      <c r="L2426" s="10">
        <f t="shared" si="149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0"/>
        <v>1.24</v>
      </c>
      <c r="R2426" s="6">
        <f t="shared" si="151"/>
        <v>34.444444444444443</v>
      </c>
      <c r="S2426" t="s">
        <v>8335</v>
      </c>
      <c r="T2426" t="s">
        <v>8336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148"/>
        <v>42517.919444444444</v>
      </c>
      <c r="K2427">
        <v>1463090149</v>
      </c>
      <c r="L2427" s="10">
        <f t="shared" si="149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0"/>
        <v>2.8571428571428574E-2</v>
      </c>
      <c r="R2427" s="6">
        <f t="shared" si="151"/>
        <v>1</v>
      </c>
      <c r="S2427" t="s">
        <v>8335</v>
      </c>
      <c r="T2427" t="s">
        <v>8336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148"/>
        <v>42224.170046296291</v>
      </c>
      <c r="K2428">
        <v>1433822692</v>
      </c>
      <c r="L2428" s="10">
        <f t="shared" si="149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0"/>
        <v>0</v>
      </c>
      <c r="R2428" s="6">
        <f t="shared" si="151"/>
        <v>0</v>
      </c>
      <c r="S2428" t="s">
        <v>8335</v>
      </c>
      <c r="T2428" t="s">
        <v>8336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148"/>
        <v>42452.277002314819</v>
      </c>
      <c r="K2429">
        <v>1455262733</v>
      </c>
      <c r="L2429" s="10">
        <f t="shared" si="149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0"/>
        <v>2E-3</v>
      </c>
      <c r="R2429" s="6">
        <f t="shared" si="151"/>
        <v>1</v>
      </c>
      <c r="S2429" t="s">
        <v>8335</v>
      </c>
      <c r="T2429" t="s">
        <v>8336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148"/>
        <v>42075.742488425924</v>
      </c>
      <c r="K2430">
        <v>1423594151</v>
      </c>
      <c r="L2430" s="10">
        <f t="shared" si="149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0"/>
        <v>2.8571428571428571E-3</v>
      </c>
      <c r="R2430" s="6">
        <f t="shared" si="151"/>
        <v>1</v>
      </c>
      <c r="S2430" t="s">
        <v>8335</v>
      </c>
      <c r="T2430" t="s">
        <v>8336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148"/>
        <v>42771.697222222225</v>
      </c>
      <c r="K2431">
        <v>1483131966</v>
      </c>
      <c r="L2431" s="10">
        <f t="shared" si="149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0"/>
        <v>1.4321428571428572</v>
      </c>
      <c r="R2431" s="6">
        <f t="shared" si="151"/>
        <v>501.25</v>
      </c>
      <c r="S2431" t="s">
        <v>8335</v>
      </c>
      <c r="T2431" t="s">
        <v>8336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148"/>
        <v>42412.130833333329</v>
      </c>
      <c r="K2432">
        <v>1452654504</v>
      </c>
      <c r="L2432" s="10">
        <f t="shared" si="149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0"/>
        <v>0.70000000000000007</v>
      </c>
      <c r="R2432" s="6">
        <f t="shared" si="151"/>
        <v>10.5</v>
      </c>
      <c r="S2432" t="s">
        <v>8335</v>
      </c>
      <c r="T2432" t="s">
        <v>8336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148"/>
        <v>42549.099687499998</v>
      </c>
      <c r="K2433">
        <v>1461896613</v>
      </c>
      <c r="L2433" s="10">
        <f t="shared" si="149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0"/>
        <v>2E-3</v>
      </c>
      <c r="R2433" s="6">
        <f t="shared" si="151"/>
        <v>1</v>
      </c>
      <c r="S2433" t="s">
        <v>8335</v>
      </c>
      <c r="T2433" t="s">
        <v>8336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148"/>
        <v>42071.218715277777</v>
      </c>
      <c r="K2434">
        <v>1423199697</v>
      </c>
      <c r="L2434" s="10">
        <f t="shared" si="149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0"/>
        <v>1.4285714285714287E-2</v>
      </c>
      <c r="R2434" s="6">
        <f t="shared" si="151"/>
        <v>1</v>
      </c>
      <c r="S2434" t="s">
        <v>8335</v>
      </c>
      <c r="T2434" t="s">
        <v>8336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152">(((I2435/60)/60)/24)+DATE(1970,1,1)</f>
        <v>42427.89980324074</v>
      </c>
      <c r="K2435">
        <v>1454016943</v>
      </c>
      <c r="L2435" s="10">
        <f t="shared" ref="L2435:L2498" si="153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4">E2435/D2435*100</f>
        <v>0</v>
      </c>
      <c r="R2435" s="6">
        <f t="shared" ref="R2435:R2498" si="155">IFERROR(E2435/N2435,0)</f>
        <v>0</v>
      </c>
      <c r="S2435" t="s">
        <v>8335</v>
      </c>
      <c r="T2435" t="s">
        <v>8336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152"/>
        <v>42220.18604166666</v>
      </c>
      <c r="K2436">
        <v>1435206474</v>
      </c>
      <c r="L2436" s="10">
        <f t="shared" si="153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4"/>
        <v>0.13</v>
      </c>
      <c r="R2436" s="6">
        <f t="shared" si="155"/>
        <v>13</v>
      </c>
      <c r="S2436" t="s">
        <v>8335</v>
      </c>
      <c r="T2436" t="s">
        <v>8336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152"/>
        <v>42282.277615740735</v>
      </c>
      <c r="K2437">
        <v>1441435186</v>
      </c>
      <c r="L2437" s="10">
        <f t="shared" si="153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4"/>
        <v>0.48960000000000004</v>
      </c>
      <c r="R2437" s="6">
        <f t="shared" si="155"/>
        <v>306</v>
      </c>
      <c r="S2437" t="s">
        <v>8335</v>
      </c>
      <c r="T2437" t="s">
        <v>8336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152"/>
        <v>42398.615393518514</v>
      </c>
      <c r="K2438">
        <v>1448894770</v>
      </c>
      <c r="L2438" s="10">
        <f t="shared" si="153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4"/>
        <v>3.8461538461538464E-2</v>
      </c>
      <c r="R2438" s="6">
        <f t="shared" si="155"/>
        <v>22.5</v>
      </c>
      <c r="S2438" t="s">
        <v>8335</v>
      </c>
      <c r="T2438" t="s">
        <v>8336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152"/>
        <v>42080.75</v>
      </c>
      <c r="K2439">
        <v>1422400188</v>
      </c>
      <c r="L2439" s="10">
        <f t="shared" si="153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4"/>
        <v>0</v>
      </c>
      <c r="R2439" s="6">
        <f t="shared" si="155"/>
        <v>0</v>
      </c>
      <c r="S2439" t="s">
        <v>8335</v>
      </c>
      <c r="T2439" t="s">
        <v>8336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152"/>
        <v>42345.956736111111</v>
      </c>
      <c r="K2440">
        <v>1444341462</v>
      </c>
      <c r="L2440" s="10">
        <f t="shared" si="153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4"/>
        <v>0.33333333333333337</v>
      </c>
      <c r="R2440" s="6">
        <f t="shared" si="155"/>
        <v>50</v>
      </c>
      <c r="S2440" t="s">
        <v>8335</v>
      </c>
      <c r="T2440" t="s">
        <v>8336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152"/>
        <v>42295.818622685183</v>
      </c>
      <c r="K2441">
        <v>1442605129</v>
      </c>
      <c r="L2441" s="10">
        <f t="shared" si="153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4"/>
        <v>0</v>
      </c>
      <c r="R2441" s="6">
        <f t="shared" si="155"/>
        <v>0</v>
      </c>
      <c r="S2441" t="s">
        <v>8335</v>
      </c>
      <c r="T2441" t="s">
        <v>8336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152"/>
        <v>42413.899456018517</v>
      </c>
      <c r="K2442">
        <v>1452807313</v>
      </c>
      <c r="L2442" s="10">
        <f t="shared" si="153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4"/>
        <v>0.2</v>
      </c>
      <c r="R2442" s="6">
        <f t="shared" si="155"/>
        <v>5</v>
      </c>
      <c r="S2442" t="s">
        <v>8335</v>
      </c>
      <c r="T2442" t="s">
        <v>8336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152"/>
        <v>42208.207638888889</v>
      </c>
      <c r="K2443">
        <v>1435806054</v>
      </c>
      <c r="L2443" s="10">
        <f t="shared" si="153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4"/>
        <v>107.88</v>
      </c>
      <c r="R2443" s="6">
        <f t="shared" si="155"/>
        <v>74.22935779816514</v>
      </c>
      <c r="S2443" t="s">
        <v>8335</v>
      </c>
      <c r="T2443" t="s">
        <v>8351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152"/>
        <v>42082.625324074077</v>
      </c>
      <c r="K2444">
        <v>1424188828</v>
      </c>
      <c r="L2444" s="10">
        <f t="shared" si="153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4"/>
        <v>125.94166666666666</v>
      </c>
      <c r="R2444" s="6">
        <f t="shared" si="155"/>
        <v>81.252688172043008</v>
      </c>
      <c r="S2444" t="s">
        <v>8335</v>
      </c>
      <c r="T2444" t="s">
        <v>8351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152"/>
        <v>41866.625254629631</v>
      </c>
      <c r="K2445">
        <v>1405522822</v>
      </c>
      <c r="L2445" s="10">
        <f t="shared" si="153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4"/>
        <v>202.51495</v>
      </c>
      <c r="R2445" s="6">
        <f t="shared" si="155"/>
        <v>130.23469453376205</v>
      </c>
      <c r="S2445" t="s">
        <v>8335</v>
      </c>
      <c r="T2445" t="s">
        <v>8351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152"/>
        <v>42515.754525462966</v>
      </c>
      <c r="K2446">
        <v>1461607591</v>
      </c>
      <c r="L2446" s="10">
        <f t="shared" si="153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4"/>
        <v>108.60000000000001</v>
      </c>
      <c r="R2446" s="6">
        <f t="shared" si="155"/>
        <v>53.409836065573771</v>
      </c>
      <c r="S2446" t="s">
        <v>8335</v>
      </c>
      <c r="T2446" t="s">
        <v>8351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152"/>
        <v>42273.190057870372</v>
      </c>
      <c r="K2447">
        <v>1440650021</v>
      </c>
      <c r="L2447" s="10">
        <f t="shared" si="153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4"/>
        <v>172.8</v>
      </c>
      <c r="R2447" s="6">
        <f t="shared" si="155"/>
        <v>75.130434782608702</v>
      </c>
      <c r="S2447" t="s">
        <v>8335</v>
      </c>
      <c r="T2447" t="s">
        <v>8351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152"/>
        <v>42700.64434027778</v>
      </c>
      <c r="K2448">
        <v>1477578471</v>
      </c>
      <c r="L2448" s="10">
        <f t="shared" si="153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4"/>
        <v>167.98</v>
      </c>
      <c r="R2448" s="6">
        <f t="shared" si="155"/>
        <v>75.666666666666671</v>
      </c>
      <c r="S2448" t="s">
        <v>8335</v>
      </c>
      <c r="T2448" t="s">
        <v>8351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152"/>
        <v>42686.166666666672</v>
      </c>
      <c r="K2449">
        <v>1476184593</v>
      </c>
      <c r="L2449" s="10">
        <f t="shared" si="153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4"/>
        <v>427.20000000000005</v>
      </c>
      <c r="R2449" s="6">
        <f t="shared" si="155"/>
        <v>31.691394658753708</v>
      </c>
      <c r="S2449" t="s">
        <v>8335</v>
      </c>
      <c r="T2449" t="s">
        <v>8351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152"/>
        <v>42613.233333333337</v>
      </c>
      <c r="K2450">
        <v>1472110513</v>
      </c>
      <c r="L2450" s="10">
        <f t="shared" si="153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4"/>
        <v>107.5</v>
      </c>
      <c r="R2450" s="6">
        <f t="shared" si="155"/>
        <v>47.777777777777779</v>
      </c>
      <c r="S2450" t="s">
        <v>8335</v>
      </c>
      <c r="T2450" t="s">
        <v>8351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152"/>
        <v>41973.184201388889</v>
      </c>
      <c r="K2451">
        <v>1414725915</v>
      </c>
      <c r="L2451" s="10">
        <f t="shared" si="153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4"/>
        <v>108</v>
      </c>
      <c r="R2451" s="6">
        <f t="shared" si="155"/>
        <v>90</v>
      </c>
      <c r="S2451" t="s">
        <v>8335</v>
      </c>
      <c r="T2451" t="s">
        <v>8351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152"/>
        <v>41940.132638888892</v>
      </c>
      <c r="K2452">
        <v>1411177456</v>
      </c>
      <c r="L2452" s="10">
        <f t="shared" si="153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4"/>
        <v>101.53353333333335</v>
      </c>
      <c r="R2452" s="6">
        <f t="shared" si="155"/>
        <v>149.31401960784314</v>
      </c>
      <c r="S2452" t="s">
        <v>8335</v>
      </c>
      <c r="T2452" t="s">
        <v>8351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152"/>
        <v>42799.908449074079</v>
      </c>
      <c r="K2453">
        <v>1487022490</v>
      </c>
      <c r="L2453" s="10">
        <f t="shared" si="153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4"/>
        <v>115.45</v>
      </c>
      <c r="R2453" s="6">
        <f t="shared" si="155"/>
        <v>62.06989247311828</v>
      </c>
      <c r="S2453" t="s">
        <v>8335</v>
      </c>
      <c r="T2453" t="s">
        <v>8351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152"/>
        <v>42367.958333333328</v>
      </c>
      <c r="K2454">
        <v>1448914500</v>
      </c>
      <c r="L2454" s="10">
        <f t="shared" si="153"/>
        <v>42338.84375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4"/>
        <v>133.5</v>
      </c>
      <c r="R2454" s="6">
        <f t="shared" si="155"/>
        <v>53.4</v>
      </c>
      <c r="S2454" t="s">
        <v>8335</v>
      </c>
      <c r="T2454" t="s">
        <v>8351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152"/>
        <v>42768.692233796297</v>
      </c>
      <c r="K2455">
        <v>1483461409</v>
      </c>
      <c r="L2455" s="10">
        <f t="shared" si="153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4"/>
        <v>154.69999999999999</v>
      </c>
      <c r="R2455" s="6">
        <f t="shared" si="155"/>
        <v>69.268656716417908</v>
      </c>
      <c r="S2455" t="s">
        <v>8335</v>
      </c>
      <c r="T2455" t="s">
        <v>8351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152"/>
        <v>42805.201481481476</v>
      </c>
      <c r="K2456">
        <v>1486183808</v>
      </c>
      <c r="L2456" s="10">
        <f t="shared" si="153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4"/>
        <v>100.84571428571429</v>
      </c>
      <c r="R2456" s="6">
        <f t="shared" si="155"/>
        <v>271.50769230769231</v>
      </c>
      <c r="S2456" t="s">
        <v>8335</v>
      </c>
      <c r="T2456" t="s">
        <v>8351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152"/>
        <v>42480.781828703708</v>
      </c>
      <c r="K2457">
        <v>1458758750</v>
      </c>
      <c r="L2457" s="10">
        <f t="shared" si="153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4"/>
        <v>182</v>
      </c>
      <c r="R2457" s="6">
        <f t="shared" si="155"/>
        <v>34.125</v>
      </c>
      <c r="S2457" t="s">
        <v>8335</v>
      </c>
      <c r="T2457" t="s">
        <v>8351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152"/>
        <v>42791.961099537039</v>
      </c>
      <c r="K2458">
        <v>1485471839</v>
      </c>
      <c r="L2458" s="10">
        <f t="shared" si="153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4"/>
        <v>180.86666666666667</v>
      </c>
      <c r="R2458" s="6">
        <f t="shared" si="155"/>
        <v>40.492537313432834</v>
      </c>
      <c r="S2458" t="s">
        <v>8335</v>
      </c>
      <c r="T2458" t="s">
        <v>8351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152"/>
        <v>42453.560833333337</v>
      </c>
      <c r="K2459">
        <v>1456237656</v>
      </c>
      <c r="L2459" s="10">
        <f t="shared" si="153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4"/>
        <v>102.30434782608695</v>
      </c>
      <c r="R2459" s="6">
        <f t="shared" si="155"/>
        <v>189.75806451612902</v>
      </c>
      <c r="S2459" t="s">
        <v>8335</v>
      </c>
      <c r="T2459" t="s">
        <v>8351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152"/>
        <v>42530.791666666672</v>
      </c>
      <c r="K2460">
        <v>1462481718</v>
      </c>
      <c r="L2460" s="10">
        <f t="shared" si="153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4"/>
        <v>110.17999999999999</v>
      </c>
      <c r="R2460" s="6">
        <f t="shared" si="155"/>
        <v>68.862499999999997</v>
      </c>
      <c r="S2460" t="s">
        <v>8335</v>
      </c>
      <c r="T2460" t="s">
        <v>8351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152"/>
        <v>42452.595891203702</v>
      </c>
      <c r="K2461">
        <v>1454858285</v>
      </c>
      <c r="L2461" s="10">
        <f t="shared" si="153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4"/>
        <v>102.25</v>
      </c>
      <c r="R2461" s="6">
        <f t="shared" si="155"/>
        <v>108.77659574468085</v>
      </c>
      <c r="S2461" t="s">
        <v>8335</v>
      </c>
      <c r="T2461" t="s">
        <v>8351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152"/>
        <v>42738.178472222222</v>
      </c>
      <c r="K2462">
        <v>1480480167</v>
      </c>
      <c r="L2462" s="10">
        <f t="shared" si="153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4"/>
        <v>100.78823529411764</v>
      </c>
      <c r="R2462" s="6">
        <f t="shared" si="155"/>
        <v>125.98529411764706</v>
      </c>
      <c r="S2462" t="s">
        <v>8335</v>
      </c>
      <c r="T2462" t="s">
        <v>8351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152"/>
        <v>40817.125</v>
      </c>
      <c r="K2463">
        <v>1314577097</v>
      </c>
      <c r="L2463" s="10">
        <f t="shared" si="153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4"/>
        <v>103.8</v>
      </c>
      <c r="R2463" s="6">
        <f t="shared" si="155"/>
        <v>90.523255813953483</v>
      </c>
      <c r="S2463" t="s">
        <v>8324</v>
      </c>
      <c r="T2463" t="s">
        <v>8328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152"/>
        <v>41109.186296296299</v>
      </c>
      <c r="K2464">
        <v>1340944096</v>
      </c>
      <c r="L2464" s="10">
        <f t="shared" si="153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4"/>
        <v>110.70833333333334</v>
      </c>
      <c r="R2464" s="6">
        <f t="shared" si="155"/>
        <v>28.880434782608695</v>
      </c>
      <c r="S2464" t="s">
        <v>8324</v>
      </c>
      <c r="T2464" t="s">
        <v>8328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152"/>
        <v>41380.791666666664</v>
      </c>
      <c r="K2465">
        <v>1362710425</v>
      </c>
      <c r="L2465" s="10">
        <f t="shared" si="153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4"/>
        <v>116.25000000000001</v>
      </c>
      <c r="R2465" s="6">
        <f t="shared" si="155"/>
        <v>31</v>
      </c>
      <c r="S2465" t="s">
        <v>8324</v>
      </c>
      <c r="T2465" t="s">
        <v>8328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152"/>
        <v>42277.811805555553</v>
      </c>
      <c r="K2466">
        <v>1441143397</v>
      </c>
      <c r="L2466" s="10">
        <f t="shared" si="153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4"/>
        <v>111.1</v>
      </c>
      <c r="R2466" s="6">
        <f t="shared" si="155"/>
        <v>51.674418604651166</v>
      </c>
      <c r="S2466" t="s">
        <v>8324</v>
      </c>
      <c r="T2466" t="s">
        <v>8328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152"/>
        <v>41175.719305555554</v>
      </c>
      <c r="K2467">
        <v>1345828548</v>
      </c>
      <c r="L2467" s="10">
        <f t="shared" si="153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4"/>
        <v>180.14285714285714</v>
      </c>
      <c r="R2467" s="6">
        <f t="shared" si="155"/>
        <v>26.270833333333332</v>
      </c>
      <c r="S2467" t="s">
        <v>8324</v>
      </c>
      <c r="T2467" t="s">
        <v>8328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152"/>
        <v>41403.102465277778</v>
      </c>
      <c r="K2468">
        <v>1365474453</v>
      </c>
      <c r="L2468" s="10">
        <f t="shared" si="153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4"/>
        <v>100</v>
      </c>
      <c r="R2468" s="6">
        <f t="shared" si="155"/>
        <v>48.07692307692308</v>
      </c>
      <c r="S2468" t="s">
        <v>8324</v>
      </c>
      <c r="T2468" t="s">
        <v>8328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152"/>
        <v>41039.708333333336</v>
      </c>
      <c r="K2469">
        <v>1335473931</v>
      </c>
      <c r="L2469" s="10">
        <f t="shared" si="153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4"/>
        <v>118.5</v>
      </c>
      <c r="R2469" s="6">
        <f t="shared" si="155"/>
        <v>27.558139534883722</v>
      </c>
      <c r="S2469" t="s">
        <v>8324</v>
      </c>
      <c r="T2469" t="s">
        <v>8328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152"/>
        <v>41210.208333333336</v>
      </c>
      <c r="K2470">
        <v>1348285321</v>
      </c>
      <c r="L2470" s="10">
        <f t="shared" si="153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4"/>
        <v>107.21700000000001</v>
      </c>
      <c r="R2470" s="6">
        <f t="shared" si="155"/>
        <v>36.97137931034483</v>
      </c>
      <c r="S2470" t="s">
        <v>8324</v>
      </c>
      <c r="T2470" t="s">
        <v>8328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152"/>
        <v>40582.429733796293</v>
      </c>
      <c r="K2471">
        <v>1295000329</v>
      </c>
      <c r="L2471" s="10">
        <f t="shared" si="153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4"/>
        <v>113.66666666666667</v>
      </c>
      <c r="R2471" s="6">
        <f t="shared" si="155"/>
        <v>29.021276595744681</v>
      </c>
      <c r="S2471" t="s">
        <v>8324</v>
      </c>
      <c r="T2471" t="s">
        <v>8328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152"/>
        <v>41053.07471064815</v>
      </c>
      <c r="K2472">
        <v>1335232055</v>
      </c>
      <c r="L2472" s="10">
        <f t="shared" si="153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4"/>
        <v>103.16400000000002</v>
      </c>
      <c r="R2472" s="6">
        <f t="shared" si="155"/>
        <v>28.65666666666667</v>
      </c>
      <c r="S2472" t="s">
        <v>8324</v>
      </c>
      <c r="T2472" t="s">
        <v>8328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152"/>
        <v>40933.992962962962</v>
      </c>
      <c r="K2473">
        <v>1324079392</v>
      </c>
      <c r="L2473" s="10">
        <f t="shared" si="153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4"/>
        <v>128</v>
      </c>
      <c r="R2473" s="6">
        <f t="shared" si="155"/>
        <v>37.647058823529413</v>
      </c>
      <c r="S2473" t="s">
        <v>8324</v>
      </c>
      <c r="T2473" t="s">
        <v>8328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152"/>
        <v>40425.043749999997</v>
      </c>
      <c r="K2474">
        <v>1277433980</v>
      </c>
      <c r="L2474" s="10">
        <f t="shared" si="153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4"/>
        <v>135.76026666666667</v>
      </c>
      <c r="R2474" s="6">
        <f t="shared" si="155"/>
        <v>97.904038461538462</v>
      </c>
      <c r="S2474" t="s">
        <v>8324</v>
      </c>
      <c r="T2474" t="s">
        <v>8328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152"/>
        <v>41223.790150462963</v>
      </c>
      <c r="K2475">
        <v>1349978269</v>
      </c>
      <c r="L2475" s="10">
        <f t="shared" si="153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4"/>
        <v>100</v>
      </c>
      <c r="R2475" s="6">
        <f t="shared" si="155"/>
        <v>42.553191489361701</v>
      </c>
      <c r="S2475" t="s">
        <v>8324</v>
      </c>
      <c r="T2475" t="s">
        <v>8328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152"/>
        <v>40462.011296296296</v>
      </c>
      <c r="K2476">
        <v>1282868176</v>
      </c>
      <c r="L2476" s="10">
        <f t="shared" si="153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4"/>
        <v>100.00360000000002</v>
      </c>
      <c r="R2476" s="6">
        <f t="shared" si="155"/>
        <v>131.58368421052631</v>
      </c>
      <c r="S2476" t="s">
        <v>8324</v>
      </c>
      <c r="T2476" t="s">
        <v>8328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152"/>
        <v>40369.916666666664</v>
      </c>
      <c r="K2477">
        <v>1273647255</v>
      </c>
      <c r="L2477" s="10">
        <f t="shared" si="153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4"/>
        <v>104.71999999999998</v>
      </c>
      <c r="R2477" s="6">
        <f t="shared" si="155"/>
        <v>32.320987654320987</v>
      </c>
      <c r="S2477" t="s">
        <v>8324</v>
      </c>
      <c r="T2477" t="s">
        <v>8328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152"/>
        <v>41946.370023148149</v>
      </c>
      <c r="K2478">
        <v>1412149970</v>
      </c>
      <c r="L2478" s="10">
        <f t="shared" si="153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4"/>
        <v>105.02249999999999</v>
      </c>
      <c r="R2478" s="6">
        <f t="shared" si="155"/>
        <v>61.103999999999999</v>
      </c>
      <c r="S2478" t="s">
        <v>8324</v>
      </c>
      <c r="T2478" t="s">
        <v>8328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152"/>
        <v>41133.691493055558</v>
      </c>
      <c r="K2479">
        <v>1340901345</v>
      </c>
      <c r="L2479" s="10">
        <f t="shared" si="153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4"/>
        <v>171.33333333333334</v>
      </c>
      <c r="R2479" s="6">
        <f t="shared" si="155"/>
        <v>31.341463414634145</v>
      </c>
      <c r="S2479" t="s">
        <v>8324</v>
      </c>
      <c r="T2479" t="s">
        <v>8328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152"/>
        <v>41287.950381944444</v>
      </c>
      <c r="K2480">
        <v>1355525313</v>
      </c>
      <c r="L2480" s="10">
        <f t="shared" si="153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4"/>
        <v>127.49999999999999</v>
      </c>
      <c r="R2480" s="6">
        <f t="shared" si="155"/>
        <v>129.1139240506329</v>
      </c>
      <c r="S2480" t="s">
        <v>8324</v>
      </c>
      <c r="T2480" t="s">
        <v>8328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152"/>
        <v>41118.083333333336</v>
      </c>
      <c r="K2481">
        <v>1342545994</v>
      </c>
      <c r="L2481" s="10">
        <f t="shared" si="153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4"/>
        <v>133.44333333333333</v>
      </c>
      <c r="R2481" s="6">
        <f t="shared" si="155"/>
        <v>25.020624999999999</v>
      </c>
      <c r="S2481" t="s">
        <v>8324</v>
      </c>
      <c r="T2481" t="s">
        <v>8328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152"/>
        <v>42287.936157407406</v>
      </c>
      <c r="K2482">
        <v>1439332084</v>
      </c>
      <c r="L2482" s="10">
        <f t="shared" si="153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4"/>
        <v>100</v>
      </c>
      <c r="R2482" s="6">
        <f t="shared" si="155"/>
        <v>250</v>
      </c>
      <c r="S2482" t="s">
        <v>8324</v>
      </c>
      <c r="T2482" t="s">
        <v>8328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152"/>
        <v>41029.645925925928</v>
      </c>
      <c r="K2483">
        <v>1333207808</v>
      </c>
      <c r="L2483" s="10">
        <f t="shared" si="153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4"/>
        <v>112.91099999999999</v>
      </c>
      <c r="R2483" s="6">
        <f t="shared" si="155"/>
        <v>47.541473684210523</v>
      </c>
      <c r="S2483" t="s">
        <v>8324</v>
      </c>
      <c r="T2483" t="s">
        <v>8328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152"/>
        <v>40756.782210648147</v>
      </c>
      <c r="K2484">
        <v>1308336383</v>
      </c>
      <c r="L2484" s="10">
        <f t="shared" si="153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4"/>
        <v>100.1</v>
      </c>
      <c r="R2484" s="6">
        <f t="shared" si="155"/>
        <v>40.04</v>
      </c>
      <c r="S2484" t="s">
        <v>8324</v>
      </c>
      <c r="T2484" t="s">
        <v>8328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152"/>
        <v>41030.708368055559</v>
      </c>
      <c r="K2485">
        <v>1330711203</v>
      </c>
      <c r="L2485" s="10">
        <f t="shared" si="153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4"/>
        <v>113.72727272727272</v>
      </c>
      <c r="R2485" s="6">
        <f t="shared" si="155"/>
        <v>65.84210526315789</v>
      </c>
      <c r="S2485" t="s">
        <v>8324</v>
      </c>
      <c r="T2485" t="s">
        <v>8328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152"/>
        <v>40801.916701388887</v>
      </c>
      <c r="K2486">
        <v>1313532003</v>
      </c>
      <c r="L2486" s="10">
        <f t="shared" si="153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4"/>
        <v>119.31742857142855</v>
      </c>
      <c r="R2486" s="6">
        <f t="shared" si="155"/>
        <v>46.401222222222216</v>
      </c>
      <c r="S2486" t="s">
        <v>8324</v>
      </c>
      <c r="T2486" t="s">
        <v>8328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152"/>
        <v>40828.998599537037</v>
      </c>
      <c r="K2487">
        <v>1315439879</v>
      </c>
      <c r="L2487" s="10">
        <f t="shared" si="153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4"/>
        <v>103.25</v>
      </c>
      <c r="R2487" s="6">
        <f t="shared" si="155"/>
        <v>50.365853658536587</v>
      </c>
      <c r="S2487" t="s">
        <v>8324</v>
      </c>
      <c r="T2487" t="s">
        <v>8328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152"/>
        <v>41021.708055555559</v>
      </c>
      <c r="K2488">
        <v>1332521976</v>
      </c>
      <c r="L2488" s="10">
        <f t="shared" si="153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4"/>
        <v>265.66666666666669</v>
      </c>
      <c r="R2488" s="6">
        <f t="shared" si="155"/>
        <v>26.566666666666666</v>
      </c>
      <c r="S2488" t="s">
        <v>8324</v>
      </c>
      <c r="T2488" t="s">
        <v>8328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152"/>
        <v>41056.083298611113</v>
      </c>
      <c r="K2489">
        <v>1335491997</v>
      </c>
      <c r="L2489" s="10">
        <f t="shared" si="153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4"/>
        <v>100.05066666666667</v>
      </c>
      <c r="R2489" s="6">
        <f t="shared" si="155"/>
        <v>39.493684210526318</v>
      </c>
      <c r="S2489" t="s">
        <v>8324</v>
      </c>
      <c r="T2489" t="s">
        <v>8328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152"/>
        <v>40863.674861111111</v>
      </c>
      <c r="K2490">
        <v>1318864308</v>
      </c>
      <c r="L2490" s="10">
        <f t="shared" si="153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4"/>
        <v>106.69999999999999</v>
      </c>
      <c r="R2490" s="6">
        <f t="shared" si="155"/>
        <v>49.246153846153845</v>
      </c>
      <c r="S2490" t="s">
        <v>8324</v>
      </c>
      <c r="T2490" t="s">
        <v>8328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152"/>
        <v>41403.690266203703</v>
      </c>
      <c r="K2491">
        <v>1365525239</v>
      </c>
      <c r="L2491" s="10">
        <f t="shared" si="153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4"/>
        <v>133.67142857142858</v>
      </c>
      <c r="R2491" s="6">
        <f t="shared" si="155"/>
        <v>62.38</v>
      </c>
      <c r="S2491" t="s">
        <v>8324</v>
      </c>
      <c r="T2491" t="s">
        <v>8328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152"/>
        <v>41083.227731481478</v>
      </c>
      <c r="K2492">
        <v>1335245276</v>
      </c>
      <c r="L2492" s="10">
        <f t="shared" si="153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4"/>
        <v>121.39999999999999</v>
      </c>
      <c r="R2492" s="6">
        <f t="shared" si="155"/>
        <v>37.9375</v>
      </c>
      <c r="S2492" t="s">
        <v>8324</v>
      </c>
      <c r="T2492" t="s">
        <v>8328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152"/>
        <v>40559.07708333333</v>
      </c>
      <c r="K2493">
        <v>1293739714</v>
      </c>
      <c r="L2493" s="10">
        <f t="shared" si="153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4"/>
        <v>103.2</v>
      </c>
      <c r="R2493" s="6">
        <f t="shared" si="155"/>
        <v>51.6</v>
      </c>
      <c r="S2493" t="s">
        <v>8324</v>
      </c>
      <c r="T2493" t="s">
        <v>8328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152"/>
        <v>41076.415972222225</v>
      </c>
      <c r="K2494">
        <v>1335397188</v>
      </c>
      <c r="L2494" s="10">
        <f t="shared" si="153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4"/>
        <v>125</v>
      </c>
      <c r="R2494" s="6">
        <f t="shared" si="155"/>
        <v>27.777777777777779</v>
      </c>
      <c r="S2494" t="s">
        <v>8324</v>
      </c>
      <c r="T2494" t="s">
        <v>8328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152"/>
        <v>41393.168287037035</v>
      </c>
      <c r="K2495">
        <v>1363320140</v>
      </c>
      <c r="L2495" s="10">
        <f t="shared" si="153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4"/>
        <v>128.69999999999999</v>
      </c>
      <c r="R2495" s="6">
        <f t="shared" si="155"/>
        <v>99.382239382239376</v>
      </c>
      <c r="S2495" t="s">
        <v>8324</v>
      </c>
      <c r="T2495" t="s">
        <v>8328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152"/>
        <v>41052.645185185182</v>
      </c>
      <c r="K2496">
        <v>1335194944</v>
      </c>
      <c r="L2496" s="10">
        <f t="shared" si="153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4"/>
        <v>101.00533333333333</v>
      </c>
      <c r="R2496" s="6">
        <f t="shared" si="155"/>
        <v>38.848205128205123</v>
      </c>
      <c r="S2496" t="s">
        <v>8324</v>
      </c>
      <c r="T2496" t="s">
        <v>8328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152"/>
        <v>41066.946469907409</v>
      </c>
      <c r="K2497">
        <v>1336430575</v>
      </c>
      <c r="L2497" s="10">
        <f t="shared" si="153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4"/>
        <v>127.53666666666665</v>
      </c>
      <c r="R2497" s="6">
        <f t="shared" si="155"/>
        <v>45.548809523809524</v>
      </c>
      <c r="S2497" t="s">
        <v>8324</v>
      </c>
      <c r="T2497" t="s">
        <v>8328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152"/>
        <v>41362.954768518517</v>
      </c>
      <c r="K2498">
        <v>1361577292</v>
      </c>
      <c r="L2498" s="10">
        <f t="shared" si="153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4"/>
        <v>100</v>
      </c>
      <c r="R2498" s="6">
        <f t="shared" si="155"/>
        <v>600</v>
      </c>
      <c r="S2498" t="s">
        <v>8324</v>
      </c>
      <c r="T2498" t="s">
        <v>8328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156">(((I2499/60)/60)/24)+DATE(1970,1,1)</f>
        <v>40760.878912037035</v>
      </c>
      <c r="K2499">
        <v>1309986338</v>
      </c>
      <c r="L2499" s="10">
        <f t="shared" ref="L2499:L2562" si="157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8">E2499/D2499*100</f>
        <v>112.7715</v>
      </c>
      <c r="R2499" s="6">
        <f t="shared" ref="R2499:R2562" si="159">IFERROR(E2499/N2499,0)</f>
        <v>80.551071428571419</v>
      </c>
      <c r="S2499" t="s">
        <v>8324</v>
      </c>
      <c r="T2499" t="s">
        <v>8328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156"/>
        <v>42031.967442129629</v>
      </c>
      <c r="K2500">
        <v>1421190787</v>
      </c>
      <c r="L2500" s="10">
        <f t="shared" si="157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8"/>
        <v>105.60000000000001</v>
      </c>
      <c r="R2500" s="6">
        <f t="shared" si="159"/>
        <v>52.8</v>
      </c>
      <c r="S2500" t="s">
        <v>8324</v>
      </c>
      <c r="T2500" t="s">
        <v>8328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156"/>
        <v>41274.75</v>
      </c>
      <c r="K2501">
        <v>1352820837</v>
      </c>
      <c r="L2501" s="10">
        <f t="shared" si="157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8"/>
        <v>202.625</v>
      </c>
      <c r="R2501" s="6">
        <f t="shared" si="159"/>
        <v>47.676470588235297</v>
      </c>
      <c r="S2501" t="s">
        <v>8324</v>
      </c>
      <c r="T2501" t="s">
        <v>8328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156"/>
        <v>41083.772858796299</v>
      </c>
      <c r="K2502">
        <v>1337884375</v>
      </c>
      <c r="L2502" s="10">
        <f t="shared" si="157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8"/>
        <v>113.33333333333333</v>
      </c>
      <c r="R2502" s="6">
        <f t="shared" si="159"/>
        <v>23.448275862068964</v>
      </c>
      <c r="S2502" t="s">
        <v>8324</v>
      </c>
      <c r="T2502" t="s">
        <v>8328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156"/>
        <v>42274.776666666665</v>
      </c>
      <c r="K2503">
        <v>1440787104</v>
      </c>
      <c r="L2503" s="10">
        <f t="shared" si="157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8"/>
        <v>2.5545454545454547</v>
      </c>
      <c r="R2503" s="6">
        <f t="shared" si="159"/>
        <v>40.142857142857146</v>
      </c>
      <c r="S2503" t="s">
        <v>8335</v>
      </c>
      <c r="T2503" t="s">
        <v>8352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156"/>
        <v>41903.825439814813</v>
      </c>
      <c r="K2504">
        <v>1407440918</v>
      </c>
      <c r="L2504" s="10">
        <f t="shared" si="157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8"/>
        <v>7.8181818181818186E-2</v>
      </c>
      <c r="R2504" s="6">
        <f t="shared" si="159"/>
        <v>17.2</v>
      </c>
      <c r="S2504" t="s">
        <v>8335</v>
      </c>
      <c r="T2504" t="s">
        <v>8352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156"/>
        <v>42528.879166666666</v>
      </c>
      <c r="K2505">
        <v>1462743308</v>
      </c>
      <c r="L2505" s="10">
        <f t="shared" si="157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8"/>
        <v>0</v>
      </c>
      <c r="R2505" s="6">
        <f t="shared" si="159"/>
        <v>0</v>
      </c>
      <c r="S2505" t="s">
        <v>8335</v>
      </c>
      <c r="T2505" t="s">
        <v>8352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156"/>
        <v>41958.057106481487</v>
      </c>
      <c r="K2506">
        <v>1413418934</v>
      </c>
      <c r="L2506" s="10">
        <f t="shared" si="157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8"/>
        <v>0</v>
      </c>
      <c r="R2506" s="6">
        <f t="shared" si="159"/>
        <v>0</v>
      </c>
      <c r="S2506" t="s">
        <v>8335</v>
      </c>
      <c r="T2506" t="s">
        <v>8352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156"/>
        <v>42077.014074074075</v>
      </c>
      <c r="K2507">
        <v>1423704016</v>
      </c>
      <c r="L2507" s="10">
        <f t="shared" si="157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8"/>
        <v>0</v>
      </c>
      <c r="R2507" s="6">
        <f t="shared" si="159"/>
        <v>0</v>
      </c>
      <c r="S2507" t="s">
        <v>8335</v>
      </c>
      <c r="T2507" t="s">
        <v>8352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156"/>
        <v>42280.875</v>
      </c>
      <c r="K2508">
        <v>1441955269</v>
      </c>
      <c r="L2508" s="10">
        <f t="shared" si="157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8"/>
        <v>0.6</v>
      </c>
      <c r="R2508" s="6">
        <f t="shared" si="159"/>
        <v>15</v>
      </c>
      <c r="S2508" t="s">
        <v>8335</v>
      </c>
      <c r="T2508" t="s">
        <v>8352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156"/>
        <v>42135.072962962964</v>
      </c>
      <c r="K2509">
        <v>1428716704</v>
      </c>
      <c r="L2509" s="10">
        <f t="shared" si="157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8"/>
        <v>0</v>
      </c>
      <c r="R2509" s="6">
        <f t="shared" si="159"/>
        <v>0</v>
      </c>
      <c r="S2509" t="s">
        <v>8335</v>
      </c>
      <c r="T2509" t="s">
        <v>8352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156"/>
        <v>41865.951782407406</v>
      </c>
      <c r="K2510">
        <v>1405464634</v>
      </c>
      <c r="L2510" s="10">
        <f t="shared" si="157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8"/>
        <v>0</v>
      </c>
      <c r="R2510" s="6">
        <f t="shared" si="159"/>
        <v>0</v>
      </c>
      <c r="S2510" t="s">
        <v>8335</v>
      </c>
      <c r="T2510" t="s">
        <v>8352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156"/>
        <v>42114.767928240741</v>
      </c>
      <c r="K2511">
        <v>1424719549</v>
      </c>
      <c r="L2511" s="10">
        <f t="shared" si="157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8"/>
        <v>1.0526315789473684</v>
      </c>
      <c r="R2511" s="6">
        <f t="shared" si="159"/>
        <v>35.714285714285715</v>
      </c>
      <c r="S2511" t="s">
        <v>8335</v>
      </c>
      <c r="T2511" t="s">
        <v>8352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156"/>
        <v>42138.997361111105</v>
      </c>
      <c r="K2512">
        <v>1426463772</v>
      </c>
      <c r="L2512" s="10">
        <f t="shared" si="157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8"/>
        <v>0.15</v>
      </c>
      <c r="R2512" s="6">
        <f t="shared" si="159"/>
        <v>37.5</v>
      </c>
      <c r="S2512" t="s">
        <v>8335</v>
      </c>
      <c r="T2512" t="s">
        <v>8352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156"/>
        <v>42401.446909722217</v>
      </c>
      <c r="K2513">
        <v>1451731413</v>
      </c>
      <c r="L2513" s="10">
        <f t="shared" si="157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8"/>
        <v>0</v>
      </c>
      <c r="R2513" s="6">
        <f t="shared" si="159"/>
        <v>0</v>
      </c>
      <c r="S2513" t="s">
        <v>8335</v>
      </c>
      <c r="T2513" t="s">
        <v>8352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156"/>
        <v>41986.876863425925</v>
      </c>
      <c r="K2514">
        <v>1417208561</v>
      </c>
      <c r="L2514" s="10">
        <f t="shared" si="157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8"/>
        <v>0</v>
      </c>
      <c r="R2514" s="6">
        <f t="shared" si="159"/>
        <v>0</v>
      </c>
      <c r="S2514" t="s">
        <v>8335</v>
      </c>
      <c r="T2514" t="s">
        <v>8352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156"/>
        <v>42792.00681712963</v>
      </c>
      <c r="K2515">
        <v>1482883789</v>
      </c>
      <c r="L2515" s="10">
        <f t="shared" si="157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8"/>
        <v>0</v>
      </c>
      <c r="R2515" s="6">
        <f t="shared" si="159"/>
        <v>0</v>
      </c>
      <c r="S2515" t="s">
        <v>8335</v>
      </c>
      <c r="T2515" t="s">
        <v>8352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156"/>
        <v>41871.389780092592</v>
      </c>
      <c r="K2516">
        <v>1407057677</v>
      </c>
      <c r="L2516" s="10">
        <f t="shared" si="157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8"/>
        <v>1.7500000000000002</v>
      </c>
      <c r="R2516" s="6">
        <f t="shared" si="159"/>
        <v>52.5</v>
      </c>
      <c r="S2516" t="s">
        <v>8335</v>
      </c>
      <c r="T2516" t="s">
        <v>8352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156"/>
        <v>42057.839733796296</v>
      </c>
      <c r="K2517">
        <v>1422043753</v>
      </c>
      <c r="L2517" s="10">
        <f t="shared" si="157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8"/>
        <v>18.600000000000001</v>
      </c>
      <c r="R2517" s="6">
        <f t="shared" si="159"/>
        <v>77.5</v>
      </c>
      <c r="S2517" t="s">
        <v>8335</v>
      </c>
      <c r="T2517" t="s">
        <v>8352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156"/>
        <v>41972.6950462963</v>
      </c>
      <c r="K2518">
        <v>1414683652</v>
      </c>
      <c r="L2518" s="10">
        <f t="shared" si="157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8"/>
        <v>0</v>
      </c>
      <c r="R2518" s="6">
        <f t="shared" si="159"/>
        <v>0</v>
      </c>
      <c r="S2518" t="s">
        <v>8335</v>
      </c>
      <c r="T2518" t="s">
        <v>8352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156"/>
        <v>42082.760763888888</v>
      </c>
      <c r="K2519">
        <v>1424200530</v>
      </c>
      <c r="L2519" s="10">
        <f t="shared" si="157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8"/>
        <v>9.8166666666666664</v>
      </c>
      <c r="R2519" s="6">
        <f t="shared" si="159"/>
        <v>53.545454545454547</v>
      </c>
      <c r="S2519" t="s">
        <v>8335</v>
      </c>
      <c r="T2519" t="s">
        <v>8352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156"/>
        <v>41956.722546296296</v>
      </c>
      <c r="K2520">
        <v>1413303628</v>
      </c>
      <c r="L2520" s="10">
        <f t="shared" si="157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8"/>
        <v>0</v>
      </c>
      <c r="R2520" s="6">
        <f t="shared" si="159"/>
        <v>0</v>
      </c>
      <c r="S2520" t="s">
        <v>8335</v>
      </c>
      <c r="T2520" t="s">
        <v>8352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156"/>
        <v>41839.155138888891</v>
      </c>
      <c r="K2521">
        <v>1403149404</v>
      </c>
      <c r="L2521" s="10">
        <f t="shared" si="157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8"/>
        <v>4.3333333333333335E-2</v>
      </c>
      <c r="R2521" s="6">
        <f t="shared" si="159"/>
        <v>16.25</v>
      </c>
      <c r="S2521" t="s">
        <v>8335</v>
      </c>
      <c r="T2521" t="s">
        <v>8352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156"/>
        <v>42658.806249999994</v>
      </c>
      <c r="K2522">
        <v>1472567085</v>
      </c>
      <c r="L2522" s="10">
        <f t="shared" si="157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8"/>
        <v>0</v>
      </c>
      <c r="R2522" s="6">
        <f t="shared" si="159"/>
        <v>0</v>
      </c>
      <c r="S2522" t="s">
        <v>8335</v>
      </c>
      <c r="T2522" t="s">
        <v>8352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156"/>
        <v>42290.967835648145</v>
      </c>
      <c r="K2523">
        <v>1442963621</v>
      </c>
      <c r="L2523" s="10">
        <f t="shared" si="157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8"/>
        <v>109.48792</v>
      </c>
      <c r="R2523" s="6">
        <f t="shared" si="159"/>
        <v>103.68174242424243</v>
      </c>
      <c r="S2523" t="s">
        <v>8324</v>
      </c>
      <c r="T2523" t="s">
        <v>8353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156"/>
        <v>42482.619444444441</v>
      </c>
      <c r="K2524">
        <v>1459431960</v>
      </c>
      <c r="L2524" s="10">
        <f t="shared" si="157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8"/>
        <v>100</v>
      </c>
      <c r="R2524" s="6">
        <f t="shared" si="159"/>
        <v>185.18518518518519</v>
      </c>
      <c r="S2524" t="s">
        <v>8324</v>
      </c>
      <c r="T2524" t="s">
        <v>8353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156"/>
        <v>41961.017268518524</v>
      </c>
      <c r="K2525">
        <v>1413674692</v>
      </c>
      <c r="L2525" s="10">
        <f t="shared" si="157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8"/>
        <v>156.44444444444446</v>
      </c>
      <c r="R2525" s="6">
        <f t="shared" si="159"/>
        <v>54.153846153846153</v>
      </c>
      <c r="S2525" t="s">
        <v>8324</v>
      </c>
      <c r="T2525" t="s">
        <v>8353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156"/>
        <v>41994.1875</v>
      </c>
      <c r="K2526">
        <v>1416338557</v>
      </c>
      <c r="L2526" s="10">
        <f t="shared" si="157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8"/>
        <v>101.6</v>
      </c>
      <c r="R2526" s="6">
        <f t="shared" si="159"/>
        <v>177.2093023255814</v>
      </c>
      <c r="S2526" t="s">
        <v>8324</v>
      </c>
      <c r="T2526" t="s">
        <v>8353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156"/>
        <v>41088.844571759262</v>
      </c>
      <c r="K2527">
        <v>1338322571</v>
      </c>
      <c r="L2527" s="10">
        <f t="shared" si="157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8"/>
        <v>100.325</v>
      </c>
      <c r="R2527" s="6">
        <f t="shared" si="159"/>
        <v>100.325</v>
      </c>
      <c r="S2527" t="s">
        <v>8324</v>
      </c>
      <c r="T2527" t="s">
        <v>8353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156"/>
        <v>41981.207638888889</v>
      </c>
      <c r="K2528">
        <v>1415585474</v>
      </c>
      <c r="L2528" s="10">
        <f t="shared" si="157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8"/>
        <v>112.94999999999999</v>
      </c>
      <c r="R2528" s="6">
        <f t="shared" si="159"/>
        <v>136.90909090909091</v>
      </c>
      <c r="S2528" t="s">
        <v>8324</v>
      </c>
      <c r="T2528" t="s">
        <v>8353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156"/>
        <v>41565.165972222225</v>
      </c>
      <c r="K2529">
        <v>1380477691</v>
      </c>
      <c r="L2529" s="10">
        <f t="shared" si="157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8"/>
        <v>102.125</v>
      </c>
      <c r="R2529" s="6">
        <f t="shared" si="159"/>
        <v>57.535211267605632</v>
      </c>
      <c r="S2529" t="s">
        <v>8324</v>
      </c>
      <c r="T2529" t="s">
        <v>8353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156"/>
        <v>42236.458333333328</v>
      </c>
      <c r="K2530">
        <v>1438459303</v>
      </c>
      <c r="L2530" s="10">
        <f t="shared" si="157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8"/>
        <v>107.24974999999999</v>
      </c>
      <c r="R2530" s="6">
        <f t="shared" si="159"/>
        <v>52.962839506172834</v>
      </c>
      <c r="S2530" t="s">
        <v>8324</v>
      </c>
      <c r="T2530" t="s">
        <v>8353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156"/>
        <v>40993.0390625</v>
      </c>
      <c r="K2531">
        <v>1328752575</v>
      </c>
      <c r="L2531" s="10">
        <f t="shared" si="157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8"/>
        <v>104.28333333333333</v>
      </c>
      <c r="R2531" s="6">
        <f t="shared" si="159"/>
        <v>82.328947368421055</v>
      </c>
      <c r="S2531" t="s">
        <v>8324</v>
      </c>
      <c r="T2531" t="s">
        <v>8353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156"/>
        <v>42114.201388888891</v>
      </c>
      <c r="K2532">
        <v>1426711505</v>
      </c>
      <c r="L2532" s="10">
        <f t="shared" si="157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8"/>
        <v>100</v>
      </c>
      <c r="R2532" s="6">
        <f t="shared" si="159"/>
        <v>135.41666666666666</v>
      </c>
      <c r="S2532" t="s">
        <v>8324</v>
      </c>
      <c r="T2532" t="s">
        <v>8353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156"/>
        <v>42231.165972222225</v>
      </c>
      <c r="K2533">
        <v>1437668354</v>
      </c>
      <c r="L2533" s="10">
        <f t="shared" si="157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8"/>
        <v>100.4</v>
      </c>
      <c r="R2533" s="6">
        <f t="shared" si="159"/>
        <v>74.06557377049181</v>
      </c>
      <c r="S2533" t="s">
        <v>8324</v>
      </c>
      <c r="T2533" t="s">
        <v>8353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156"/>
        <v>41137.849143518521</v>
      </c>
      <c r="K2534">
        <v>1342556566</v>
      </c>
      <c r="L2534" s="10">
        <f t="shared" si="157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8"/>
        <v>126.125</v>
      </c>
      <c r="R2534" s="6">
        <f t="shared" si="159"/>
        <v>84.083333333333329</v>
      </c>
      <c r="S2534" t="s">
        <v>8324</v>
      </c>
      <c r="T2534" t="s">
        <v>8353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156"/>
        <v>41334.750787037039</v>
      </c>
      <c r="K2535">
        <v>1359568911</v>
      </c>
      <c r="L2535" s="10">
        <f t="shared" si="157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8"/>
        <v>110.66666666666667</v>
      </c>
      <c r="R2535" s="6">
        <f t="shared" si="159"/>
        <v>61.029411764705884</v>
      </c>
      <c r="S2535" t="s">
        <v>8324</v>
      </c>
      <c r="T2535" t="s">
        <v>8353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156"/>
        <v>40179.25</v>
      </c>
      <c r="K2536">
        <v>1257871712</v>
      </c>
      <c r="L2536" s="10">
        <f t="shared" si="157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8"/>
        <v>105</v>
      </c>
      <c r="R2536" s="6">
        <f t="shared" si="159"/>
        <v>150</v>
      </c>
      <c r="S2536" t="s">
        <v>8324</v>
      </c>
      <c r="T2536" t="s">
        <v>8353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156"/>
        <v>41974.832696759258</v>
      </c>
      <c r="K2537">
        <v>1414781945</v>
      </c>
      <c r="L2537" s="10">
        <f t="shared" si="157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8"/>
        <v>103.77499999999999</v>
      </c>
      <c r="R2537" s="6">
        <f t="shared" si="159"/>
        <v>266.08974358974359</v>
      </c>
      <c r="S2537" t="s">
        <v>8324</v>
      </c>
      <c r="T2537" t="s">
        <v>8353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156"/>
        <v>41485.106087962966</v>
      </c>
      <c r="K2538">
        <v>1373337166</v>
      </c>
      <c r="L2538" s="10">
        <f t="shared" si="157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8"/>
        <v>115.99999999999999</v>
      </c>
      <c r="R2538" s="6">
        <f t="shared" si="159"/>
        <v>7.25</v>
      </c>
      <c r="S2538" t="s">
        <v>8324</v>
      </c>
      <c r="T2538" t="s">
        <v>8353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156"/>
        <v>40756.648784722223</v>
      </c>
      <c r="K2539">
        <v>1307028855</v>
      </c>
      <c r="L2539" s="10">
        <f t="shared" si="157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8"/>
        <v>110.00000000000001</v>
      </c>
      <c r="R2539" s="6">
        <f t="shared" si="159"/>
        <v>100</v>
      </c>
      <c r="S2539" t="s">
        <v>8324</v>
      </c>
      <c r="T2539" t="s">
        <v>8353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156"/>
        <v>41329.207638888889</v>
      </c>
      <c r="K2540">
        <v>1359029661</v>
      </c>
      <c r="L2540" s="10">
        <f t="shared" si="157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8"/>
        <v>113.01761111111111</v>
      </c>
      <c r="R2540" s="6">
        <f t="shared" si="159"/>
        <v>109.96308108108107</v>
      </c>
      <c r="S2540" t="s">
        <v>8324</v>
      </c>
      <c r="T2540" t="s">
        <v>8353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156"/>
        <v>42037.902222222227</v>
      </c>
      <c r="K2541">
        <v>1417729152</v>
      </c>
      <c r="L2541" s="10">
        <f t="shared" si="157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8"/>
        <v>100.25</v>
      </c>
      <c r="R2541" s="6">
        <f t="shared" si="159"/>
        <v>169.91525423728814</v>
      </c>
      <c r="S2541" t="s">
        <v>8324</v>
      </c>
      <c r="T2541" t="s">
        <v>8353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156"/>
        <v>40845.675011574072</v>
      </c>
      <c r="K2542">
        <v>1314720721</v>
      </c>
      <c r="L2542" s="10">
        <f t="shared" si="157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8"/>
        <v>103.4</v>
      </c>
      <c r="R2542" s="6">
        <f t="shared" si="159"/>
        <v>95.740740740740748</v>
      </c>
      <c r="S2542" t="s">
        <v>8324</v>
      </c>
      <c r="T2542" t="s">
        <v>8353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156"/>
        <v>41543.449282407404</v>
      </c>
      <c r="K2543">
        <v>1375008418</v>
      </c>
      <c r="L2543" s="10">
        <f t="shared" si="157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8"/>
        <v>107.02857142857142</v>
      </c>
      <c r="R2543" s="6">
        <f t="shared" si="159"/>
        <v>59.460317460317462</v>
      </c>
      <c r="S2543" t="s">
        <v>8324</v>
      </c>
      <c r="T2543" t="s">
        <v>8353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156"/>
        <v>41548.165972222225</v>
      </c>
      <c r="K2544">
        <v>1377252857</v>
      </c>
      <c r="L2544" s="10">
        <f t="shared" si="157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8"/>
        <v>103.57142857142858</v>
      </c>
      <c r="R2544" s="6">
        <f t="shared" si="159"/>
        <v>55.769230769230766</v>
      </c>
      <c r="S2544" t="s">
        <v>8324</v>
      </c>
      <c r="T2544" t="s">
        <v>8353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156"/>
        <v>40545.125</v>
      </c>
      <c r="K2545">
        <v>1291257298</v>
      </c>
      <c r="L2545" s="10">
        <f t="shared" si="157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8"/>
        <v>156.4</v>
      </c>
      <c r="R2545" s="6">
        <f t="shared" si="159"/>
        <v>30.076923076923077</v>
      </c>
      <c r="S2545" t="s">
        <v>8324</v>
      </c>
      <c r="T2545" t="s">
        <v>8353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156"/>
        <v>41098.520474537036</v>
      </c>
      <c r="K2546">
        <v>1339158569</v>
      </c>
      <c r="L2546" s="10">
        <f t="shared" si="157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8"/>
        <v>100.82</v>
      </c>
      <c r="R2546" s="6">
        <f t="shared" si="159"/>
        <v>88.438596491228068</v>
      </c>
      <c r="S2546" t="s">
        <v>8324</v>
      </c>
      <c r="T2546" t="s">
        <v>8353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156"/>
        <v>42062.020833333328</v>
      </c>
      <c r="K2547">
        <v>1421983138</v>
      </c>
      <c r="L2547" s="10">
        <f t="shared" si="157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8"/>
        <v>195.3</v>
      </c>
      <c r="R2547" s="6">
        <f t="shared" si="159"/>
        <v>64.032786885245898</v>
      </c>
      <c r="S2547" t="s">
        <v>8324</v>
      </c>
      <c r="T2547" t="s">
        <v>8353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156"/>
        <v>41552.208333333336</v>
      </c>
      <c r="K2548">
        <v>1378586179</v>
      </c>
      <c r="L2548" s="10">
        <f t="shared" si="157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8"/>
        <v>111.71428571428572</v>
      </c>
      <c r="R2548" s="6">
        <f t="shared" si="159"/>
        <v>60.153846153846153</v>
      </c>
      <c r="S2548" t="s">
        <v>8324</v>
      </c>
      <c r="T2548" t="s">
        <v>8353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156"/>
        <v>41003.731516203705</v>
      </c>
      <c r="K2549">
        <v>1330972403</v>
      </c>
      <c r="L2549" s="10">
        <f t="shared" si="157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8"/>
        <v>119.85454545454546</v>
      </c>
      <c r="R2549" s="6">
        <f t="shared" si="159"/>
        <v>49.194029850746269</v>
      </c>
      <c r="S2549" t="s">
        <v>8324</v>
      </c>
      <c r="T2549" t="s">
        <v>8353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156"/>
        <v>42643.185416666667</v>
      </c>
      <c r="K2550">
        <v>1473087637</v>
      </c>
      <c r="L2550" s="10">
        <f t="shared" si="157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8"/>
        <v>101.85</v>
      </c>
      <c r="R2550" s="6">
        <f t="shared" si="159"/>
        <v>165.16216216216216</v>
      </c>
      <c r="S2550" t="s">
        <v>8324</v>
      </c>
      <c r="T2550" t="s">
        <v>8353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156"/>
        <v>41425.708333333336</v>
      </c>
      <c r="K2551">
        <v>1366999870</v>
      </c>
      <c r="L2551" s="10">
        <f t="shared" si="157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8"/>
        <v>102.80254777070064</v>
      </c>
      <c r="R2551" s="6">
        <f t="shared" si="159"/>
        <v>43.621621621621621</v>
      </c>
      <c r="S2551" t="s">
        <v>8324</v>
      </c>
      <c r="T2551" t="s">
        <v>8353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156"/>
        <v>42285.165972222225</v>
      </c>
      <c r="K2552">
        <v>1439392406</v>
      </c>
      <c r="L2552" s="10">
        <f t="shared" si="157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8"/>
        <v>100.84615384615385</v>
      </c>
      <c r="R2552" s="6">
        <f t="shared" si="159"/>
        <v>43.7</v>
      </c>
      <c r="S2552" t="s">
        <v>8324</v>
      </c>
      <c r="T2552" t="s">
        <v>8353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156"/>
        <v>40989.866666666669</v>
      </c>
      <c r="K2553">
        <v>1329890585</v>
      </c>
      <c r="L2553" s="10">
        <f t="shared" si="157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8"/>
        <v>102.73469387755102</v>
      </c>
      <c r="R2553" s="6">
        <f t="shared" si="159"/>
        <v>67.419642857142861</v>
      </c>
      <c r="S2553" t="s">
        <v>8324</v>
      </c>
      <c r="T2553" t="s">
        <v>8353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156"/>
        <v>42799.809965277775</v>
      </c>
      <c r="K2554">
        <v>1486149981</v>
      </c>
      <c r="L2554" s="10">
        <f t="shared" si="157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8"/>
        <v>106.5</v>
      </c>
      <c r="R2554" s="6">
        <f t="shared" si="159"/>
        <v>177.5</v>
      </c>
      <c r="S2554" t="s">
        <v>8324</v>
      </c>
      <c r="T2554" t="s">
        <v>8353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156"/>
        <v>41173.199155092596</v>
      </c>
      <c r="K2555">
        <v>1343018807</v>
      </c>
      <c r="L2555" s="10">
        <f t="shared" si="157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8"/>
        <v>155.53333333333333</v>
      </c>
      <c r="R2555" s="6">
        <f t="shared" si="159"/>
        <v>38.883333333333333</v>
      </c>
      <c r="S2555" t="s">
        <v>8324</v>
      </c>
      <c r="T2555" t="s">
        <v>8353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156"/>
        <v>42156.165972222225</v>
      </c>
      <c r="K2556">
        <v>1430445163</v>
      </c>
      <c r="L2556" s="10">
        <f t="shared" si="157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8"/>
        <v>122.8</v>
      </c>
      <c r="R2556" s="6">
        <f t="shared" si="159"/>
        <v>54.985074626865675</v>
      </c>
      <c r="S2556" t="s">
        <v>8324</v>
      </c>
      <c r="T2556" t="s">
        <v>8353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156"/>
        <v>41057.655011574076</v>
      </c>
      <c r="K2557">
        <v>1335541393</v>
      </c>
      <c r="L2557" s="10">
        <f t="shared" si="157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8"/>
        <v>107.35</v>
      </c>
      <c r="R2557" s="6">
        <f t="shared" si="159"/>
        <v>61.342857142857142</v>
      </c>
      <c r="S2557" t="s">
        <v>8324</v>
      </c>
      <c r="T2557" t="s">
        <v>8353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156"/>
        <v>41267.991400462961</v>
      </c>
      <c r="K2558">
        <v>1352504857</v>
      </c>
      <c r="L2558" s="10">
        <f t="shared" si="157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8"/>
        <v>105.50335570469798</v>
      </c>
      <c r="R2558" s="6">
        <f t="shared" si="159"/>
        <v>23.117647058823529</v>
      </c>
      <c r="S2558" t="s">
        <v>8324</v>
      </c>
      <c r="T2558" t="s">
        <v>8353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156"/>
        <v>41774.745208333334</v>
      </c>
      <c r="K2559">
        <v>1397584386</v>
      </c>
      <c r="L2559" s="10">
        <f t="shared" si="157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8"/>
        <v>118.44444444444444</v>
      </c>
      <c r="R2559" s="6">
        <f t="shared" si="159"/>
        <v>29.611111111111111</v>
      </c>
      <c r="S2559" t="s">
        <v>8324</v>
      </c>
      <c r="T2559" t="s">
        <v>8353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156"/>
        <v>42125.582638888889</v>
      </c>
      <c r="K2560">
        <v>1427747906</v>
      </c>
      <c r="L2560" s="10">
        <f t="shared" si="157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8"/>
        <v>108.88</v>
      </c>
      <c r="R2560" s="6">
        <f t="shared" si="159"/>
        <v>75.611111111111114</v>
      </c>
      <c r="S2560" t="s">
        <v>8324</v>
      </c>
      <c r="T2560" t="s">
        <v>8353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156"/>
        <v>40862.817361111112</v>
      </c>
      <c r="K2561">
        <v>1318539484</v>
      </c>
      <c r="L2561" s="10">
        <f t="shared" si="157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8"/>
        <v>111.25</v>
      </c>
      <c r="R2561" s="6">
        <f t="shared" si="159"/>
        <v>35.6</v>
      </c>
      <c r="S2561" t="s">
        <v>8324</v>
      </c>
      <c r="T2561" t="s">
        <v>8353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156"/>
        <v>42069.951087962967</v>
      </c>
      <c r="K2562">
        <v>1423090174</v>
      </c>
      <c r="L2562" s="10">
        <f t="shared" si="157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8"/>
        <v>100.1</v>
      </c>
      <c r="R2562" s="6">
        <f t="shared" si="159"/>
        <v>143</v>
      </c>
      <c r="S2562" t="s">
        <v>8324</v>
      </c>
      <c r="T2562" t="s">
        <v>8353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160">(((I2563/60)/60)/24)+DATE(1970,1,1)</f>
        <v>42290.528807870374</v>
      </c>
      <c r="K2563">
        <v>1442148089</v>
      </c>
      <c r="L2563" s="10">
        <f t="shared" ref="L2563:L2626" si="16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2">E2563/D2563*100</f>
        <v>0</v>
      </c>
      <c r="R2563" s="6">
        <f t="shared" ref="R2563:R2626" si="163">IFERROR(E2563/N2563,0)</f>
        <v>0</v>
      </c>
      <c r="S2563" t="s">
        <v>8335</v>
      </c>
      <c r="T2563" t="s">
        <v>8336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160"/>
        <v>42654.524756944447</v>
      </c>
      <c r="K2564">
        <v>1471005339</v>
      </c>
      <c r="L2564" s="10">
        <f t="shared" si="16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2"/>
        <v>0.75</v>
      </c>
      <c r="R2564" s="6">
        <f t="shared" si="163"/>
        <v>25</v>
      </c>
      <c r="S2564" t="s">
        <v>8335</v>
      </c>
      <c r="T2564" t="s">
        <v>8336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160"/>
        <v>42215.139479166668</v>
      </c>
      <c r="K2565">
        <v>1433042451</v>
      </c>
      <c r="L2565" s="10">
        <f t="shared" si="16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2"/>
        <v>0</v>
      </c>
      <c r="R2565" s="6">
        <f t="shared" si="163"/>
        <v>0</v>
      </c>
      <c r="S2565" t="s">
        <v>8335</v>
      </c>
      <c r="T2565" t="s">
        <v>8336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160"/>
        <v>41852.040497685186</v>
      </c>
      <c r="K2566">
        <v>1404262699</v>
      </c>
      <c r="L2566" s="10">
        <f t="shared" si="16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2"/>
        <v>0</v>
      </c>
      <c r="R2566" s="6">
        <f t="shared" si="163"/>
        <v>0</v>
      </c>
      <c r="S2566" t="s">
        <v>8335</v>
      </c>
      <c r="T2566" t="s">
        <v>8336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160"/>
        <v>42499.868055555555</v>
      </c>
      <c r="K2567">
        <v>1457710589</v>
      </c>
      <c r="L2567" s="10">
        <f t="shared" si="16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2"/>
        <v>1</v>
      </c>
      <c r="R2567" s="6">
        <f t="shared" si="163"/>
        <v>100</v>
      </c>
      <c r="S2567" t="s">
        <v>8335</v>
      </c>
      <c r="T2567" t="s">
        <v>8336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160"/>
        <v>41872.980879629627</v>
      </c>
      <c r="K2568">
        <v>1406071948</v>
      </c>
      <c r="L2568" s="10">
        <f t="shared" si="16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2"/>
        <v>0</v>
      </c>
      <c r="R2568" s="6">
        <f t="shared" si="163"/>
        <v>0</v>
      </c>
      <c r="S2568" t="s">
        <v>8335</v>
      </c>
      <c r="T2568" t="s">
        <v>8336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160"/>
        <v>42117.878912037035</v>
      </c>
      <c r="K2569">
        <v>1427231138</v>
      </c>
      <c r="L2569" s="10">
        <f t="shared" si="16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2"/>
        <v>0.26666666666666666</v>
      </c>
      <c r="R2569" s="6">
        <f t="shared" si="163"/>
        <v>60</v>
      </c>
      <c r="S2569" t="s">
        <v>8335</v>
      </c>
      <c r="T2569" t="s">
        <v>8336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160"/>
        <v>42614.666597222225</v>
      </c>
      <c r="K2570">
        <v>1470153594</v>
      </c>
      <c r="L2570" s="10">
        <f t="shared" si="16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2"/>
        <v>0.5</v>
      </c>
      <c r="R2570" s="6">
        <f t="shared" si="163"/>
        <v>50</v>
      </c>
      <c r="S2570" t="s">
        <v>8335</v>
      </c>
      <c r="T2570" t="s">
        <v>8336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160"/>
        <v>42264.105462962965</v>
      </c>
      <c r="K2571">
        <v>1439865112</v>
      </c>
      <c r="L2571" s="10">
        <f t="shared" si="16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2"/>
        <v>2.2307692307692308</v>
      </c>
      <c r="R2571" s="6">
        <f t="shared" si="163"/>
        <v>72.5</v>
      </c>
      <c r="S2571" t="s">
        <v>8335</v>
      </c>
      <c r="T2571" t="s">
        <v>8336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160"/>
        <v>42774.903182870374</v>
      </c>
      <c r="K2572">
        <v>1483998035</v>
      </c>
      <c r="L2572" s="10">
        <f t="shared" si="16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2"/>
        <v>0.84285714285714297</v>
      </c>
      <c r="R2572" s="6">
        <f t="shared" si="163"/>
        <v>29.5</v>
      </c>
      <c r="S2572" t="s">
        <v>8335</v>
      </c>
      <c r="T2572" t="s">
        <v>8336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160"/>
        <v>42509.341678240744</v>
      </c>
      <c r="K2573">
        <v>1458461521</v>
      </c>
      <c r="L2573" s="10">
        <f t="shared" si="16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2"/>
        <v>0.25</v>
      </c>
      <c r="R2573" s="6">
        <f t="shared" si="163"/>
        <v>62.5</v>
      </c>
      <c r="S2573" t="s">
        <v>8335</v>
      </c>
      <c r="T2573" t="s">
        <v>8336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160"/>
        <v>42107.119409722218</v>
      </c>
      <c r="K2574">
        <v>1426301517</v>
      </c>
      <c r="L2574" s="10">
        <f t="shared" si="16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2"/>
        <v>0</v>
      </c>
      <c r="R2574" s="6">
        <f t="shared" si="163"/>
        <v>0</v>
      </c>
      <c r="S2574" t="s">
        <v>8335</v>
      </c>
      <c r="T2574" t="s">
        <v>8336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160"/>
        <v>41874.592002314814</v>
      </c>
      <c r="K2575">
        <v>1404915149</v>
      </c>
      <c r="L2575" s="10">
        <f t="shared" si="16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2"/>
        <v>0</v>
      </c>
      <c r="R2575" s="6">
        <f t="shared" si="163"/>
        <v>0</v>
      </c>
      <c r="S2575" t="s">
        <v>8335</v>
      </c>
      <c r="T2575" t="s">
        <v>8336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160"/>
        <v>42508.825752314813</v>
      </c>
      <c r="K2576">
        <v>1461786545</v>
      </c>
      <c r="L2576" s="10">
        <f t="shared" si="16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2"/>
        <v>0</v>
      </c>
      <c r="R2576" s="6">
        <f t="shared" si="163"/>
        <v>0</v>
      </c>
      <c r="S2576" t="s">
        <v>8335</v>
      </c>
      <c r="T2576" t="s">
        <v>8336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160"/>
        <v>42016.108726851846</v>
      </c>
      <c r="K2577">
        <v>1418438194</v>
      </c>
      <c r="L2577" s="10">
        <f t="shared" si="16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2"/>
        <v>0</v>
      </c>
      <c r="R2577" s="6">
        <f t="shared" si="163"/>
        <v>0</v>
      </c>
      <c r="S2577" t="s">
        <v>8335</v>
      </c>
      <c r="T2577" t="s">
        <v>8336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160"/>
        <v>42104.968136574069</v>
      </c>
      <c r="K2578">
        <v>1424823247</v>
      </c>
      <c r="L2578" s="10">
        <f t="shared" si="16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2"/>
        <v>0</v>
      </c>
      <c r="R2578" s="6">
        <f t="shared" si="163"/>
        <v>0</v>
      </c>
      <c r="S2578" t="s">
        <v>8335</v>
      </c>
      <c r="T2578" t="s">
        <v>8336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160"/>
        <v>41855.820567129631</v>
      </c>
      <c r="K2579">
        <v>1405021297</v>
      </c>
      <c r="L2579" s="10">
        <f t="shared" si="16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2"/>
        <v>0</v>
      </c>
      <c r="R2579" s="6">
        <f t="shared" si="163"/>
        <v>0</v>
      </c>
      <c r="S2579" t="s">
        <v>8335</v>
      </c>
      <c r="T2579" t="s">
        <v>8336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160"/>
        <v>42286.708333333328</v>
      </c>
      <c r="K2580">
        <v>1440203579</v>
      </c>
      <c r="L2580" s="10">
        <f t="shared" si="16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2"/>
        <v>0</v>
      </c>
      <c r="R2580" s="6">
        <f t="shared" si="163"/>
        <v>0</v>
      </c>
      <c r="S2580" t="s">
        <v>8335</v>
      </c>
      <c r="T2580" t="s">
        <v>8336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160"/>
        <v>41897.829895833333</v>
      </c>
      <c r="K2581">
        <v>1405626903</v>
      </c>
      <c r="L2581" s="10">
        <f t="shared" si="16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2"/>
        <v>0.13849999999999998</v>
      </c>
      <c r="R2581" s="6">
        <f t="shared" si="163"/>
        <v>23.083333333333332</v>
      </c>
      <c r="S2581" t="s">
        <v>8335</v>
      </c>
      <c r="T2581" t="s">
        <v>8336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160"/>
        <v>42140.125</v>
      </c>
      <c r="K2582">
        <v>1429170603</v>
      </c>
      <c r="L2582" s="10">
        <f t="shared" si="16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2"/>
        <v>0.6</v>
      </c>
      <c r="R2582" s="6">
        <f t="shared" si="163"/>
        <v>25.5</v>
      </c>
      <c r="S2582" t="s">
        <v>8335</v>
      </c>
      <c r="T2582" t="s">
        <v>8336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160"/>
        <v>42324.670115740737</v>
      </c>
      <c r="K2583">
        <v>1445094298</v>
      </c>
      <c r="L2583" s="10">
        <f t="shared" si="16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2"/>
        <v>10.6</v>
      </c>
      <c r="R2583" s="6">
        <f t="shared" si="163"/>
        <v>48.18181818181818</v>
      </c>
      <c r="S2583" t="s">
        <v>8335</v>
      </c>
      <c r="T2583" t="s">
        <v>8336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160"/>
        <v>42672.988819444443</v>
      </c>
      <c r="K2584">
        <v>1475192634</v>
      </c>
      <c r="L2584" s="10">
        <f t="shared" si="16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2"/>
        <v>1.1111111111111111E-3</v>
      </c>
      <c r="R2584" s="6">
        <f t="shared" si="163"/>
        <v>1</v>
      </c>
      <c r="S2584" t="s">
        <v>8335</v>
      </c>
      <c r="T2584" t="s">
        <v>8336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160"/>
        <v>42079.727777777778</v>
      </c>
      <c r="K2585">
        <v>1421346480</v>
      </c>
      <c r="L2585" s="10">
        <f t="shared" si="16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2"/>
        <v>0.5</v>
      </c>
      <c r="R2585" s="6">
        <f t="shared" si="163"/>
        <v>1</v>
      </c>
      <c r="S2585" t="s">
        <v>8335</v>
      </c>
      <c r="T2585" t="s">
        <v>8336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160"/>
        <v>42170.173252314817</v>
      </c>
      <c r="K2586">
        <v>1431749369</v>
      </c>
      <c r="L2586" s="10">
        <f t="shared" si="16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2"/>
        <v>0</v>
      </c>
      <c r="R2586" s="6">
        <f t="shared" si="163"/>
        <v>0</v>
      </c>
      <c r="S2586" t="s">
        <v>8335</v>
      </c>
      <c r="T2586" t="s">
        <v>8336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160"/>
        <v>41825.963333333333</v>
      </c>
      <c r="K2587">
        <v>1402009632</v>
      </c>
      <c r="L2587" s="10">
        <f t="shared" si="16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2"/>
        <v>0.16666666666666669</v>
      </c>
      <c r="R2587" s="6">
        <f t="shared" si="163"/>
        <v>50</v>
      </c>
      <c r="S2587" t="s">
        <v>8335</v>
      </c>
      <c r="T2587" t="s">
        <v>8336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160"/>
        <v>42363.330277777779</v>
      </c>
      <c r="K2588">
        <v>1448438136</v>
      </c>
      <c r="L2588" s="10">
        <f t="shared" si="16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2"/>
        <v>0.16666666666666669</v>
      </c>
      <c r="R2588" s="6">
        <f t="shared" si="163"/>
        <v>5</v>
      </c>
      <c r="S2588" t="s">
        <v>8335</v>
      </c>
      <c r="T2588" t="s">
        <v>8336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160"/>
        <v>42368.675381944442</v>
      </c>
      <c r="K2589">
        <v>1448899953</v>
      </c>
      <c r="L2589" s="10">
        <f t="shared" si="16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2"/>
        <v>2.4340000000000002</v>
      </c>
      <c r="R2589" s="6">
        <f t="shared" si="163"/>
        <v>202.83333333333334</v>
      </c>
      <c r="S2589" t="s">
        <v>8335</v>
      </c>
      <c r="T2589" t="s">
        <v>8336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160"/>
        <v>42094.551388888889</v>
      </c>
      <c r="K2590">
        <v>1423325626</v>
      </c>
      <c r="L2590" s="10">
        <f t="shared" si="16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2"/>
        <v>3.8833333333333329</v>
      </c>
      <c r="R2590" s="6">
        <f t="shared" si="163"/>
        <v>29.125</v>
      </c>
      <c r="S2590" t="s">
        <v>8335</v>
      </c>
      <c r="T2590" t="s">
        <v>8336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160"/>
        <v>42452.494525462964</v>
      </c>
      <c r="K2591">
        <v>1456145527</v>
      </c>
      <c r="L2591" s="10">
        <f t="shared" si="16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2"/>
        <v>0.01</v>
      </c>
      <c r="R2591" s="6">
        <f t="shared" si="163"/>
        <v>5</v>
      </c>
      <c r="S2591" t="s">
        <v>8335</v>
      </c>
      <c r="T2591" t="s">
        <v>8336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160"/>
        <v>42395.589085648149</v>
      </c>
      <c r="K2592">
        <v>1453212497</v>
      </c>
      <c r="L2592" s="10">
        <f t="shared" si="16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2"/>
        <v>0</v>
      </c>
      <c r="R2592" s="6">
        <f t="shared" si="163"/>
        <v>0</v>
      </c>
      <c r="S2592" t="s">
        <v>8335</v>
      </c>
      <c r="T2592" t="s">
        <v>8336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160"/>
        <v>42442.864861111113</v>
      </c>
      <c r="K2593">
        <v>1452721524</v>
      </c>
      <c r="L2593" s="10">
        <f t="shared" si="16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2"/>
        <v>1.7333333333333332</v>
      </c>
      <c r="R2593" s="6">
        <f t="shared" si="163"/>
        <v>13</v>
      </c>
      <c r="S2593" t="s">
        <v>8335</v>
      </c>
      <c r="T2593" t="s">
        <v>8336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160"/>
        <v>41917.801168981481</v>
      </c>
      <c r="K2594">
        <v>1409944421</v>
      </c>
      <c r="L2594" s="10">
        <f t="shared" si="16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2"/>
        <v>0.16666666666666669</v>
      </c>
      <c r="R2594" s="6">
        <f t="shared" si="163"/>
        <v>50</v>
      </c>
      <c r="S2594" t="s">
        <v>8335</v>
      </c>
      <c r="T2594" t="s">
        <v>8336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160"/>
        <v>42119.84520833334</v>
      </c>
      <c r="K2595">
        <v>1427401026</v>
      </c>
      <c r="L2595" s="10">
        <f t="shared" si="16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2"/>
        <v>0</v>
      </c>
      <c r="R2595" s="6">
        <f t="shared" si="163"/>
        <v>0</v>
      </c>
      <c r="S2595" t="s">
        <v>8335</v>
      </c>
      <c r="T2595" t="s">
        <v>8336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160"/>
        <v>41858.967916666668</v>
      </c>
      <c r="K2596">
        <v>1404861228</v>
      </c>
      <c r="L2596" s="10">
        <f t="shared" si="16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2"/>
        <v>1.25E-3</v>
      </c>
      <c r="R2596" s="6">
        <f t="shared" si="163"/>
        <v>1</v>
      </c>
      <c r="S2596" t="s">
        <v>8335</v>
      </c>
      <c r="T2596" t="s">
        <v>8336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160"/>
        <v>42790.244212962964</v>
      </c>
      <c r="K2597">
        <v>1485323500</v>
      </c>
      <c r="L2597" s="10">
        <f t="shared" si="16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2"/>
        <v>12.166666666666668</v>
      </c>
      <c r="R2597" s="6">
        <f t="shared" si="163"/>
        <v>96.05263157894737</v>
      </c>
      <c r="S2597" t="s">
        <v>8335</v>
      </c>
      <c r="T2597" t="s">
        <v>8336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160"/>
        <v>41858.664456018516</v>
      </c>
      <c r="K2598">
        <v>1404835009</v>
      </c>
      <c r="L2598" s="10">
        <f t="shared" si="16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2"/>
        <v>23.588571428571427</v>
      </c>
      <c r="R2598" s="6">
        <f t="shared" si="163"/>
        <v>305.77777777777777</v>
      </c>
      <c r="S2598" t="s">
        <v>8335</v>
      </c>
      <c r="T2598" t="s">
        <v>8336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160"/>
        <v>42540.341631944444</v>
      </c>
      <c r="K2599">
        <v>1463731917</v>
      </c>
      <c r="L2599" s="10">
        <f t="shared" si="16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2"/>
        <v>5.6666666666666661</v>
      </c>
      <c r="R2599" s="6">
        <f t="shared" si="163"/>
        <v>12.142857142857142</v>
      </c>
      <c r="S2599" t="s">
        <v>8335</v>
      </c>
      <c r="T2599" t="s">
        <v>8336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160"/>
        <v>42270.840289351851</v>
      </c>
      <c r="K2600">
        <v>1440447001</v>
      </c>
      <c r="L2600" s="10">
        <f t="shared" si="16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2"/>
        <v>39</v>
      </c>
      <c r="R2600" s="6">
        <f t="shared" si="163"/>
        <v>83.571428571428569</v>
      </c>
      <c r="S2600" t="s">
        <v>8335</v>
      </c>
      <c r="T2600" t="s">
        <v>8336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160"/>
        <v>41854.754016203704</v>
      </c>
      <c r="K2601">
        <v>1403201147</v>
      </c>
      <c r="L2601" s="10">
        <f t="shared" si="16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2"/>
        <v>0.99546510341776351</v>
      </c>
      <c r="R2601" s="6">
        <f t="shared" si="163"/>
        <v>18</v>
      </c>
      <c r="S2601" t="s">
        <v>8335</v>
      </c>
      <c r="T2601" t="s">
        <v>8336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160"/>
        <v>42454.858796296292</v>
      </c>
      <c r="K2602">
        <v>1453757800</v>
      </c>
      <c r="L2602" s="10">
        <f t="shared" si="16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2"/>
        <v>6.9320000000000004</v>
      </c>
      <c r="R2602" s="6">
        <f t="shared" si="163"/>
        <v>115.53333333333333</v>
      </c>
      <c r="S2602" t="s">
        <v>8335</v>
      </c>
      <c r="T2602" t="s">
        <v>8336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160"/>
        <v>41165.165972222225</v>
      </c>
      <c r="K2603">
        <v>1346276349</v>
      </c>
      <c r="L2603" s="10">
        <f t="shared" si="16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2"/>
        <v>661.4</v>
      </c>
      <c r="R2603" s="6">
        <f t="shared" si="163"/>
        <v>21.900662251655628</v>
      </c>
      <c r="S2603" t="s">
        <v>8318</v>
      </c>
      <c r="T2603" t="s">
        <v>8354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160"/>
        <v>41955.888888888891</v>
      </c>
      <c r="K2604">
        <v>1412358968</v>
      </c>
      <c r="L2604" s="10">
        <f t="shared" si="16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2"/>
        <v>326.0916666666667</v>
      </c>
      <c r="R2604" s="6">
        <f t="shared" si="163"/>
        <v>80.022494887525568</v>
      </c>
      <c r="S2604" t="s">
        <v>8318</v>
      </c>
      <c r="T2604" t="s">
        <v>8354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160"/>
        <v>41631.912662037037</v>
      </c>
      <c r="K2605">
        <v>1386626054</v>
      </c>
      <c r="L2605" s="10">
        <f t="shared" si="16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2"/>
        <v>101.48571428571429</v>
      </c>
      <c r="R2605" s="6">
        <f t="shared" si="163"/>
        <v>35.520000000000003</v>
      </c>
      <c r="S2605" t="s">
        <v>8318</v>
      </c>
      <c r="T2605" t="s">
        <v>8354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160"/>
        <v>41028.051192129627</v>
      </c>
      <c r="K2606">
        <v>1333070023</v>
      </c>
      <c r="L2606" s="10">
        <f t="shared" si="16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2"/>
        <v>104.21799999999999</v>
      </c>
      <c r="R2606" s="6">
        <f t="shared" si="163"/>
        <v>64.933333333333323</v>
      </c>
      <c r="S2606" t="s">
        <v>8318</v>
      </c>
      <c r="T2606" t="s">
        <v>8354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160"/>
        <v>42538.541550925926</v>
      </c>
      <c r="K2607">
        <v>1463576390</v>
      </c>
      <c r="L2607" s="10">
        <f t="shared" si="16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2"/>
        <v>107.42157000000002</v>
      </c>
      <c r="R2607" s="6">
        <f t="shared" si="163"/>
        <v>60.965703745743475</v>
      </c>
      <c r="S2607" t="s">
        <v>8318</v>
      </c>
      <c r="T2607" t="s">
        <v>8354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160"/>
        <v>41758.712754629632</v>
      </c>
      <c r="K2608">
        <v>1396026382</v>
      </c>
      <c r="L2608" s="10">
        <f t="shared" si="16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2"/>
        <v>110.05454545454545</v>
      </c>
      <c r="R2608" s="6">
        <f t="shared" si="163"/>
        <v>31.444155844155844</v>
      </c>
      <c r="S2608" t="s">
        <v>8318</v>
      </c>
      <c r="T2608" t="s">
        <v>8354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160"/>
        <v>42228.083333333328</v>
      </c>
      <c r="K2609">
        <v>1435611572</v>
      </c>
      <c r="L2609" s="10">
        <f t="shared" si="16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2"/>
        <v>407.7</v>
      </c>
      <c r="R2609" s="6">
        <f t="shared" si="163"/>
        <v>81.949748743718587</v>
      </c>
      <c r="S2609" t="s">
        <v>8318</v>
      </c>
      <c r="T2609" t="s">
        <v>8354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160"/>
        <v>42809</v>
      </c>
      <c r="K2610">
        <v>1485976468</v>
      </c>
      <c r="L2610" s="10">
        <f t="shared" si="16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2"/>
        <v>223.92500000000001</v>
      </c>
      <c r="R2610" s="6">
        <f t="shared" si="163"/>
        <v>58.92763157894737</v>
      </c>
      <c r="S2610" t="s">
        <v>8318</v>
      </c>
      <c r="T2610" t="s">
        <v>8354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160"/>
        <v>41105.237858796296</v>
      </c>
      <c r="K2611">
        <v>1339738951</v>
      </c>
      <c r="L2611" s="10">
        <f t="shared" si="16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2"/>
        <v>303.80111428571428</v>
      </c>
      <c r="R2611" s="6">
        <f t="shared" si="163"/>
        <v>157.29347633136095</v>
      </c>
      <c r="S2611" t="s">
        <v>8318</v>
      </c>
      <c r="T2611" t="s">
        <v>8354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160"/>
        <v>42604.290972222225</v>
      </c>
      <c r="K2612">
        <v>1468444125</v>
      </c>
      <c r="L2612" s="10">
        <f t="shared" si="16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2"/>
        <v>141.3251043268175</v>
      </c>
      <c r="R2612" s="6">
        <f t="shared" si="163"/>
        <v>55.758509532062391</v>
      </c>
      <c r="S2612" t="s">
        <v>8318</v>
      </c>
      <c r="T2612" t="s">
        <v>8354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160"/>
        <v>42737.957638888889</v>
      </c>
      <c r="K2613">
        <v>1480493014</v>
      </c>
      <c r="L2613" s="10">
        <f t="shared" si="16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2"/>
        <v>2790.6363636363635</v>
      </c>
      <c r="R2613" s="6">
        <f t="shared" si="163"/>
        <v>83.802893802893806</v>
      </c>
      <c r="S2613" t="s">
        <v>8318</v>
      </c>
      <c r="T2613" t="s">
        <v>8354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160"/>
        <v>42013.143171296295</v>
      </c>
      <c r="K2614">
        <v>1418095570</v>
      </c>
      <c r="L2614" s="10">
        <f t="shared" si="16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2"/>
        <v>171.76130000000001</v>
      </c>
      <c r="R2614" s="6">
        <f t="shared" si="163"/>
        <v>58.422210884353746</v>
      </c>
      <c r="S2614" t="s">
        <v>8318</v>
      </c>
      <c r="T2614" t="s">
        <v>8354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160"/>
        <v>41173.81821759259</v>
      </c>
      <c r="K2615">
        <v>1345664294</v>
      </c>
      <c r="L2615" s="10">
        <f t="shared" si="16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2"/>
        <v>101.01333333333334</v>
      </c>
      <c r="R2615" s="6">
        <f t="shared" si="163"/>
        <v>270.57142857142856</v>
      </c>
      <c r="S2615" t="s">
        <v>8318</v>
      </c>
      <c r="T2615" t="s">
        <v>8354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160"/>
        <v>41759.208333333336</v>
      </c>
      <c r="K2616">
        <v>1396371612</v>
      </c>
      <c r="L2616" s="10">
        <f t="shared" si="16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2"/>
        <v>102</v>
      </c>
      <c r="R2616" s="6">
        <f t="shared" si="163"/>
        <v>107.1</v>
      </c>
      <c r="S2616" t="s">
        <v>8318</v>
      </c>
      <c r="T2616" t="s">
        <v>8354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160"/>
        <v>42490.5</v>
      </c>
      <c r="K2617">
        <v>1458820564</v>
      </c>
      <c r="L2617" s="10">
        <f t="shared" si="16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2"/>
        <v>169.76511744127936</v>
      </c>
      <c r="R2617" s="6">
        <f t="shared" si="163"/>
        <v>47.180555555555557</v>
      </c>
      <c r="S2617" t="s">
        <v>8318</v>
      </c>
      <c r="T2617" t="s">
        <v>8354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160"/>
        <v>42241.99454861111</v>
      </c>
      <c r="K2618">
        <v>1437954729</v>
      </c>
      <c r="L2618" s="10">
        <f t="shared" si="16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2"/>
        <v>114.53400000000001</v>
      </c>
      <c r="R2618" s="6">
        <f t="shared" si="163"/>
        <v>120.30882352941177</v>
      </c>
      <c r="S2618" t="s">
        <v>8318</v>
      </c>
      <c r="T2618" t="s">
        <v>8354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160"/>
        <v>41932.874432870369</v>
      </c>
      <c r="K2619">
        <v>1411246751</v>
      </c>
      <c r="L2619" s="10">
        <f t="shared" si="16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2"/>
        <v>877.6</v>
      </c>
      <c r="R2619" s="6">
        <f t="shared" si="163"/>
        <v>27.59748427672956</v>
      </c>
      <c r="S2619" t="s">
        <v>8318</v>
      </c>
      <c r="T2619" t="s">
        <v>8354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160"/>
        <v>42339.834039351852</v>
      </c>
      <c r="K2620">
        <v>1443812461</v>
      </c>
      <c r="L2620" s="10">
        <f t="shared" si="16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2"/>
        <v>105.38666666666667</v>
      </c>
      <c r="R2620" s="6">
        <f t="shared" si="163"/>
        <v>205.2987012987013</v>
      </c>
      <c r="S2620" t="s">
        <v>8318</v>
      </c>
      <c r="T2620" t="s">
        <v>8354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160"/>
        <v>42300.458333333328</v>
      </c>
      <c r="K2621">
        <v>1443302004</v>
      </c>
      <c r="L2621" s="10">
        <f t="shared" si="16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2"/>
        <v>188.39999999999998</v>
      </c>
      <c r="R2621" s="6">
        <f t="shared" si="163"/>
        <v>35.547169811320757</v>
      </c>
      <c r="S2621" t="s">
        <v>8318</v>
      </c>
      <c r="T2621" t="s">
        <v>8354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160"/>
        <v>42288.041666666672</v>
      </c>
      <c r="K2622">
        <v>1441339242</v>
      </c>
      <c r="L2622" s="10">
        <f t="shared" si="16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2"/>
        <v>143.65230769230772</v>
      </c>
      <c r="R2622" s="6">
        <f t="shared" si="163"/>
        <v>74.639488409272587</v>
      </c>
      <c r="S2622" t="s">
        <v>8318</v>
      </c>
      <c r="T2622" t="s">
        <v>8354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160"/>
        <v>42145.74754629629</v>
      </c>
      <c r="K2623">
        <v>1429638988</v>
      </c>
      <c r="L2623" s="10">
        <f t="shared" si="16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2"/>
        <v>145.88</v>
      </c>
      <c r="R2623" s="6">
        <f t="shared" si="163"/>
        <v>47.058064516129029</v>
      </c>
      <c r="S2623" t="s">
        <v>8318</v>
      </c>
      <c r="T2623" t="s">
        <v>8354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160"/>
        <v>42734.74324074074</v>
      </c>
      <c r="K2624">
        <v>1479232216</v>
      </c>
      <c r="L2624" s="10">
        <f t="shared" si="16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2"/>
        <v>131.184</v>
      </c>
      <c r="R2624" s="6">
        <f t="shared" si="163"/>
        <v>26.591351351351353</v>
      </c>
      <c r="S2624" t="s">
        <v>8318</v>
      </c>
      <c r="T2624" t="s">
        <v>8354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160"/>
        <v>42706.256550925929</v>
      </c>
      <c r="K2625">
        <v>1479449366</v>
      </c>
      <c r="L2625" s="10">
        <f t="shared" si="16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2"/>
        <v>113.99999999999999</v>
      </c>
      <c r="R2625" s="6">
        <f t="shared" si="163"/>
        <v>36.774193548387096</v>
      </c>
      <c r="S2625" t="s">
        <v>8318</v>
      </c>
      <c r="T2625" t="s">
        <v>8354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160"/>
        <v>41165.42155092593</v>
      </c>
      <c r="K2626">
        <v>1345716422</v>
      </c>
      <c r="L2626" s="10">
        <f t="shared" si="16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2"/>
        <v>1379.4206249999997</v>
      </c>
      <c r="R2626" s="6">
        <f t="shared" si="163"/>
        <v>31.820544982698959</v>
      </c>
      <c r="S2626" t="s">
        <v>8318</v>
      </c>
      <c r="T2626" t="s">
        <v>8354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164">(((I2627/60)/60)/24)+DATE(1970,1,1)</f>
        <v>42683.851944444439</v>
      </c>
      <c r="K2627">
        <v>1476559608</v>
      </c>
      <c r="L2627" s="10">
        <f t="shared" ref="L2627:L2690" si="165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6">E2627/D2627*100</f>
        <v>956</v>
      </c>
      <c r="R2627" s="6">
        <f t="shared" ref="R2627:R2690" si="167">IFERROR(E2627/N2627,0)</f>
        <v>27.576923076923077</v>
      </c>
      <c r="S2627" t="s">
        <v>8318</v>
      </c>
      <c r="T2627" t="s">
        <v>8354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164"/>
        <v>42158.628113425926</v>
      </c>
      <c r="K2628">
        <v>1430751869</v>
      </c>
      <c r="L2628" s="10">
        <f t="shared" si="165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6"/>
        <v>112.00000000000001</v>
      </c>
      <c r="R2628" s="6">
        <f t="shared" si="167"/>
        <v>56</v>
      </c>
      <c r="S2628" t="s">
        <v>8318</v>
      </c>
      <c r="T2628" t="s">
        <v>8354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164"/>
        <v>42334.871076388896</v>
      </c>
      <c r="K2629">
        <v>1445975661</v>
      </c>
      <c r="L2629" s="10">
        <f t="shared" si="165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6"/>
        <v>646.66666666666663</v>
      </c>
      <c r="R2629" s="6">
        <f t="shared" si="167"/>
        <v>21.555555555555557</v>
      </c>
      <c r="S2629" t="s">
        <v>8318</v>
      </c>
      <c r="T2629" t="s">
        <v>8354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164"/>
        <v>41973.966053240743</v>
      </c>
      <c r="K2630">
        <v>1415661067</v>
      </c>
      <c r="L2630" s="10">
        <f t="shared" si="165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6"/>
        <v>110.36948748510132</v>
      </c>
      <c r="R2630" s="6">
        <f t="shared" si="167"/>
        <v>44.095238095238095</v>
      </c>
      <c r="S2630" t="s">
        <v>8318</v>
      </c>
      <c r="T2630" t="s">
        <v>8354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164"/>
        <v>42138.538449074069</v>
      </c>
      <c r="K2631">
        <v>1429016122</v>
      </c>
      <c r="L2631" s="10">
        <f t="shared" si="165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6"/>
        <v>127.74000000000001</v>
      </c>
      <c r="R2631" s="6">
        <f t="shared" si="167"/>
        <v>63.87</v>
      </c>
      <c r="S2631" t="s">
        <v>8318</v>
      </c>
      <c r="T2631" t="s">
        <v>8354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164"/>
        <v>42551.416666666672</v>
      </c>
      <c r="K2632">
        <v>1464921112</v>
      </c>
      <c r="L2632" s="10">
        <f t="shared" si="165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6"/>
        <v>157.9</v>
      </c>
      <c r="R2632" s="6">
        <f t="shared" si="167"/>
        <v>38.987654320987652</v>
      </c>
      <c r="S2632" t="s">
        <v>8318</v>
      </c>
      <c r="T2632" t="s">
        <v>8354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164"/>
        <v>42246.169293981482</v>
      </c>
      <c r="K2633">
        <v>1438488227</v>
      </c>
      <c r="L2633" s="10">
        <f t="shared" si="165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6"/>
        <v>114.66525000000001</v>
      </c>
      <c r="R2633" s="6">
        <f t="shared" si="167"/>
        <v>80.185489510489504</v>
      </c>
      <c r="S2633" t="s">
        <v>8318</v>
      </c>
      <c r="T2633" t="s">
        <v>8354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164"/>
        <v>42519.061793981484</v>
      </c>
      <c r="K2634">
        <v>1462325339</v>
      </c>
      <c r="L2634" s="10">
        <f t="shared" si="165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6"/>
        <v>137.00934579439252</v>
      </c>
      <c r="R2634" s="6">
        <f t="shared" si="167"/>
        <v>34.904761904761905</v>
      </c>
      <c r="S2634" t="s">
        <v>8318</v>
      </c>
      <c r="T2634" t="s">
        <v>8354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164"/>
        <v>41697.958333333336</v>
      </c>
      <c r="K2635">
        <v>1390938332</v>
      </c>
      <c r="L2635" s="10">
        <f t="shared" si="165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6"/>
        <v>354.62</v>
      </c>
      <c r="R2635" s="6">
        <f t="shared" si="167"/>
        <v>89.100502512562812</v>
      </c>
      <c r="S2635" t="s">
        <v>8318</v>
      </c>
      <c r="T2635" t="s">
        <v>8354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164"/>
        <v>42642.656493055561</v>
      </c>
      <c r="K2636">
        <v>1472571921</v>
      </c>
      <c r="L2636" s="10">
        <f t="shared" si="165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6"/>
        <v>106.02150537634409</v>
      </c>
      <c r="R2636" s="6">
        <f t="shared" si="167"/>
        <v>39.44</v>
      </c>
      <c r="S2636" t="s">
        <v>8318</v>
      </c>
      <c r="T2636" t="s">
        <v>8354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164"/>
        <v>42072.909270833334</v>
      </c>
      <c r="K2637">
        <v>1422917361</v>
      </c>
      <c r="L2637" s="10">
        <f t="shared" si="165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6"/>
        <v>100</v>
      </c>
      <c r="R2637" s="6">
        <f t="shared" si="167"/>
        <v>136.9047619047619</v>
      </c>
      <c r="S2637" t="s">
        <v>8318</v>
      </c>
      <c r="T2637" t="s">
        <v>8354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164"/>
        <v>42659.041666666672</v>
      </c>
      <c r="K2638">
        <v>1474641914</v>
      </c>
      <c r="L2638" s="10">
        <f t="shared" si="165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6"/>
        <v>187.3</v>
      </c>
      <c r="R2638" s="6">
        <f t="shared" si="167"/>
        <v>37.46</v>
      </c>
      <c r="S2638" t="s">
        <v>8318</v>
      </c>
      <c r="T2638" t="s">
        <v>8354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164"/>
        <v>42655.549479166672</v>
      </c>
      <c r="K2639">
        <v>1474895475</v>
      </c>
      <c r="L2639" s="10">
        <f t="shared" si="165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6"/>
        <v>166.2</v>
      </c>
      <c r="R2639" s="6">
        <f t="shared" si="167"/>
        <v>31.96153846153846</v>
      </c>
      <c r="S2639" t="s">
        <v>8318</v>
      </c>
      <c r="T2639" t="s">
        <v>8354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164"/>
        <v>42019.913136574076</v>
      </c>
      <c r="K2640">
        <v>1418766895</v>
      </c>
      <c r="L2640" s="10">
        <f t="shared" si="165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6"/>
        <v>101.72910662824208</v>
      </c>
      <c r="R2640" s="6">
        <f t="shared" si="167"/>
        <v>25.214285714285715</v>
      </c>
      <c r="S2640" t="s">
        <v>8318</v>
      </c>
      <c r="T2640" t="s">
        <v>8354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164"/>
        <v>42054.86513888889</v>
      </c>
      <c r="K2641">
        <v>1421786748</v>
      </c>
      <c r="L2641" s="10">
        <f t="shared" si="165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6"/>
        <v>164</v>
      </c>
      <c r="R2641" s="6">
        <f t="shared" si="167"/>
        <v>10.040816326530612</v>
      </c>
      <c r="S2641" t="s">
        <v>8318</v>
      </c>
      <c r="T2641" t="s">
        <v>8354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164"/>
        <v>42163.160578703704</v>
      </c>
      <c r="K2642">
        <v>1428551474</v>
      </c>
      <c r="L2642" s="10">
        <f t="shared" si="165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6"/>
        <v>105.66666666666666</v>
      </c>
      <c r="R2642" s="6">
        <f t="shared" si="167"/>
        <v>45.94202898550725</v>
      </c>
      <c r="S2642" t="s">
        <v>8318</v>
      </c>
      <c r="T2642" t="s">
        <v>8354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164"/>
        <v>41897.839583333334</v>
      </c>
      <c r="K2643">
        <v>1409341863</v>
      </c>
      <c r="L2643" s="10">
        <f t="shared" si="165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6"/>
        <v>1</v>
      </c>
      <c r="R2643" s="6">
        <f t="shared" si="167"/>
        <v>15</v>
      </c>
      <c r="S2643" t="s">
        <v>8318</v>
      </c>
      <c r="T2643" t="s">
        <v>8354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164"/>
        <v>42566.289583333331</v>
      </c>
      <c r="K2644">
        <v>1465970108</v>
      </c>
      <c r="L2644" s="10">
        <f t="shared" si="165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6"/>
        <v>0</v>
      </c>
      <c r="R2644" s="6">
        <f t="shared" si="167"/>
        <v>0</v>
      </c>
      <c r="S2644" t="s">
        <v>8318</v>
      </c>
      <c r="T2644" t="s">
        <v>8354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164"/>
        <v>42725.332638888889</v>
      </c>
      <c r="K2645">
        <v>1479218315</v>
      </c>
      <c r="L2645" s="10">
        <f t="shared" si="165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6"/>
        <v>33.559730999999999</v>
      </c>
      <c r="R2645" s="6">
        <f t="shared" si="167"/>
        <v>223.58248500999335</v>
      </c>
      <c r="S2645" t="s">
        <v>8318</v>
      </c>
      <c r="T2645" t="s">
        <v>8354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164"/>
        <v>42804.792071759264</v>
      </c>
      <c r="K2646">
        <v>1486580435</v>
      </c>
      <c r="L2646" s="10">
        <f t="shared" si="165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6"/>
        <v>2.0529999999999999</v>
      </c>
      <c r="R2646" s="6">
        <f t="shared" si="167"/>
        <v>39.480769230769234</v>
      </c>
      <c r="S2646" t="s">
        <v>8318</v>
      </c>
      <c r="T2646" t="s">
        <v>8354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164"/>
        <v>41951.884293981479</v>
      </c>
      <c r="K2647">
        <v>1412885603</v>
      </c>
      <c r="L2647" s="10">
        <f t="shared" si="165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6"/>
        <v>10.5</v>
      </c>
      <c r="R2647" s="6">
        <f t="shared" si="167"/>
        <v>91.304347826086953</v>
      </c>
      <c r="S2647" t="s">
        <v>8318</v>
      </c>
      <c r="T2647" t="s">
        <v>8354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164"/>
        <v>42256.313298611116</v>
      </c>
      <c r="K2648">
        <v>1439191869</v>
      </c>
      <c r="L2648" s="10">
        <f t="shared" si="165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6"/>
        <v>8.4172840000000004</v>
      </c>
      <c r="R2648" s="6">
        <f t="shared" si="167"/>
        <v>78.666205607476627</v>
      </c>
      <c r="S2648" t="s">
        <v>8318</v>
      </c>
      <c r="T2648" t="s">
        <v>8354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164"/>
        <v>42230.261793981481</v>
      </c>
      <c r="K2649">
        <v>1436941019</v>
      </c>
      <c r="L2649" s="10">
        <f t="shared" si="165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6"/>
        <v>1.44</v>
      </c>
      <c r="R2649" s="6">
        <f t="shared" si="167"/>
        <v>12</v>
      </c>
      <c r="S2649" t="s">
        <v>8318</v>
      </c>
      <c r="T2649" t="s">
        <v>8354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164"/>
        <v>42438.714814814812</v>
      </c>
      <c r="K2650">
        <v>1454951360</v>
      </c>
      <c r="L2650" s="10">
        <f t="shared" si="165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6"/>
        <v>0.88333333333333341</v>
      </c>
      <c r="R2650" s="6">
        <f t="shared" si="167"/>
        <v>17.666666666666668</v>
      </c>
      <c r="S2650" t="s">
        <v>8318</v>
      </c>
      <c r="T2650" t="s">
        <v>8354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164"/>
        <v>42401.99700231482</v>
      </c>
      <c r="K2651">
        <v>1449186941</v>
      </c>
      <c r="L2651" s="10">
        <f t="shared" si="165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6"/>
        <v>9.920000000000001E-2</v>
      </c>
      <c r="R2651" s="6">
        <f t="shared" si="167"/>
        <v>41.333333333333336</v>
      </c>
      <c r="S2651" t="s">
        <v>8318</v>
      </c>
      <c r="T2651" t="s">
        <v>8354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164"/>
        <v>42725.624340277776</v>
      </c>
      <c r="K2652">
        <v>1479740343</v>
      </c>
      <c r="L2652" s="10">
        <f t="shared" si="165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6"/>
        <v>0.59666666666666668</v>
      </c>
      <c r="R2652" s="6">
        <f t="shared" si="167"/>
        <v>71.599999999999994</v>
      </c>
      <c r="S2652" t="s">
        <v>8318</v>
      </c>
      <c r="T2652" t="s">
        <v>8354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164"/>
        <v>42355.805659722217</v>
      </c>
      <c r="K2653">
        <v>1447960809</v>
      </c>
      <c r="L2653" s="10">
        <f t="shared" si="165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6"/>
        <v>1.8689285714285715</v>
      </c>
      <c r="R2653" s="6">
        <f t="shared" si="167"/>
        <v>307.8235294117647</v>
      </c>
      <c r="S2653" t="s">
        <v>8318</v>
      </c>
      <c r="T2653" t="s">
        <v>8354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164"/>
        <v>41983.158854166672</v>
      </c>
      <c r="K2654">
        <v>1415591325</v>
      </c>
      <c r="L2654" s="10">
        <f t="shared" si="165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6"/>
        <v>0.88500000000000001</v>
      </c>
      <c r="R2654" s="6">
        <f t="shared" si="167"/>
        <v>80.454545454545453</v>
      </c>
      <c r="S2654" t="s">
        <v>8318</v>
      </c>
      <c r="T2654" t="s">
        <v>8354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164"/>
        <v>41803.166666666664</v>
      </c>
      <c r="K2655">
        <v>1399909127</v>
      </c>
      <c r="L2655" s="10">
        <f t="shared" si="165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6"/>
        <v>11.52156862745098</v>
      </c>
      <c r="R2655" s="6">
        <f t="shared" si="167"/>
        <v>83.942857142857136</v>
      </c>
      <c r="S2655" t="s">
        <v>8318</v>
      </c>
      <c r="T2655" t="s">
        <v>8354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164"/>
        <v>42115.559328703705</v>
      </c>
      <c r="K2656">
        <v>1424442326</v>
      </c>
      <c r="L2656" s="10">
        <f t="shared" si="165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6"/>
        <v>5.1000000000000004E-2</v>
      </c>
      <c r="R2656" s="6">
        <f t="shared" si="167"/>
        <v>8.5</v>
      </c>
      <c r="S2656" t="s">
        <v>8318</v>
      </c>
      <c r="T2656" t="s">
        <v>8354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164"/>
        <v>42409.833333333328</v>
      </c>
      <c r="K2657">
        <v>1452631647</v>
      </c>
      <c r="L2657" s="10">
        <f t="shared" si="165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6"/>
        <v>21.033333333333335</v>
      </c>
      <c r="R2657" s="6">
        <f t="shared" si="167"/>
        <v>73.372093023255815</v>
      </c>
      <c r="S2657" t="s">
        <v>8318</v>
      </c>
      <c r="T2657" t="s">
        <v>8354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164"/>
        <v>42806.791666666672</v>
      </c>
      <c r="K2658">
        <v>1485966688</v>
      </c>
      <c r="L2658" s="10">
        <f t="shared" si="165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6"/>
        <v>11.436666666666667</v>
      </c>
      <c r="R2658" s="6">
        <f t="shared" si="167"/>
        <v>112.86184210526316</v>
      </c>
      <c r="S2658" t="s">
        <v>8318</v>
      </c>
      <c r="T2658" t="s">
        <v>8354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164"/>
        <v>42585.0625</v>
      </c>
      <c r="K2659">
        <v>1467325053</v>
      </c>
      <c r="L2659" s="10">
        <f t="shared" si="165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6"/>
        <v>18.737933333333334</v>
      </c>
      <c r="R2659" s="6">
        <f t="shared" si="167"/>
        <v>95.277627118644077</v>
      </c>
      <c r="S2659" t="s">
        <v>8318</v>
      </c>
      <c r="T2659" t="s">
        <v>8354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164"/>
        <v>42581.884189814817</v>
      </c>
      <c r="K2660">
        <v>1467321194</v>
      </c>
      <c r="L2660" s="10">
        <f t="shared" si="165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6"/>
        <v>9.285714285714286E-2</v>
      </c>
      <c r="R2660" s="6">
        <f t="shared" si="167"/>
        <v>22.75</v>
      </c>
      <c r="S2660" t="s">
        <v>8318</v>
      </c>
      <c r="T2660" t="s">
        <v>8354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164"/>
        <v>42112.069560185191</v>
      </c>
      <c r="K2661">
        <v>1426729210</v>
      </c>
      <c r="L2661" s="10">
        <f t="shared" si="165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6"/>
        <v>2.7204081632653061</v>
      </c>
      <c r="R2661" s="6">
        <f t="shared" si="167"/>
        <v>133.30000000000001</v>
      </c>
      <c r="S2661" t="s">
        <v>8318</v>
      </c>
      <c r="T2661" t="s">
        <v>8354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164"/>
        <v>42332.754837962959</v>
      </c>
      <c r="K2662">
        <v>1443200818</v>
      </c>
      <c r="L2662" s="10">
        <f t="shared" si="165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6"/>
        <v>9.5000000000000001E-2</v>
      </c>
      <c r="R2662" s="6">
        <f t="shared" si="167"/>
        <v>3.8</v>
      </c>
      <c r="S2662" t="s">
        <v>8318</v>
      </c>
      <c r="T2662" t="s">
        <v>8354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164"/>
        <v>41572.958449074074</v>
      </c>
      <c r="K2663">
        <v>1380150010</v>
      </c>
      <c r="L2663" s="10">
        <f t="shared" si="165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6"/>
        <v>102.89999999999999</v>
      </c>
      <c r="R2663" s="6">
        <f t="shared" si="167"/>
        <v>85.75</v>
      </c>
      <c r="S2663" t="s">
        <v>8318</v>
      </c>
      <c r="T2663" t="s">
        <v>8355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164"/>
        <v>42237.746678240743</v>
      </c>
      <c r="K2664">
        <v>1437587713</v>
      </c>
      <c r="L2664" s="10">
        <f t="shared" si="165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6"/>
        <v>106.80000000000001</v>
      </c>
      <c r="R2664" s="6">
        <f t="shared" si="167"/>
        <v>267</v>
      </c>
      <c r="S2664" t="s">
        <v>8318</v>
      </c>
      <c r="T2664" t="s">
        <v>8355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164"/>
        <v>42251.625</v>
      </c>
      <c r="K2665">
        <v>1438873007</v>
      </c>
      <c r="L2665" s="10">
        <f t="shared" si="165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6"/>
        <v>104.59625</v>
      </c>
      <c r="R2665" s="6">
        <f t="shared" si="167"/>
        <v>373.55803571428572</v>
      </c>
      <c r="S2665" t="s">
        <v>8318</v>
      </c>
      <c r="T2665" t="s">
        <v>8355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164"/>
        <v>42347.290972222225</v>
      </c>
      <c r="K2666">
        <v>1446683797</v>
      </c>
      <c r="L2666" s="10">
        <f t="shared" si="165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6"/>
        <v>103.42857142857143</v>
      </c>
      <c r="R2666" s="6">
        <f t="shared" si="167"/>
        <v>174.03846153846155</v>
      </c>
      <c r="S2666" t="s">
        <v>8318</v>
      </c>
      <c r="T2666" t="s">
        <v>8355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164"/>
        <v>42128.895532407405</v>
      </c>
      <c r="K2667">
        <v>1426886974</v>
      </c>
      <c r="L2667" s="10">
        <f t="shared" si="165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6"/>
        <v>123.14285714285715</v>
      </c>
      <c r="R2667" s="6">
        <f t="shared" si="167"/>
        <v>93.695652173913047</v>
      </c>
      <c r="S2667" t="s">
        <v>8318</v>
      </c>
      <c r="T2667" t="s">
        <v>8355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164"/>
        <v>42272.875</v>
      </c>
      <c r="K2668">
        <v>1440008439</v>
      </c>
      <c r="L2668" s="10">
        <f t="shared" si="165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6"/>
        <v>159.29509999999999</v>
      </c>
      <c r="R2668" s="6">
        <f t="shared" si="167"/>
        <v>77.327718446601949</v>
      </c>
      <c r="S2668" t="s">
        <v>8318</v>
      </c>
      <c r="T2668" t="s">
        <v>8355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164"/>
        <v>42410.926111111112</v>
      </c>
      <c r="K2669">
        <v>1452550416</v>
      </c>
      <c r="L2669" s="10">
        <f t="shared" si="165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6"/>
        <v>110.66666666666667</v>
      </c>
      <c r="R2669" s="6">
        <f t="shared" si="167"/>
        <v>92.222222222222229</v>
      </c>
      <c r="S2669" t="s">
        <v>8318</v>
      </c>
      <c r="T2669" t="s">
        <v>8355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164"/>
        <v>42317.60555555555</v>
      </c>
      <c r="K2670">
        <v>1443449265</v>
      </c>
      <c r="L2670" s="10">
        <f t="shared" si="165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6"/>
        <v>170.70000000000002</v>
      </c>
      <c r="R2670" s="6">
        <f t="shared" si="167"/>
        <v>60.964285714285715</v>
      </c>
      <c r="S2670" t="s">
        <v>8318</v>
      </c>
      <c r="T2670" t="s">
        <v>8355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164"/>
        <v>42379.035833333335</v>
      </c>
      <c r="K2671">
        <v>1447203096</v>
      </c>
      <c r="L2671" s="10">
        <f t="shared" si="165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6"/>
        <v>125.125</v>
      </c>
      <c r="R2671" s="6">
        <f t="shared" si="167"/>
        <v>91</v>
      </c>
      <c r="S2671" t="s">
        <v>8318</v>
      </c>
      <c r="T2671" t="s">
        <v>8355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164"/>
        <v>41849.020601851851</v>
      </c>
      <c r="K2672">
        <v>1404174580</v>
      </c>
      <c r="L2672" s="10">
        <f t="shared" si="165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6"/>
        <v>6.4158609339642041</v>
      </c>
      <c r="R2672" s="6">
        <f t="shared" si="167"/>
        <v>41.583333333333336</v>
      </c>
      <c r="S2672" t="s">
        <v>8318</v>
      </c>
      <c r="T2672" t="s">
        <v>8355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164"/>
        <v>41992.818055555559</v>
      </c>
      <c r="K2673">
        <v>1416419916</v>
      </c>
      <c r="L2673" s="10">
        <f t="shared" si="165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6"/>
        <v>11.343999999999999</v>
      </c>
      <c r="R2673" s="6">
        <f t="shared" si="167"/>
        <v>33.761904761904759</v>
      </c>
      <c r="S2673" t="s">
        <v>8318</v>
      </c>
      <c r="T2673" t="s">
        <v>8355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164"/>
        <v>42366.25</v>
      </c>
      <c r="K2674">
        <v>1449436390</v>
      </c>
      <c r="L2674" s="10">
        <f t="shared" si="165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6"/>
        <v>33.19</v>
      </c>
      <c r="R2674" s="6">
        <f t="shared" si="167"/>
        <v>70.61702127659575</v>
      </c>
      <c r="S2674" t="s">
        <v>8318</v>
      </c>
      <c r="T2674" t="s">
        <v>8355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164"/>
        <v>41941.947916666664</v>
      </c>
      <c r="K2675">
        <v>1412081999</v>
      </c>
      <c r="L2675" s="10">
        <f t="shared" si="165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6"/>
        <v>27.58</v>
      </c>
      <c r="R2675" s="6">
        <f t="shared" si="167"/>
        <v>167.15151515151516</v>
      </c>
      <c r="S2675" t="s">
        <v>8318</v>
      </c>
      <c r="T2675" t="s">
        <v>8355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164"/>
        <v>42556.207638888889</v>
      </c>
      <c r="K2676">
        <v>1465398670</v>
      </c>
      <c r="L2676" s="10">
        <f t="shared" si="165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6"/>
        <v>62.839999999999996</v>
      </c>
      <c r="R2676" s="6">
        <f t="shared" si="167"/>
        <v>128.61988304093566</v>
      </c>
      <c r="S2676" t="s">
        <v>8318</v>
      </c>
      <c r="T2676" t="s">
        <v>8355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164"/>
        <v>41953.899178240739</v>
      </c>
      <c r="K2677">
        <v>1413059689</v>
      </c>
      <c r="L2677" s="10">
        <f t="shared" si="165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6"/>
        <v>7.5880000000000001</v>
      </c>
      <c r="R2677" s="6">
        <f t="shared" si="167"/>
        <v>65.41379310344827</v>
      </c>
      <c r="S2677" t="s">
        <v>8318</v>
      </c>
      <c r="T2677" t="s">
        <v>8355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164"/>
        <v>42512.624699074076</v>
      </c>
      <c r="K2678">
        <v>1461337174</v>
      </c>
      <c r="L2678" s="10">
        <f t="shared" si="165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6"/>
        <v>50.38095238095238</v>
      </c>
      <c r="R2678" s="6">
        <f t="shared" si="167"/>
        <v>117.55555555555556</v>
      </c>
      <c r="S2678" t="s">
        <v>8318</v>
      </c>
      <c r="T2678" t="s">
        <v>8355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164"/>
        <v>41823.029432870368</v>
      </c>
      <c r="K2679">
        <v>1401756143</v>
      </c>
      <c r="L2679" s="10">
        <f t="shared" si="165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6"/>
        <v>17.512820512820511</v>
      </c>
      <c r="R2679" s="6">
        <f t="shared" si="167"/>
        <v>126.48148148148148</v>
      </c>
      <c r="S2679" t="s">
        <v>8318</v>
      </c>
      <c r="T2679" t="s">
        <v>8355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164"/>
        <v>42271.798206018517</v>
      </c>
      <c r="K2680">
        <v>1440529765</v>
      </c>
      <c r="L2680" s="10">
        <f t="shared" si="165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6"/>
        <v>1.375E-2</v>
      </c>
      <c r="R2680" s="6">
        <f t="shared" si="167"/>
        <v>550</v>
      </c>
      <c r="S2680" t="s">
        <v>8318</v>
      </c>
      <c r="T2680" t="s">
        <v>8355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164"/>
        <v>42063.001087962963</v>
      </c>
      <c r="K2681">
        <v>1422489694</v>
      </c>
      <c r="L2681" s="10">
        <f t="shared" si="165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6"/>
        <v>0.33</v>
      </c>
      <c r="R2681" s="6">
        <f t="shared" si="167"/>
        <v>44</v>
      </c>
      <c r="S2681" t="s">
        <v>8318</v>
      </c>
      <c r="T2681" t="s">
        <v>8355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164"/>
        <v>42466.170034722221</v>
      </c>
      <c r="K2682">
        <v>1457327091</v>
      </c>
      <c r="L2682" s="10">
        <f t="shared" si="165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6"/>
        <v>0.86250000000000004</v>
      </c>
      <c r="R2682" s="6">
        <f t="shared" si="167"/>
        <v>69</v>
      </c>
      <c r="S2682" t="s">
        <v>8318</v>
      </c>
      <c r="T2682" t="s">
        <v>8355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164"/>
        <v>41830.895254629628</v>
      </c>
      <c r="K2683">
        <v>1402867750</v>
      </c>
      <c r="L2683" s="10">
        <f t="shared" si="165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6"/>
        <v>0.6875</v>
      </c>
      <c r="R2683" s="6">
        <f t="shared" si="167"/>
        <v>27.5</v>
      </c>
      <c r="S2683" t="s">
        <v>8335</v>
      </c>
      <c r="T2683" t="s">
        <v>8336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164"/>
        <v>41965.249305555553</v>
      </c>
      <c r="K2684">
        <v>1413838540</v>
      </c>
      <c r="L2684" s="10">
        <f t="shared" si="165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6"/>
        <v>28.299999999999997</v>
      </c>
      <c r="R2684" s="6">
        <f t="shared" si="167"/>
        <v>84.9</v>
      </c>
      <c r="S2684" t="s">
        <v>8335</v>
      </c>
      <c r="T2684" t="s">
        <v>8336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164"/>
        <v>42064.75509259259</v>
      </c>
      <c r="K2685">
        <v>1422641240</v>
      </c>
      <c r="L2685" s="10">
        <f t="shared" si="165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6"/>
        <v>0.24</v>
      </c>
      <c r="R2685" s="6">
        <f t="shared" si="167"/>
        <v>12</v>
      </c>
      <c r="S2685" t="s">
        <v>8335</v>
      </c>
      <c r="T2685" t="s">
        <v>8336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164"/>
        <v>41860.914641203701</v>
      </c>
      <c r="K2686">
        <v>1404165425</v>
      </c>
      <c r="L2686" s="10">
        <f t="shared" si="165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6"/>
        <v>1.1428571428571428</v>
      </c>
      <c r="R2686" s="6">
        <f t="shared" si="167"/>
        <v>200</v>
      </c>
      <c r="S2686" t="s">
        <v>8335</v>
      </c>
      <c r="T2686" t="s">
        <v>8336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164"/>
        <v>42121.654282407413</v>
      </c>
      <c r="K2687">
        <v>1424968930</v>
      </c>
      <c r="L2687" s="10">
        <f t="shared" si="165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6"/>
        <v>0.02</v>
      </c>
      <c r="R2687" s="6">
        <f t="shared" si="167"/>
        <v>10</v>
      </c>
      <c r="S2687" t="s">
        <v>8335</v>
      </c>
      <c r="T2687" t="s">
        <v>8336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164"/>
        <v>41912.974803240737</v>
      </c>
      <c r="K2688">
        <v>1410391423</v>
      </c>
      <c r="L2688" s="10">
        <f t="shared" si="165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6"/>
        <v>0</v>
      </c>
      <c r="R2688" s="6">
        <f t="shared" si="167"/>
        <v>0</v>
      </c>
      <c r="S2688" t="s">
        <v>8335</v>
      </c>
      <c r="T2688" t="s">
        <v>8336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164"/>
        <v>42184.64025462963</v>
      </c>
      <c r="K2689">
        <v>1432999318</v>
      </c>
      <c r="L2689" s="10">
        <f t="shared" si="165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6"/>
        <v>0</v>
      </c>
      <c r="R2689" s="6">
        <f t="shared" si="167"/>
        <v>0</v>
      </c>
      <c r="S2689" t="s">
        <v>8335</v>
      </c>
      <c r="T2689" t="s">
        <v>8336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164"/>
        <v>42059.125</v>
      </c>
      <c r="K2690">
        <v>1422067870</v>
      </c>
      <c r="L2690" s="10">
        <f t="shared" si="165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6"/>
        <v>0.14799999999999999</v>
      </c>
      <c r="R2690" s="6">
        <f t="shared" si="167"/>
        <v>5.2857142857142856</v>
      </c>
      <c r="S2690" t="s">
        <v>8335</v>
      </c>
      <c r="T2690" t="s">
        <v>8336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168">(((I2691/60)/60)/24)+DATE(1970,1,1)</f>
        <v>42581.961689814809</v>
      </c>
      <c r="K2691">
        <v>1467327890</v>
      </c>
      <c r="L2691" s="10">
        <f t="shared" ref="L2691:L2754" si="169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0">E2691/D2691*100</f>
        <v>2.8571428571428571E-3</v>
      </c>
      <c r="R2691" s="6">
        <f t="shared" ref="R2691:R2754" si="171">IFERROR(E2691/N2691,0)</f>
        <v>1</v>
      </c>
      <c r="S2691" t="s">
        <v>8335</v>
      </c>
      <c r="T2691" t="s">
        <v>8336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168"/>
        <v>42158.105046296296</v>
      </c>
      <c r="K2692">
        <v>1429410676</v>
      </c>
      <c r="L2692" s="10">
        <f t="shared" si="169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0"/>
        <v>10.7325</v>
      </c>
      <c r="R2692" s="6">
        <f t="shared" si="171"/>
        <v>72.762711864406782</v>
      </c>
      <c r="S2692" t="s">
        <v>8335</v>
      </c>
      <c r="T2692" t="s">
        <v>8336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168"/>
        <v>42134.724039351851</v>
      </c>
      <c r="K2693">
        <v>1427390557</v>
      </c>
      <c r="L2693" s="10">
        <f t="shared" si="169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0"/>
        <v>5.3846153846153842E-2</v>
      </c>
      <c r="R2693" s="6">
        <f t="shared" si="171"/>
        <v>17.5</v>
      </c>
      <c r="S2693" t="s">
        <v>8335</v>
      </c>
      <c r="T2693" t="s">
        <v>8336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168"/>
        <v>42088.292361111111</v>
      </c>
      <c r="K2694">
        <v>1424678460</v>
      </c>
      <c r="L2694" s="10">
        <f t="shared" si="169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0"/>
        <v>0.7142857142857143</v>
      </c>
      <c r="R2694" s="6">
        <f t="shared" si="171"/>
        <v>25</v>
      </c>
      <c r="S2694" t="s">
        <v>8335</v>
      </c>
      <c r="T2694" t="s">
        <v>8336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168"/>
        <v>41864.138495370367</v>
      </c>
      <c r="K2695">
        <v>1405307966</v>
      </c>
      <c r="L2695" s="10">
        <f t="shared" si="169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0"/>
        <v>0.8</v>
      </c>
      <c r="R2695" s="6">
        <f t="shared" si="171"/>
        <v>13.333333333333334</v>
      </c>
      <c r="S2695" t="s">
        <v>8335</v>
      </c>
      <c r="T2695" t="s">
        <v>8336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168"/>
        <v>41908.140497685185</v>
      </c>
      <c r="K2696">
        <v>1409109739</v>
      </c>
      <c r="L2696" s="10">
        <f t="shared" si="169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0"/>
        <v>3.3333333333333335E-3</v>
      </c>
      <c r="R2696" s="6">
        <f t="shared" si="171"/>
        <v>1</v>
      </c>
      <c r="S2696" t="s">
        <v>8335</v>
      </c>
      <c r="T2696" t="s">
        <v>8336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168"/>
        <v>42108.14025462963</v>
      </c>
      <c r="K2697">
        <v>1423801318</v>
      </c>
      <c r="L2697" s="10">
        <f t="shared" si="169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0"/>
        <v>0.47333333333333333</v>
      </c>
      <c r="R2697" s="6">
        <f t="shared" si="171"/>
        <v>23.666666666666668</v>
      </c>
      <c r="S2697" t="s">
        <v>8335</v>
      </c>
      <c r="T2697" t="s">
        <v>8336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168"/>
        <v>41998.844444444447</v>
      </c>
      <c r="K2698">
        <v>1416600960</v>
      </c>
      <c r="L2698" s="10">
        <f t="shared" si="169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0"/>
        <v>5.65</v>
      </c>
      <c r="R2698" s="6">
        <f t="shared" si="171"/>
        <v>89.21052631578948</v>
      </c>
      <c r="S2698" t="s">
        <v>8335</v>
      </c>
      <c r="T2698" t="s">
        <v>8336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168"/>
        <v>42218.916666666672</v>
      </c>
      <c r="K2699">
        <v>1435876423</v>
      </c>
      <c r="L2699" s="10">
        <f t="shared" si="169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0"/>
        <v>26.35217391304348</v>
      </c>
      <c r="R2699" s="6">
        <f t="shared" si="171"/>
        <v>116.55769230769231</v>
      </c>
      <c r="S2699" t="s">
        <v>8335</v>
      </c>
      <c r="T2699" t="s">
        <v>8336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168"/>
        <v>41817.898240740738</v>
      </c>
      <c r="K2700">
        <v>1401312808</v>
      </c>
      <c r="L2700" s="10">
        <f t="shared" si="169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0"/>
        <v>0.325125</v>
      </c>
      <c r="R2700" s="6">
        <f t="shared" si="171"/>
        <v>13.005000000000001</v>
      </c>
      <c r="S2700" t="s">
        <v>8335</v>
      </c>
      <c r="T2700" t="s">
        <v>8336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168"/>
        <v>41859.896562499998</v>
      </c>
      <c r="K2701">
        <v>1404941463</v>
      </c>
      <c r="L2701" s="10">
        <f t="shared" si="169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0"/>
        <v>0</v>
      </c>
      <c r="R2701" s="6">
        <f t="shared" si="171"/>
        <v>0</v>
      </c>
      <c r="S2701" t="s">
        <v>8335</v>
      </c>
      <c r="T2701" t="s">
        <v>8336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168"/>
        <v>41900.87467592593</v>
      </c>
      <c r="K2702">
        <v>1408481972</v>
      </c>
      <c r="L2702" s="10">
        <f t="shared" si="169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0"/>
        <v>0.7000700070007001</v>
      </c>
      <c r="R2702" s="6">
        <f t="shared" si="171"/>
        <v>17.5</v>
      </c>
      <c r="S2702" t="s">
        <v>8335</v>
      </c>
      <c r="T2702" t="s">
        <v>8336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168"/>
        <v>42832.733032407406</v>
      </c>
      <c r="K2703">
        <v>1488911734</v>
      </c>
      <c r="L2703" s="10">
        <f t="shared" si="169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0"/>
        <v>46.176470588235297</v>
      </c>
      <c r="R2703" s="6">
        <f t="shared" si="171"/>
        <v>34.130434782608695</v>
      </c>
      <c r="S2703" t="s">
        <v>8316</v>
      </c>
      <c r="T2703" t="s">
        <v>8356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168"/>
        <v>42830.760150462964</v>
      </c>
      <c r="K2704">
        <v>1488827677</v>
      </c>
      <c r="L2704" s="10">
        <f t="shared" si="169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0"/>
        <v>34.410000000000004</v>
      </c>
      <c r="R2704" s="6">
        <f t="shared" si="171"/>
        <v>132.34615384615384</v>
      </c>
      <c r="S2704" t="s">
        <v>8316</v>
      </c>
      <c r="T2704" t="s">
        <v>8356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168"/>
        <v>42816.648495370369</v>
      </c>
      <c r="K2705">
        <v>1485016430</v>
      </c>
      <c r="L2705" s="10">
        <f t="shared" si="169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0"/>
        <v>103.75000000000001</v>
      </c>
      <c r="R2705" s="6">
        <f t="shared" si="171"/>
        <v>922.22222222222217</v>
      </c>
      <c r="S2705" t="s">
        <v>8316</v>
      </c>
      <c r="T2705" t="s">
        <v>8356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168"/>
        <v>42830.820763888885</v>
      </c>
      <c r="K2706">
        <v>1487709714</v>
      </c>
      <c r="L2706" s="10">
        <f t="shared" si="169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0"/>
        <v>6.0263157894736841</v>
      </c>
      <c r="R2706" s="6">
        <f t="shared" si="171"/>
        <v>163.57142857142858</v>
      </c>
      <c r="S2706" t="s">
        <v>8316</v>
      </c>
      <c r="T2706" t="s">
        <v>8356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168"/>
        <v>42818.874513888892</v>
      </c>
      <c r="K2707">
        <v>1486504758</v>
      </c>
      <c r="L2707" s="10">
        <f t="shared" si="169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0"/>
        <v>10.539393939393939</v>
      </c>
      <c r="R2707" s="6">
        <f t="shared" si="171"/>
        <v>217.375</v>
      </c>
      <c r="S2707" t="s">
        <v>8316</v>
      </c>
      <c r="T2707" t="s">
        <v>8356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168"/>
        <v>41928.290972222225</v>
      </c>
      <c r="K2708">
        <v>1410937483</v>
      </c>
      <c r="L2708" s="10">
        <f t="shared" si="169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0"/>
        <v>112.29714285714284</v>
      </c>
      <c r="R2708" s="6">
        <f t="shared" si="171"/>
        <v>149.44486692015209</v>
      </c>
      <c r="S2708" t="s">
        <v>8316</v>
      </c>
      <c r="T2708" t="s">
        <v>8356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168"/>
        <v>41421.290972222225</v>
      </c>
      <c r="K2709">
        <v>1367088443</v>
      </c>
      <c r="L2709" s="10">
        <f t="shared" si="169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0"/>
        <v>350.84462500000001</v>
      </c>
      <c r="R2709" s="6">
        <f t="shared" si="171"/>
        <v>71.237487309644663</v>
      </c>
      <c r="S2709" t="s">
        <v>8316</v>
      </c>
      <c r="T2709" t="s">
        <v>8356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168"/>
        <v>42572.698217592595</v>
      </c>
      <c r="K2710">
        <v>1463935526</v>
      </c>
      <c r="L2710" s="10">
        <f t="shared" si="169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0"/>
        <v>233.21535</v>
      </c>
      <c r="R2710" s="6">
        <f t="shared" si="171"/>
        <v>44.464318398474738</v>
      </c>
      <c r="S2710" t="s">
        <v>8316</v>
      </c>
      <c r="T2710" t="s">
        <v>8356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168"/>
        <v>42647.165972222225</v>
      </c>
      <c r="K2711">
        <v>1472528141</v>
      </c>
      <c r="L2711" s="10">
        <f t="shared" si="169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0"/>
        <v>101.60599999999999</v>
      </c>
      <c r="R2711" s="6">
        <f t="shared" si="171"/>
        <v>164.94480519480518</v>
      </c>
      <c r="S2711" t="s">
        <v>8316</v>
      </c>
      <c r="T2711" t="s">
        <v>8356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168"/>
        <v>41860.083333333336</v>
      </c>
      <c r="K2712">
        <v>1404797428</v>
      </c>
      <c r="L2712" s="10">
        <f t="shared" si="169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0"/>
        <v>153.90035000000003</v>
      </c>
      <c r="R2712" s="6">
        <f t="shared" si="171"/>
        <v>84.871516544117654</v>
      </c>
      <c r="S2712" t="s">
        <v>8316</v>
      </c>
      <c r="T2712" t="s">
        <v>8356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168"/>
        <v>41810.917361111111</v>
      </c>
      <c r="K2713">
        <v>1400694790</v>
      </c>
      <c r="L2713" s="10">
        <f t="shared" si="169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0"/>
        <v>100.7161125319693</v>
      </c>
      <c r="R2713" s="6">
        <f t="shared" si="171"/>
        <v>53.945205479452056</v>
      </c>
      <c r="S2713" t="s">
        <v>8316</v>
      </c>
      <c r="T2713" t="s">
        <v>8356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168"/>
        <v>41468.75</v>
      </c>
      <c r="K2714">
        <v>1370568560</v>
      </c>
      <c r="L2714" s="10">
        <f t="shared" si="169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0"/>
        <v>131.38181818181818</v>
      </c>
      <c r="R2714" s="6">
        <f t="shared" si="171"/>
        <v>50.531468531468533</v>
      </c>
      <c r="S2714" t="s">
        <v>8316</v>
      </c>
      <c r="T2714" t="s">
        <v>8356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168"/>
        <v>42362.653749999998</v>
      </c>
      <c r="K2715">
        <v>1447515684</v>
      </c>
      <c r="L2715" s="10">
        <f t="shared" si="169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0"/>
        <v>102.24133333333334</v>
      </c>
      <c r="R2715" s="6">
        <f t="shared" si="171"/>
        <v>108.00140845070422</v>
      </c>
      <c r="S2715" t="s">
        <v>8316</v>
      </c>
      <c r="T2715" t="s">
        <v>8356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168"/>
        <v>42657.958333333328</v>
      </c>
      <c r="K2716">
        <v>1474040596</v>
      </c>
      <c r="L2716" s="10">
        <f t="shared" si="169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0"/>
        <v>116.35599999999999</v>
      </c>
      <c r="R2716" s="6">
        <f t="shared" si="171"/>
        <v>95.373770491803285</v>
      </c>
      <c r="S2716" t="s">
        <v>8316</v>
      </c>
      <c r="T2716" t="s">
        <v>8356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168"/>
        <v>42421.398472222223</v>
      </c>
      <c r="K2717">
        <v>1453109628</v>
      </c>
      <c r="L2717" s="10">
        <f t="shared" si="169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0"/>
        <v>264.62241666666665</v>
      </c>
      <c r="R2717" s="6">
        <f t="shared" si="171"/>
        <v>57.631016333938291</v>
      </c>
      <c r="S2717" t="s">
        <v>8316</v>
      </c>
      <c r="T2717" t="s">
        <v>8356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168"/>
        <v>42285.333252314813</v>
      </c>
      <c r="K2718">
        <v>1441699193</v>
      </c>
      <c r="L2718" s="10">
        <f t="shared" si="169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0"/>
        <v>119.98010000000001</v>
      </c>
      <c r="R2718" s="6">
        <f t="shared" si="171"/>
        <v>64.160481283422456</v>
      </c>
      <c r="S2718" t="s">
        <v>8316</v>
      </c>
      <c r="T2718" t="s">
        <v>8356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168"/>
        <v>41979.956585648149</v>
      </c>
      <c r="K2719">
        <v>1414015049</v>
      </c>
      <c r="L2719" s="10">
        <f t="shared" si="169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0"/>
        <v>120.10400000000001</v>
      </c>
      <c r="R2719" s="6">
        <f t="shared" si="171"/>
        <v>92.387692307692305</v>
      </c>
      <c r="S2719" t="s">
        <v>8316</v>
      </c>
      <c r="T2719" t="s">
        <v>8356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168"/>
        <v>42493.958333333328</v>
      </c>
      <c r="K2720">
        <v>1459865945</v>
      </c>
      <c r="L2720" s="10">
        <f t="shared" si="169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0"/>
        <v>103.58333333333334</v>
      </c>
      <c r="R2720" s="6">
        <f t="shared" si="171"/>
        <v>125.97972972972973</v>
      </c>
      <c r="S2720" t="s">
        <v>8316</v>
      </c>
      <c r="T2720" t="s">
        <v>8356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168"/>
        <v>42477.989513888882</v>
      </c>
      <c r="K2721">
        <v>1455756294</v>
      </c>
      <c r="L2721" s="10">
        <f t="shared" si="169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0"/>
        <v>108.83333333333334</v>
      </c>
      <c r="R2721" s="6">
        <f t="shared" si="171"/>
        <v>94.637681159420296</v>
      </c>
      <c r="S2721" t="s">
        <v>8316</v>
      </c>
      <c r="T2721" t="s">
        <v>8356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168"/>
        <v>42685.507557870369</v>
      </c>
      <c r="K2722">
        <v>1476270653</v>
      </c>
      <c r="L2722" s="10">
        <f t="shared" si="169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0"/>
        <v>118.12400000000001</v>
      </c>
      <c r="R2722" s="6">
        <f t="shared" si="171"/>
        <v>170.69942196531792</v>
      </c>
      <c r="S2722" t="s">
        <v>8316</v>
      </c>
      <c r="T2722" t="s">
        <v>8356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168"/>
        <v>41523.791666666664</v>
      </c>
      <c r="K2723">
        <v>1375880598</v>
      </c>
      <c r="L2723" s="10">
        <f t="shared" si="169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0"/>
        <v>1462</v>
      </c>
      <c r="R2723" s="6">
        <f t="shared" si="171"/>
        <v>40.762081784386616</v>
      </c>
      <c r="S2723" t="s">
        <v>8318</v>
      </c>
      <c r="T2723" t="s">
        <v>8348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168"/>
        <v>42764.857094907406</v>
      </c>
      <c r="K2724">
        <v>1480538053</v>
      </c>
      <c r="L2724" s="10">
        <f t="shared" si="169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0"/>
        <v>252.54</v>
      </c>
      <c r="R2724" s="6">
        <f t="shared" si="171"/>
        <v>68.254054054054052</v>
      </c>
      <c r="S2724" t="s">
        <v>8318</v>
      </c>
      <c r="T2724" t="s">
        <v>8348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168"/>
        <v>42004.880648148144</v>
      </c>
      <c r="K2725">
        <v>1414872488</v>
      </c>
      <c r="L2725" s="10">
        <f t="shared" si="169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0"/>
        <v>140.05000000000001</v>
      </c>
      <c r="R2725" s="6">
        <f t="shared" si="171"/>
        <v>95.48863636363636</v>
      </c>
      <c r="S2725" t="s">
        <v>8318</v>
      </c>
      <c r="T2725" t="s">
        <v>8348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168"/>
        <v>42231.32707175926</v>
      </c>
      <c r="K2726">
        <v>1436860259</v>
      </c>
      <c r="L2726" s="10">
        <f t="shared" si="169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0"/>
        <v>296.87520259319291</v>
      </c>
      <c r="R2726" s="6">
        <f t="shared" si="171"/>
        <v>7.1902649656526005</v>
      </c>
      <c r="S2726" t="s">
        <v>8318</v>
      </c>
      <c r="T2726" t="s">
        <v>8348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168"/>
        <v>42795.744618055556</v>
      </c>
      <c r="K2727">
        <v>1484070735</v>
      </c>
      <c r="L2727" s="10">
        <f t="shared" si="169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0"/>
        <v>144.54249999999999</v>
      </c>
      <c r="R2727" s="6">
        <f t="shared" si="171"/>
        <v>511.65486725663715</v>
      </c>
      <c r="S2727" t="s">
        <v>8318</v>
      </c>
      <c r="T2727" t="s">
        <v>8348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168"/>
        <v>42482.579988425925</v>
      </c>
      <c r="K2728">
        <v>1458741311</v>
      </c>
      <c r="L2728" s="10">
        <f t="shared" si="169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0"/>
        <v>105.745</v>
      </c>
      <c r="R2728" s="6">
        <f t="shared" si="171"/>
        <v>261.74504950495049</v>
      </c>
      <c r="S2728" t="s">
        <v>8318</v>
      </c>
      <c r="T2728" t="s">
        <v>8348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168"/>
        <v>42223.676655092597</v>
      </c>
      <c r="K2729">
        <v>1436804063</v>
      </c>
      <c r="L2729" s="10">
        <f t="shared" si="169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0"/>
        <v>493.21000000000004</v>
      </c>
      <c r="R2729" s="6">
        <f t="shared" si="171"/>
        <v>69.760961810466767</v>
      </c>
      <c r="S2729" t="s">
        <v>8318</v>
      </c>
      <c r="T2729" t="s">
        <v>8348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168"/>
        <v>42368.59993055556</v>
      </c>
      <c r="K2730">
        <v>1448461434</v>
      </c>
      <c r="L2730" s="10">
        <f t="shared" si="169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0"/>
        <v>201.82666666666668</v>
      </c>
      <c r="R2730" s="6">
        <f t="shared" si="171"/>
        <v>77.229591836734699</v>
      </c>
      <c r="S2730" t="s">
        <v>8318</v>
      </c>
      <c r="T2730" t="s">
        <v>8348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168"/>
        <v>42125.240706018521</v>
      </c>
      <c r="K2731">
        <v>1427867197</v>
      </c>
      <c r="L2731" s="10">
        <f t="shared" si="169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0"/>
        <v>104.44</v>
      </c>
      <c r="R2731" s="6">
        <f t="shared" si="171"/>
        <v>340.56521739130437</v>
      </c>
      <c r="S2731" t="s">
        <v>8318</v>
      </c>
      <c r="T2731" t="s">
        <v>8348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168"/>
        <v>41386.541377314818</v>
      </c>
      <c r="K2732">
        <v>1363611575</v>
      </c>
      <c r="L2732" s="10">
        <f t="shared" si="169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0"/>
        <v>170.29262962962963</v>
      </c>
      <c r="R2732" s="6">
        <f t="shared" si="171"/>
        <v>67.417903225806455</v>
      </c>
      <c r="S2732" t="s">
        <v>8318</v>
      </c>
      <c r="T2732" t="s">
        <v>8348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168"/>
        <v>41930.166666666664</v>
      </c>
      <c r="K2733">
        <v>1408624622</v>
      </c>
      <c r="L2733" s="10">
        <f t="shared" si="169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0"/>
        <v>104.30333333333333</v>
      </c>
      <c r="R2733" s="6">
        <f t="shared" si="171"/>
        <v>845.70270270270271</v>
      </c>
      <c r="S2733" t="s">
        <v>8318</v>
      </c>
      <c r="T2733" t="s">
        <v>8348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168"/>
        <v>41422</v>
      </c>
      <c r="K2734">
        <v>1366917828</v>
      </c>
      <c r="L2734" s="10">
        <f t="shared" si="169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0"/>
        <v>118.25000000000001</v>
      </c>
      <c r="R2734" s="6">
        <f t="shared" si="171"/>
        <v>97.191780821917803</v>
      </c>
      <c r="S2734" t="s">
        <v>8318</v>
      </c>
      <c r="T2734" t="s">
        <v>8348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168"/>
        <v>42104.231180555551</v>
      </c>
      <c r="K2735">
        <v>1423463574</v>
      </c>
      <c r="L2735" s="10">
        <f t="shared" si="169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0"/>
        <v>107.538</v>
      </c>
      <c r="R2735" s="6">
        <f t="shared" si="171"/>
        <v>451.84033613445376</v>
      </c>
      <c r="S2735" t="s">
        <v>8318</v>
      </c>
      <c r="T2735" t="s">
        <v>8348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168"/>
        <v>42656.915972222225</v>
      </c>
      <c r="K2736">
        <v>1473782592</v>
      </c>
      <c r="L2736" s="10">
        <f t="shared" si="169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0"/>
        <v>2260300</v>
      </c>
      <c r="R2736" s="6">
        <f t="shared" si="171"/>
        <v>138.66871165644173</v>
      </c>
      <c r="S2736" t="s">
        <v>8318</v>
      </c>
      <c r="T2736" t="s">
        <v>8348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168"/>
        <v>41346.833333333336</v>
      </c>
      <c r="K2737">
        <v>1360551250</v>
      </c>
      <c r="L2737" s="10">
        <f t="shared" si="169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0"/>
        <v>978.13466666666682</v>
      </c>
      <c r="R2737" s="6">
        <f t="shared" si="171"/>
        <v>21.640147492625371</v>
      </c>
      <c r="S2737" t="s">
        <v>8318</v>
      </c>
      <c r="T2737" t="s">
        <v>8348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168"/>
        <v>41752.666354166664</v>
      </c>
      <c r="K2738">
        <v>1395676773</v>
      </c>
      <c r="L2738" s="10">
        <f t="shared" si="169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0"/>
        <v>122.9</v>
      </c>
      <c r="R2738" s="6">
        <f t="shared" si="171"/>
        <v>169.51724137931035</v>
      </c>
      <c r="S2738" t="s">
        <v>8318</v>
      </c>
      <c r="T2738" t="s">
        <v>8348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168"/>
        <v>41654.791666666664</v>
      </c>
      <c r="K2739">
        <v>1386108087</v>
      </c>
      <c r="L2739" s="10">
        <f t="shared" si="169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0"/>
        <v>246.0608</v>
      </c>
      <c r="R2739" s="6">
        <f t="shared" si="171"/>
        <v>161.88210526315791</v>
      </c>
      <c r="S2739" t="s">
        <v>8318</v>
      </c>
      <c r="T2739" t="s">
        <v>8348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168"/>
        <v>42680.143564814818</v>
      </c>
      <c r="K2740">
        <v>1473218804</v>
      </c>
      <c r="L2740" s="10">
        <f t="shared" si="169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0"/>
        <v>147.94</v>
      </c>
      <c r="R2740" s="6">
        <f t="shared" si="171"/>
        <v>493.13333333333333</v>
      </c>
      <c r="S2740" t="s">
        <v>8318</v>
      </c>
      <c r="T2740" t="s">
        <v>8348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168"/>
        <v>41764.887928240743</v>
      </c>
      <c r="K2741">
        <v>1395436717</v>
      </c>
      <c r="L2741" s="10">
        <f t="shared" si="169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0"/>
        <v>384.09090909090907</v>
      </c>
      <c r="R2741" s="6">
        <f t="shared" si="171"/>
        <v>22.120418848167539</v>
      </c>
      <c r="S2741" t="s">
        <v>8318</v>
      </c>
      <c r="T2741" t="s">
        <v>8348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168"/>
        <v>42074.99018518519</v>
      </c>
      <c r="K2742">
        <v>1423529152</v>
      </c>
      <c r="L2742" s="10">
        <f t="shared" si="169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0"/>
        <v>103.33333333333334</v>
      </c>
      <c r="R2742" s="6">
        <f t="shared" si="171"/>
        <v>18.235294117647058</v>
      </c>
      <c r="S2742" t="s">
        <v>8318</v>
      </c>
      <c r="T2742" t="s">
        <v>8348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168"/>
        <v>41932.088194444441</v>
      </c>
      <c r="K2743">
        <v>1412005602</v>
      </c>
      <c r="L2743" s="10">
        <f t="shared" si="169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0"/>
        <v>0.43750000000000006</v>
      </c>
      <c r="R2743" s="6">
        <f t="shared" si="171"/>
        <v>8.75</v>
      </c>
      <c r="S2743" t="s">
        <v>8321</v>
      </c>
      <c r="T2743" t="s">
        <v>8357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168"/>
        <v>41044.719756944447</v>
      </c>
      <c r="K2744">
        <v>1335892587</v>
      </c>
      <c r="L2744" s="10">
        <f t="shared" si="169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0"/>
        <v>29.24</v>
      </c>
      <c r="R2744" s="6">
        <f t="shared" si="171"/>
        <v>40.611111111111114</v>
      </c>
      <c r="S2744" t="s">
        <v>8321</v>
      </c>
      <c r="T2744" t="s">
        <v>8357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168"/>
        <v>42662.328784722224</v>
      </c>
      <c r="K2745">
        <v>1474271607</v>
      </c>
      <c r="L2745" s="10">
        <f t="shared" si="169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0"/>
        <v>0</v>
      </c>
      <c r="R2745" s="6">
        <f t="shared" si="171"/>
        <v>0</v>
      </c>
      <c r="S2745" t="s">
        <v>8321</v>
      </c>
      <c r="T2745" t="s">
        <v>8357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168"/>
        <v>40968.062476851854</v>
      </c>
      <c r="K2746">
        <v>1327886998</v>
      </c>
      <c r="L2746" s="10">
        <f t="shared" si="169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0"/>
        <v>5.21875</v>
      </c>
      <c r="R2746" s="6">
        <f t="shared" si="171"/>
        <v>37.954545454545453</v>
      </c>
      <c r="S2746" t="s">
        <v>8321</v>
      </c>
      <c r="T2746" t="s">
        <v>8357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168"/>
        <v>41104.988055555557</v>
      </c>
      <c r="K2747">
        <v>1337125368</v>
      </c>
      <c r="L2747" s="10">
        <f t="shared" si="169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0"/>
        <v>21.887499999999999</v>
      </c>
      <c r="R2747" s="6">
        <f t="shared" si="171"/>
        <v>35.734693877551024</v>
      </c>
      <c r="S2747" t="s">
        <v>8321</v>
      </c>
      <c r="T2747" t="s">
        <v>8357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168"/>
        <v>41880.781377314815</v>
      </c>
      <c r="K2748">
        <v>1406745911</v>
      </c>
      <c r="L2748" s="10">
        <f t="shared" si="169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0"/>
        <v>26.700000000000003</v>
      </c>
      <c r="R2748" s="6">
        <f t="shared" si="171"/>
        <v>42.157894736842103</v>
      </c>
      <c r="S2748" t="s">
        <v>8321</v>
      </c>
      <c r="T2748" t="s">
        <v>8357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168"/>
        <v>41076.131944444445</v>
      </c>
      <c r="K2749">
        <v>1337095997</v>
      </c>
      <c r="L2749" s="10">
        <f t="shared" si="169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0"/>
        <v>28.000000000000004</v>
      </c>
      <c r="R2749" s="6">
        <f t="shared" si="171"/>
        <v>35</v>
      </c>
      <c r="S2749" t="s">
        <v>8321</v>
      </c>
      <c r="T2749" t="s">
        <v>8357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168"/>
        <v>42615.7106712963</v>
      </c>
      <c r="K2750">
        <v>1470243802</v>
      </c>
      <c r="L2750" s="10">
        <f t="shared" si="169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0"/>
        <v>1.06</v>
      </c>
      <c r="R2750" s="6">
        <f t="shared" si="171"/>
        <v>13.25</v>
      </c>
      <c r="S2750" t="s">
        <v>8321</v>
      </c>
      <c r="T2750" t="s">
        <v>8357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168"/>
        <v>42098.757372685184</v>
      </c>
      <c r="K2751">
        <v>1425582637</v>
      </c>
      <c r="L2751" s="10">
        <f t="shared" si="169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0"/>
        <v>1.0999999999999999</v>
      </c>
      <c r="R2751" s="6">
        <f t="shared" si="171"/>
        <v>55</v>
      </c>
      <c r="S2751" t="s">
        <v>8321</v>
      </c>
      <c r="T2751" t="s">
        <v>8357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168"/>
        <v>41090.833333333336</v>
      </c>
      <c r="K2752">
        <v>1340055345</v>
      </c>
      <c r="L2752" s="10">
        <f t="shared" si="169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0"/>
        <v>0</v>
      </c>
      <c r="R2752" s="6">
        <f t="shared" si="171"/>
        <v>0</v>
      </c>
      <c r="S2752" t="s">
        <v>8321</v>
      </c>
      <c r="T2752" t="s">
        <v>8357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168"/>
        <v>41807.887060185189</v>
      </c>
      <c r="K2753">
        <v>1397855842</v>
      </c>
      <c r="L2753" s="10">
        <f t="shared" si="169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0"/>
        <v>0</v>
      </c>
      <c r="R2753" s="6">
        <f t="shared" si="171"/>
        <v>0</v>
      </c>
      <c r="S2753" t="s">
        <v>8321</v>
      </c>
      <c r="T2753" t="s">
        <v>8357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168"/>
        <v>40895.765092592592</v>
      </c>
      <c r="K2754">
        <v>1320776504</v>
      </c>
      <c r="L2754" s="10">
        <f t="shared" si="169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0"/>
        <v>11.458333333333332</v>
      </c>
      <c r="R2754" s="6">
        <f t="shared" si="171"/>
        <v>39.285714285714285</v>
      </c>
      <c r="S2754" t="s">
        <v>8321</v>
      </c>
      <c r="T2754" t="s">
        <v>8357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172">(((I2755/60)/60)/24)+DATE(1970,1,1)</f>
        <v>41147.900729166664</v>
      </c>
      <c r="K2755">
        <v>1343425023</v>
      </c>
      <c r="L2755" s="10">
        <f t="shared" ref="L2755:L2818" si="173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4">E2755/D2755*100</f>
        <v>19</v>
      </c>
      <c r="R2755" s="6">
        <f t="shared" ref="R2755:R2818" si="175">IFERROR(E2755/N2755,0)</f>
        <v>47.5</v>
      </c>
      <c r="S2755" t="s">
        <v>8321</v>
      </c>
      <c r="T2755" t="s">
        <v>8357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172"/>
        <v>41893.636006944449</v>
      </c>
      <c r="K2756">
        <v>1407856551</v>
      </c>
      <c r="L2756" s="10">
        <f t="shared" si="173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4"/>
        <v>0</v>
      </c>
      <c r="R2756" s="6">
        <f t="shared" si="175"/>
        <v>0</v>
      </c>
      <c r="S2756" t="s">
        <v>8321</v>
      </c>
      <c r="T2756" t="s">
        <v>8357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172"/>
        <v>42102.790821759263</v>
      </c>
      <c r="K2757">
        <v>1425927527</v>
      </c>
      <c r="L2757" s="10">
        <f t="shared" si="173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4"/>
        <v>52</v>
      </c>
      <c r="R2757" s="6">
        <f t="shared" si="175"/>
        <v>17.333333333333332</v>
      </c>
      <c r="S2757" t="s">
        <v>8321</v>
      </c>
      <c r="T2757" t="s">
        <v>8357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2"/>
        <v>41650.90047453704</v>
      </c>
      <c r="K2758">
        <v>1386884201</v>
      </c>
      <c r="L2758" s="10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4"/>
        <v>10.48</v>
      </c>
      <c r="R2758" s="6">
        <f t="shared" si="175"/>
        <v>31.757575757575758</v>
      </c>
      <c r="S2758" t="s">
        <v>8321</v>
      </c>
      <c r="T2758" t="s">
        <v>8357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172"/>
        <v>42588.65662037037</v>
      </c>
      <c r="K2759">
        <v>1469202332</v>
      </c>
      <c r="L2759" s="10">
        <f t="shared" si="173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4"/>
        <v>0.66666666666666674</v>
      </c>
      <c r="R2759" s="6">
        <f t="shared" si="175"/>
        <v>5</v>
      </c>
      <c r="S2759" t="s">
        <v>8321</v>
      </c>
      <c r="T2759" t="s">
        <v>8357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172"/>
        <v>42653.441932870366</v>
      </c>
      <c r="K2760">
        <v>1474886183</v>
      </c>
      <c r="L2760" s="10">
        <f t="shared" si="173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4"/>
        <v>11.700000000000001</v>
      </c>
      <c r="R2760" s="6">
        <f t="shared" si="175"/>
        <v>39</v>
      </c>
      <c r="S2760" t="s">
        <v>8321</v>
      </c>
      <c r="T2760" t="s">
        <v>8357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172"/>
        <v>42567.36650462963</v>
      </c>
      <c r="K2761">
        <v>1464943666</v>
      </c>
      <c r="L2761" s="10">
        <f t="shared" si="173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4"/>
        <v>10.5</v>
      </c>
      <c r="R2761" s="6">
        <f t="shared" si="175"/>
        <v>52.5</v>
      </c>
      <c r="S2761" t="s">
        <v>8321</v>
      </c>
      <c r="T2761" t="s">
        <v>8357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172"/>
        <v>41445.461319444446</v>
      </c>
      <c r="K2762">
        <v>1369134258</v>
      </c>
      <c r="L2762" s="10">
        <f t="shared" si="173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4"/>
        <v>0</v>
      </c>
      <c r="R2762" s="6">
        <f t="shared" si="175"/>
        <v>0</v>
      </c>
      <c r="S2762" t="s">
        <v>8321</v>
      </c>
      <c r="T2762" t="s">
        <v>8357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172"/>
        <v>41277.063576388886</v>
      </c>
      <c r="K2763">
        <v>1354584693</v>
      </c>
      <c r="L2763" s="10">
        <f t="shared" si="173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4"/>
        <v>0.72</v>
      </c>
      <c r="R2763" s="6">
        <f t="shared" si="175"/>
        <v>9</v>
      </c>
      <c r="S2763" t="s">
        <v>8321</v>
      </c>
      <c r="T2763" t="s">
        <v>8357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172"/>
        <v>40986.995312500003</v>
      </c>
      <c r="K2764">
        <v>1326934395</v>
      </c>
      <c r="L2764" s="10">
        <f t="shared" si="173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4"/>
        <v>0.76923076923076927</v>
      </c>
      <c r="R2764" s="6">
        <f t="shared" si="175"/>
        <v>25</v>
      </c>
      <c r="S2764" t="s">
        <v>8321</v>
      </c>
      <c r="T2764" t="s">
        <v>8357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172"/>
        <v>41418.579675925925</v>
      </c>
      <c r="K2765">
        <v>1365515684</v>
      </c>
      <c r="L2765" s="10">
        <f t="shared" si="173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4"/>
        <v>0.22842639593908631</v>
      </c>
      <c r="R2765" s="6">
        <f t="shared" si="175"/>
        <v>30</v>
      </c>
      <c r="S2765" t="s">
        <v>8321</v>
      </c>
      <c r="T2765" t="s">
        <v>8357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172"/>
        <v>41059.791666666664</v>
      </c>
      <c r="K2766">
        <v>1335855631</v>
      </c>
      <c r="L2766" s="10">
        <f t="shared" si="173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4"/>
        <v>1.125</v>
      </c>
      <c r="R2766" s="6">
        <f t="shared" si="175"/>
        <v>11.25</v>
      </c>
      <c r="S2766" t="s">
        <v>8321</v>
      </c>
      <c r="T2766" t="s">
        <v>8357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172"/>
        <v>41210.579027777778</v>
      </c>
      <c r="K2767">
        <v>1350050028</v>
      </c>
      <c r="L2767" s="10">
        <f t="shared" si="173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4"/>
        <v>0</v>
      </c>
      <c r="R2767" s="6">
        <f t="shared" si="175"/>
        <v>0</v>
      </c>
      <c r="S2767" t="s">
        <v>8321</v>
      </c>
      <c r="T2767" t="s">
        <v>8357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172"/>
        <v>40766.668032407404</v>
      </c>
      <c r="K2768">
        <v>1310486518</v>
      </c>
      <c r="L2768" s="10">
        <f t="shared" si="173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4"/>
        <v>2</v>
      </c>
      <c r="R2768" s="6">
        <f t="shared" si="175"/>
        <v>25</v>
      </c>
      <c r="S2768" t="s">
        <v>8321</v>
      </c>
      <c r="T2768" t="s">
        <v>8357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172"/>
        <v>42232.958912037036</v>
      </c>
      <c r="K2769">
        <v>1434582050</v>
      </c>
      <c r="L2769" s="10">
        <f t="shared" si="173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4"/>
        <v>0.85000000000000009</v>
      </c>
      <c r="R2769" s="6">
        <f t="shared" si="175"/>
        <v>11.333333333333334</v>
      </c>
      <c r="S2769" t="s">
        <v>8321</v>
      </c>
      <c r="T2769" t="s">
        <v>8357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172"/>
        <v>40997.573182870372</v>
      </c>
      <c r="K2770">
        <v>1330440323</v>
      </c>
      <c r="L2770" s="10">
        <f t="shared" si="173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4"/>
        <v>14.314285714285715</v>
      </c>
      <c r="R2770" s="6">
        <f t="shared" si="175"/>
        <v>29.470588235294116</v>
      </c>
      <c r="S2770" t="s">
        <v>8321</v>
      </c>
      <c r="T2770" t="s">
        <v>8357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172"/>
        <v>41795.826273148145</v>
      </c>
      <c r="K2771">
        <v>1397677790</v>
      </c>
      <c r="L2771" s="10">
        <f t="shared" si="173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4"/>
        <v>0.25</v>
      </c>
      <c r="R2771" s="6">
        <f t="shared" si="175"/>
        <v>1</v>
      </c>
      <c r="S2771" t="s">
        <v>8321</v>
      </c>
      <c r="T2771" t="s">
        <v>8357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172"/>
        <v>41716.663541666669</v>
      </c>
      <c r="K2772">
        <v>1392569730</v>
      </c>
      <c r="L2772" s="10">
        <f t="shared" si="173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4"/>
        <v>10.411249999999999</v>
      </c>
      <c r="R2772" s="6">
        <f t="shared" si="175"/>
        <v>63.098484848484851</v>
      </c>
      <c r="S2772" t="s">
        <v>8321</v>
      </c>
      <c r="T2772" t="s">
        <v>8357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172"/>
        <v>41306.708333333336</v>
      </c>
      <c r="K2773">
        <v>1355489140</v>
      </c>
      <c r="L2773" s="10">
        <f t="shared" si="173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4"/>
        <v>0</v>
      </c>
      <c r="R2773" s="6">
        <f t="shared" si="175"/>
        <v>0</v>
      </c>
      <c r="S2773" t="s">
        <v>8321</v>
      </c>
      <c r="T2773" t="s">
        <v>8357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172"/>
        <v>41552.869143518517</v>
      </c>
      <c r="K2774">
        <v>1379710294</v>
      </c>
      <c r="L2774" s="10">
        <f t="shared" si="173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4"/>
        <v>0</v>
      </c>
      <c r="R2774" s="6">
        <f t="shared" si="175"/>
        <v>0</v>
      </c>
      <c r="S2774" t="s">
        <v>8321</v>
      </c>
      <c r="T2774" t="s">
        <v>8357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172"/>
        <v>42484.86482638889</v>
      </c>
      <c r="K2775">
        <v>1460666721</v>
      </c>
      <c r="L2775" s="10">
        <f t="shared" si="173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4"/>
        <v>0.18867924528301888</v>
      </c>
      <c r="R2775" s="6">
        <f t="shared" si="175"/>
        <v>1</v>
      </c>
      <c r="S2775" t="s">
        <v>8321</v>
      </c>
      <c r="T2775" t="s">
        <v>8357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172"/>
        <v>41341.126481481479</v>
      </c>
      <c r="K2776">
        <v>1360119728</v>
      </c>
      <c r="L2776" s="10">
        <f t="shared" si="173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4"/>
        <v>14.249999999999998</v>
      </c>
      <c r="R2776" s="6">
        <f t="shared" si="175"/>
        <v>43.846153846153847</v>
      </c>
      <c r="S2776" t="s">
        <v>8321</v>
      </c>
      <c r="T2776" t="s">
        <v>8357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172"/>
        <v>40893.013356481482</v>
      </c>
      <c r="K2777">
        <v>1321402754</v>
      </c>
      <c r="L2777" s="10">
        <f t="shared" si="173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4"/>
        <v>3</v>
      </c>
      <c r="R2777" s="6">
        <f t="shared" si="175"/>
        <v>75</v>
      </c>
      <c r="S2777" t="s">
        <v>8321</v>
      </c>
      <c r="T2777" t="s">
        <v>8357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172"/>
        <v>42167.297175925924</v>
      </c>
      <c r="K2778">
        <v>1431414476</v>
      </c>
      <c r="L2778" s="10">
        <f t="shared" si="173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4"/>
        <v>7.8809523809523814</v>
      </c>
      <c r="R2778" s="6">
        <f t="shared" si="175"/>
        <v>45.972222222222221</v>
      </c>
      <c r="S2778" t="s">
        <v>8321</v>
      </c>
      <c r="T2778" t="s">
        <v>8357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172"/>
        <v>42202.669027777782</v>
      </c>
      <c r="K2779">
        <v>1434557004</v>
      </c>
      <c r="L2779" s="10">
        <f t="shared" si="173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4"/>
        <v>0.33333333333333337</v>
      </c>
      <c r="R2779" s="6">
        <f t="shared" si="175"/>
        <v>10</v>
      </c>
      <c r="S2779" t="s">
        <v>8321</v>
      </c>
      <c r="T2779" t="s">
        <v>8357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172"/>
        <v>41876.978078703702</v>
      </c>
      <c r="K2780">
        <v>1406417306</v>
      </c>
      <c r="L2780" s="10">
        <f t="shared" si="173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4"/>
        <v>25.545454545454543</v>
      </c>
      <c r="R2780" s="6">
        <f t="shared" si="175"/>
        <v>93.666666666666671</v>
      </c>
      <c r="S2780" t="s">
        <v>8321</v>
      </c>
      <c r="T2780" t="s">
        <v>8357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172"/>
        <v>42330.627557870372</v>
      </c>
      <c r="K2781">
        <v>1445609021</v>
      </c>
      <c r="L2781" s="10">
        <f t="shared" si="173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4"/>
        <v>2.12</v>
      </c>
      <c r="R2781" s="6">
        <f t="shared" si="175"/>
        <v>53</v>
      </c>
      <c r="S2781" t="s">
        <v>8321</v>
      </c>
      <c r="T2781" t="s">
        <v>8357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172"/>
        <v>42804.447777777779</v>
      </c>
      <c r="K2782">
        <v>1486550688</v>
      </c>
      <c r="L2782" s="10">
        <f t="shared" si="173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4"/>
        <v>0</v>
      </c>
      <c r="R2782" s="6">
        <f t="shared" si="175"/>
        <v>0</v>
      </c>
      <c r="S2782" t="s">
        <v>8321</v>
      </c>
      <c r="T2782" t="s">
        <v>8357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172"/>
        <v>42047.291666666672</v>
      </c>
      <c r="K2783">
        <v>1421274954</v>
      </c>
      <c r="L2783" s="10">
        <f t="shared" si="173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4"/>
        <v>105.28</v>
      </c>
      <c r="R2783" s="6">
        <f t="shared" si="175"/>
        <v>47</v>
      </c>
      <c r="S2783" t="s">
        <v>8316</v>
      </c>
      <c r="T2783" t="s">
        <v>8317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172"/>
        <v>42052.207638888889</v>
      </c>
      <c r="K2784">
        <v>1421964718</v>
      </c>
      <c r="L2784" s="10">
        <f t="shared" si="173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4"/>
        <v>120</v>
      </c>
      <c r="R2784" s="6">
        <f t="shared" si="175"/>
        <v>66.666666666666671</v>
      </c>
      <c r="S2784" t="s">
        <v>8316</v>
      </c>
      <c r="T2784" t="s">
        <v>8317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172"/>
        <v>42117.535254629634</v>
      </c>
      <c r="K2785">
        <v>1428583846</v>
      </c>
      <c r="L2785" s="10">
        <f t="shared" si="173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4"/>
        <v>114.5</v>
      </c>
      <c r="R2785" s="6">
        <f t="shared" si="175"/>
        <v>18.770491803278688</v>
      </c>
      <c r="S2785" t="s">
        <v>8316</v>
      </c>
      <c r="T2785" t="s">
        <v>8317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172"/>
        <v>41941.787534722222</v>
      </c>
      <c r="K2786">
        <v>1412794443</v>
      </c>
      <c r="L2786" s="10">
        <f t="shared" si="173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4"/>
        <v>119</v>
      </c>
      <c r="R2786" s="6">
        <f t="shared" si="175"/>
        <v>66.111111111111114</v>
      </c>
      <c r="S2786" t="s">
        <v>8316</v>
      </c>
      <c r="T2786" t="s">
        <v>8317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172"/>
        <v>42587.875</v>
      </c>
      <c r="K2787">
        <v>1467865967</v>
      </c>
      <c r="L2787" s="10">
        <f t="shared" si="173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4"/>
        <v>104.67999999999999</v>
      </c>
      <c r="R2787" s="6">
        <f t="shared" si="175"/>
        <v>36.859154929577464</v>
      </c>
      <c r="S2787" t="s">
        <v>8316</v>
      </c>
      <c r="T2787" t="s">
        <v>8317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172"/>
        <v>41829.569212962961</v>
      </c>
      <c r="K2788">
        <v>1403703580</v>
      </c>
      <c r="L2788" s="10">
        <f t="shared" si="173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4"/>
        <v>117.83999999999999</v>
      </c>
      <c r="R2788" s="6">
        <f t="shared" si="175"/>
        <v>39.810810810810814</v>
      </c>
      <c r="S2788" t="s">
        <v>8316</v>
      </c>
      <c r="T2788" t="s">
        <v>8317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172"/>
        <v>41838.198518518519</v>
      </c>
      <c r="K2789">
        <v>1403066752</v>
      </c>
      <c r="L2789" s="10">
        <f t="shared" si="173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4"/>
        <v>119.7</v>
      </c>
      <c r="R2789" s="6">
        <f t="shared" si="175"/>
        <v>31.5</v>
      </c>
      <c r="S2789" t="s">
        <v>8316</v>
      </c>
      <c r="T2789" t="s">
        <v>8317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172"/>
        <v>42580.701886574068</v>
      </c>
      <c r="K2790">
        <v>1467219043</v>
      </c>
      <c r="L2790" s="10">
        <f t="shared" si="173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4"/>
        <v>102.49999999999999</v>
      </c>
      <c r="R2790" s="6">
        <f t="shared" si="175"/>
        <v>102.5</v>
      </c>
      <c r="S2790" t="s">
        <v>8316</v>
      </c>
      <c r="T2790" t="s">
        <v>8317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172"/>
        <v>42075.166666666672</v>
      </c>
      <c r="K2791">
        <v>1424477934</v>
      </c>
      <c r="L2791" s="10">
        <f t="shared" si="173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4"/>
        <v>101.16666666666667</v>
      </c>
      <c r="R2791" s="6">
        <f t="shared" si="175"/>
        <v>126.45833333333333</v>
      </c>
      <c r="S2791" t="s">
        <v>8316</v>
      </c>
      <c r="T2791" t="s">
        <v>8317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172"/>
        <v>42046.938692129625</v>
      </c>
      <c r="K2792">
        <v>1421101903</v>
      </c>
      <c r="L2792" s="10">
        <f t="shared" si="173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4"/>
        <v>105.33333333333333</v>
      </c>
      <c r="R2792" s="6">
        <f t="shared" si="175"/>
        <v>47.878787878787875</v>
      </c>
      <c r="S2792" t="s">
        <v>8316</v>
      </c>
      <c r="T2792" t="s">
        <v>8317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172"/>
        <v>42622.166666666672</v>
      </c>
      <c r="K2793">
        <v>1470778559</v>
      </c>
      <c r="L2793" s="10">
        <f t="shared" si="173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4"/>
        <v>102.49999999999999</v>
      </c>
      <c r="R2793" s="6">
        <f t="shared" si="175"/>
        <v>73.214285714285708</v>
      </c>
      <c r="S2793" t="s">
        <v>8316</v>
      </c>
      <c r="T2793" t="s">
        <v>8317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172"/>
        <v>42228.231006944443</v>
      </c>
      <c r="K2794">
        <v>1435469559</v>
      </c>
      <c r="L2794" s="10">
        <f t="shared" si="173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4"/>
        <v>107.60000000000001</v>
      </c>
      <c r="R2794" s="6">
        <f t="shared" si="175"/>
        <v>89.666666666666671</v>
      </c>
      <c r="S2794" t="s">
        <v>8316</v>
      </c>
      <c r="T2794" t="s">
        <v>8317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172"/>
        <v>42206.419039351851</v>
      </c>
      <c r="K2795">
        <v>1434881005</v>
      </c>
      <c r="L2795" s="10">
        <f t="shared" si="173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4"/>
        <v>110.5675</v>
      </c>
      <c r="R2795" s="6">
        <f t="shared" si="175"/>
        <v>151.4623287671233</v>
      </c>
      <c r="S2795" t="s">
        <v>8316</v>
      </c>
      <c r="T2795" t="s">
        <v>8317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172"/>
        <v>42432.791666666672</v>
      </c>
      <c r="K2796">
        <v>1455640559</v>
      </c>
      <c r="L2796" s="10">
        <f t="shared" si="173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4"/>
        <v>150</v>
      </c>
      <c r="R2796" s="6">
        <f t="shared" si="175"/>
        <v>25</v>
      </c>
      <c r="S2796" t="s">
        <v>8316</v>
      </c>
      <c r="T2796" t="s">
        <v>8317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172"/>
        <v>41796.958333333336</v>
      </c>
      <c r="K2797">
        <v>1400675841</v>
      </c>
      <c r="L2797" s="10">
        <f t="shared" si="173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4"/>
        <v>104.28571428571429</v>
      </c>
      <c r="R2797" s="6">
        <f t="shared" si="175"/>
        <v>36.5</v>
      </c>
      <c r="S2797" t="s">
        <v>8316</v>
      </c>
      <c r="T2797" t="s">
        <v>8317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172"/>
        <v>41825.528101851851</v>
      </c>
      <c r="K2798">
        <v>1401972028</v>
      </c>
      <c r="L2798" s="10">
        <f t="shared" si="173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4"/>
        <v>115.5</v>
      </c>
      <c r="R2798" s="6">
        <f t="shared" si="175"/>
        <v>44</v>
      </c>
      <c r="S2798" t="s">
        <v>8316</v>
      </c>
      <c r="T2798" t="s">
        <v>8317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172"/>
        <v>41828.94027777778</v>
      </c>
      <c r="K2799">
        <v>1402266840</v>
      </c>
      <c r="L2799" s="10">
        <f t="shared" si="173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4"/>
        <v>102.64512500000001</v>
      </c>
      <c r="R2799" s="6">
        <f t="shared" si="175"/>
        <v>87.357553191489373</v>
      </c>
      <c r="S2799" t="s">
        <v>8316</v>
      </c>
      <c r="T2799" t="s">
        <v>8317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172"/>
        <v>42216.666666666672</v>
      </c>
      <c r="K2800">
        <v>1437063121</v>
      </c>
      <c r="L2800" s="10">
        <f t="shared" si="173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4"/>
        <v>101.4</v>
      </c>
      <c r="R2800" s="6">
        <f t="shared" si="175"/>
        <v>36.474820143884891</v>
      </c>
      <c r="S2800" t="s">
        <v>8316</v>
      </c>
      <c r="T2800" t="s">
        <v>8317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172"/>
        <v>42538.666666666672</v>
      </c>
      <c r="K2801">
        <v>1463466070</v>
      </c>
      <c r="L2801" s="10">
        <f t="shared" si="173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4"/>
        <v>116.6348</v>
      </c>
      <c r="R2801" s="6">
        <f t="shared" si="175"/>
        <v>44.859538461538463</v>
      </c>
      <c r="S2801" t="s">
        <v>8316</v>
      </c>
      <c r="T2801" t="s">
        <v>8317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172"/>
        <v>42008.552847222221</v>
      </c>
      <c r="K2802">
        <v>1415193366</v>
      </c>
      <c r="L2802" s="10">
        <f t="shared" si="173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4"/>
        <v>133</v>
      </c>
      <c r="R2802" s="6">
        <f t="shared" si="175"/>
        <v>42.903225806451616</v>
      </c>
      <c r="S2802" t="s">
        <v>8316</v>
      </c>
      <c r="T2802" t="s">
        <v>8317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172"/>
        <v>41922.458333333336</v>
      </c>
      <c r="K2803">
        <v>1411019409</v>
      </c>
      <c r="L2803" s="10">
        <f t="shared" si="173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4"/>
        <v>133.20000000000002</v>
      </c>
      <c r="R2803" s="6">
        <f t="shared" si="175"/>
        <v>51.230769230769234</v>
      </c>
      <c r="S2803" t="s">
        <v>8316</v>
      </c>
      <c r="T2803" t="s">
        <v>8317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172"/>
        <v>42222.64707175926</v>
      </c>
      <c r="K2804">
        <v>1436283107</v>
      </c>
      <c r="L2804" s="10">
        <f t="shared" si="173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4"/>
        <v>101.83333333333333</v>
      </c>
      <c r="R2804" s="6">
        <f t="shared" si="175"/>
        <v>33.944444444444443</v>
      </c>
      <c r="S2804" t="s">
        <v>8316</v>
      </c>
      <c r="T2804" t="s">
        <v>8317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172"/>
        <v>42201</v>
      </c>
      <c r="K2805">
        <v>1433295276</v>
      </c>
      <c r="L2805" s="10">
        <f t="shared" si="173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4"/>
        <v>127.95</v>
      </c>
      <c r="R2805" s="6">
        <f t="shared" si="175"/>
        <v>90.744680851063833</v>
      </c>
      <c r="S2805" t="s">
        <v>8316</v>
      </c>
      <c r="T2805" t="s">
        <v>8317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172"/>
        <v>41911.453587962962</v>
      </c>
      <c r="K2806">
        <v>1409395990</v>
      </c>
      <c r="L2806" s="10">
        <f t="shared" si="173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4"/>
        <v>114.99999999999999</v>
      </c>
      <c r="R2806" s="6">
        <f t="shared" si="175"/>
        <v>50</v>
      </c>
      <c r="S2806" t="s">
        <v>8316</v>
      </c>
      <c r="T2806" t="s">
        <v>8317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172"/>
        <v>42238.505474537036</v>
      </c>
      <c r="K2807">
        <v>1438085273</v>
      </c>
      <c r="L2807" s="10">
        <f t="shared" si="173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4"/>
        <v>110.00000000000001</v>
      </c>
      <c r="R2807" s="6">
        <f t="shared" si="175"/>
        <v>24.444444444444443</v>
      </c>
      <c r="S2807" t="s">
        <v>8316</v>
      </c>
      <c r="T2807" t="s">
        <v>8317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172"/>
        <v>42221.458333333328</v>
      </c>
      <c r="K2808">
        <v>1435645490</v>
      </c>
      <c r="L2808" s="10">
        <f t="shared" si="173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4"/>
        <v>112.1</v>
      </c>
      <c r="R2808" s="6">
        <f t="shared" si="175"/>
        <v>44.25</v>
      </c>
      <c r="S2808" t="s">
        <v>8316</v>
      </c>
      <c r="T2808" t="s">
        <v>8317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172"/>
        <v>42184.873124999998</v>
      </c>
      <c r="K2809">
        <v>1433019438</v>
      </c>
      <c r="L2809" s="10">
        <f t="shared" si="173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4"/>
        <v>126</v>
      </c>
      <c r="R2809" s="6">
        <f t="shared" si="175"/>
        <v>67.741935483870961</v>
      </c>
      <c r="S2809" t="s">
        <v>8316</v>
      </c>
      <c r="T2809" t="s">
        <v>8317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172"/>
        <v>42238.84646990741</v>
      </c>
      <c r="K2810">
        <v>1437682735</v>
      </c>
      <c r="L2810" s="10">
        <f t="shared" si="173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4"/>
        <v>100.24444444444444</v>
      </c>
      <c r="R2810" s="6">
        <f t="shared" si="175"/>
        <v>65.376811594202906</v>
      </c>
      <c r="S2810" t="s">
        <v>8316</v>
      </c>
      <c r="T2810" t="s">
        <v>8317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172"/>
        <v>42459.610416666663</v>
      </c>
      <c r="K2811">
        <v>1458647725</v>
      </c>
      <c r="L2811" s="10">
        <f t="shared" si="173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4"/>
        <v>102.4</v>
      </c>
      <c r="R2811" s="6">
        <f t="shared" si="175"/>
        <v>121.9047619047619</v>
      </c>
      <c r="S2811" t="s">
        <v>8316</v>
      </c>
      <c r="T2811" t="s">
        <v>8317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172"/>
        <v>41791.165972222225</v>
      </c>
      <c r="K2812">
        <v>1398828064</v>
      </c>
      <c r="L2812" s="10">
        <f t="shared" si="173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4"/>
        <v>108.2</v>
      </c>
      <c r="R2812" s="6">
        <f t="shared" si="175"/>
        <v>47.456140350877192</v>
      </c>
      <c r="S2812" t="s">
        <v>8316</v>
      </c>
      <c r="T2812" t="s">
        <v>8317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172"/>
        <v>42058.496562500004</v>
      </c>
      <c r="K2813">
        <v>1422100503</v>
      </c>
      <c r="L2813" s="10">
        <f t="shared" si="173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4"/>
        <v>100.27</v>
      </c>
      <c r="R2813" s="6">
        <f t="shared" si="175"/>
        <v>92.842592592592595</v>
      </c>
      <c r="S2813" t="s">
        <v>8316</v>
      </c>
      <c r="T2813" t="s">
        <v>8317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172"/>
        <v>42100.166666666672</v>
      </c>
      <c r="K2814">
        <v>1424368298</v>
      </c>
      <c r="L2814" s="10">
        <f t="shared" si="173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4"/>
        <v>113.3</v>
      </c>
      <c r="R2814" s="6">
        <f t="shared" si="175"/>
        <v>68.253012048192772</v>
      </c>
      <c r="S2814" t="s">
        <v>8316</v>
      </c>
      <c r="T2814" t="s">
        <v>8317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172"/>
        <v>42718.742604166662</v>
      </c>
      <c r="K2815">
        <v>1479577761</v>
      </c>
      <c r="L2815" s="10">
        <f t="shared" si="173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4"/>
        <v>127.57571428571428</v>
      </c>
      <c r="R2815" s="6">
        <f t="shared" si="175"/>
        <v>37.209583333333335</v>
      </c>
      <c r="S2815" t="s">
        <v>8316</v>
      </c>
      <c r="T2815" t="s">
        <v>8317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172"/>
        <v>42133.399479166663</v>
      </c>
      <c r="K2816">
        <v>1428572115</v>
      </c>
      <c r="L2816" s="10">
        <f t="shared" si="173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4"/>
        <v>107.73333333333332</v>
      </c>
      <c r="R2816" s="6">
        <f t="shared" si="175"/>
        <v>25.25</v>
      </c>
      <c r="S2816" t="s">
        <v>8316</v>
      </c>
      <c r="T2816" t="s">
        <v>8317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172"/>
        <v>42589.776724537034</v>
      </c>
      <c r="K2817">
        <v>1468003109</v>
      </c>
      <c r="L2817" s="10">
        <f t="shared" si="173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4"/>
        <v>242</v>
      </c>
      <c r="R2817" s="6">
        <f t="shared" si="175"/>
        <v>43.214285714285715</v>
      </c>
      <c r="S2817" t="s">
        <v>8316</v>
      </c>
      <c r="T2817" t="s">
        <v>8317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172"/>
        <v>42218.666666666672</v>
      </c>
      <c r="K2818">
        <v>1435921992</v>
      </c>
      <c r="L2818" s="10">
        <f t="shared" si="173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4"/>
        <v>141.56666666666666</v>
      </c>
      <c r="R2818" s="6">
        <f t="shared" si="175"/>
        <v>25.130177514792898</v>
      </c>
      <c r="S2818" t="s">
        <v>8316</v>
      </c>
      <c r="T2818" t="s">
        <v>8317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176">(((I2819/60)/60)/24)+DATE(1970,1,1)</f>
        <v>42063.634976851856</v>
      </c>
      <c r="K2819">
        <v>1421680462</v>
      </c>
      <c r="L2819" s="10">
        <f t="shared" ref="L2819:L2882" si="177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8">E2819/D2819*100</f>
        <v>130</v>
      </c>
      <c r="R2819" s="6">
        <f t="shared" ref="R2819:R2882" si="179">IFERROR(E2819/N2819,0)</f>
        <v>23.636363636363637</v>
      </c>
      <c r="S2819" t="s">
        <v>8316</v>
      </c>
      <c r="T2819" t="s">
        <v>8317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176"/>
        <v>42270.598217592589</v>
      </c>
      <c r="K2820">
        <v>1441290086</v>
      </c>
      <c r="L2820" s="10">
        <f t="shared" si="177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8"/>
        <v>106.03</v>
      </c>
      <c r="R2820" s="6">
        <f t="shared" si="179"/>
        <v>103.95098039215686</v>
      </c>
      <c r="S2820" t="s">
        <v>8316</v>
      </c>
      <c r="T2820" t="s">
        <v>8317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176"/>
        <v>42169.525567129633</v>
      </c>
      <c r="K2821">
        <v>1431693409</v>
      </c>
      <c r="L2821" s="10">
        <f t="shared" si="177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8"/>
        <v>104.80000000000001</v>
      </c>
      <c r="R2821" s="6">
        <f t="shared" si="179"/>
        <v>50.384615384615387</v>
      </c>
      <c r="S2821" t="s">
        <v>8316</v>
      </c>
      <c r="T2821" t="s">
        <v>8317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176"/>
        <v>42426</v>
      </c>
      <c r="K2822">
        <v>1454337589</v>
      </c>
      <c r="L2822" s="10">
        <f t="shared" si="177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8"/>
        <v>136</v>
      </c>
      <c r="R2822" s="6">
        <f t="shared" si="179"/>
        <v>13.6</v>
      </c>
      <c r="S2822" t="s">
        <v>8316</v>
      </c>
      <c r="T2822" t="s">
        <v>8317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176"/>
        <v>41905.922858796301</v>
      </c>
      <c r="K2823">
        <v>1408918135</v>
      </c>
      <c r="L2823" s="10">
        <f t="shared" si="177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8"/>
        <v>100</v>
      </c>
      <c r="R2823" s="6">
        <f t="shared" si="179"/>
        <v>28.571428571428573</v>
      </c>
      <c r="S2823" t="s">
        <v>8316</v>
      </c>
      <c r="T2823" t="s">
        <v>8317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176"/>
        <v>42090.642268518524</v>
      </c>
      <c r="K2824">
        <v>1424881492</v>
      </c>
      <c r="L2824" s="10">
        <f t="shared" si="177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8"/>
        <v>100</v>
      </c>
      <c r="R2824" s="6">
        <f t="shared" si="179"/>
        <v>63.829787234042556</v>
      </c>
      <c r="S2824" t="s">
        <v>8316</v>
      </c>
      <c r="T2824" t="s">
        <v>8317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176"/>
        <v>42094.957638888889</v>
      </c>
      <c r="K2825">
        <v>1425428206</v>
      </c>
      <c r="L2825" s="10">
        <f t="shared" si="177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8"/>
        <v>124</v>
      </c>
      <c r="R2825" s="6">
        <f t="shared" si="179"/>
        <v>8.8571428571428577</v>
      </c>
      <c r="S2825" t="s">
        <v>8316</v>
      </c>
      <c r="T2825" t="s">
        <v>8317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176"/>
        <v>42168.071527777778</v>
      </c>
      <c r="K2826">
        <v>1431412196</v>
      </c>
      <c r="L2826" s="10">
        <f t="shared" si="177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8"/>
        <v>116.92307692307693</v>
      </c>
      <c r="R2826" s="6">
        <f t="shared" si="179"/>
        <v>50.666666666666664</v>
      </c>
      <c r="S2826" t="s">
        <v>8316</v>
      </c>
      <c r="T2826" t="s">
        <v>8317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176"/>
        <v>42342.792662037042</v>
      </c>
      <c r="K2827">
        <v>1446663686</v>
      </c>
      <c r="L2827" s="10">
        <f t="shared" si="177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8"/>
        <v>103.33333333333334</v>
      </c>
      <c r="R2827" s="6">
        <f t="shared" si="179"/>
        <v>60.784313725490193</v>
      </c>
      <c r="S2827" t="s">
        <v>8316</v>
      </c>
      <c r="T2827" t="s">
        <v>8317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176"/>
        <v>42195.291666666672</v>
      </c>
      <c r="K2828">
        <v>1434415812</v>
      </c>
      <c r="L2828" s="10">
        <f t="shared" si="177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8"/>
        <v>107.74999999999999</v>
      </c>
      <c r="R2828" s="6">
        <f t="shared" si="179"/>
        <v>113.42105263157895</v>
      </c>
      <c r="S2828" t="s">
        <v>8316</v>
      </c>
      <c r="T2828" t="s">
        <v>8317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176"/>
        <v>42524.6875</v>
      </c>
      <c r="K2829">
        <v>1462379066</v>
      </c>
      <c r="L2829" s="10">
        <f t="shared" si="177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8"/>
        <v>120.24999999999999</v>
      </c>
      <c r="R2829" s="6">
        <f t="shared" si="179"/>
        <v>104.56521739130434</v>
      </c>
      <c r="S2829" t="s">
        <v>8316</v>
      </c>
      <c r="T2829" t="s">
        <v>8317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176"/>
        <v>42279.958333333328</v>
      </c>
      <c r="K2830">
        <v>1441606869</v>
      </c>
      <c r="L2830" s="10">
        <f t="shared" si="177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8"/>
        <v>100.37894736842105</v>
      </c>
      <c r="R2830" s="6">
        <f t="shared" si="179"/>
        <v>98.30927835051547</v>
      </c>
      <c r="S2830" t="s">
        <v>8316</v>
      </c>
      <c r="T2830" t="s">
        <v>8317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176"/>
        <v>42523.434236111112</v>
      </c>
      <c r="K2831">
        <v>1462443918</v>
      </c>
      <c r="L2831" s="10">
        <f t="shared" si="177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8"/>
        <v>106.52</v>
      </c>
      <c r="R2831" s="6">
        <f t="shared" si="179"/>
        <v>35.039473684210527</v>
      </c>
      <c r="S2831" t="s">
        <v>8316</v>
      </c>
      <c r="T2831" t="s">
        <v>8317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176"/>
        <v>41771.165972222225</v>
      </c>
      <c r="K2832">
        <v>1398802148</v>
      </c>
      <c r="L2832" s="10">
        <f t="shared" si="177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8"/>
        <v>100</v>
      </c>
      <c r="R2832" s="6">
        <f t="shared" si="179"/>
        <v>272.72727272727275</v>
      </c>
      <c r="S2832" t="s">
        <v>8316</v>
      </c>
      <c r="T2832" t="s">
        <v>8317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176"/>
        <v>42201.824884259258</v>
      </c>
      <c r="K2833">
        <v>1434484070</v>
      </c>
      <c r="L2833" s="10">
        <f t="shared" si="177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8"/>
        <v>110.66666666666667</v>
      </c>
      <c r="R2833" s="6">
        <f t="shared" si="179"/>
        <v>63.846153846153847</v>
      </c>
      <c r="S2833" t="s">
        <v>8316</v>
      </c>
      <c r="T2833" t="s">
        <v>8317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176"/>
        <v>41966.916666666672</v>
      </c>
      <c r="K2834">
        <v>1414342894</v>
      </c>
      <c r="L2834" s="10">
        <f t="shared" si="177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8"/>
        <v>114.71959999999999</v>
      </c>
      <c r="R2834" s="6">
        <f t="shared" si="179"/>
        <v>30.189368421052631</v>
      </c>
      <c r="S2834" t="s">
        <v>8316</v>
      </c>
      <c r="T2834" t="s">
        <v>8317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176"/>
        <v>42288.083333333328</v>
      </c>
      <c r="K2835">
        <v>1442804633</v>
      </c>
      <c r="L2835" s="10">
        <f t="shared" si="177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8"/>
        <v>108.25925925925925</v>
      </c>
      <c r="R2835" s="6">
        <f t="shared" si="179"/>
        <v>83.51428571428572</v>
      </c>
      <c r="S2835" t="s">
        <v>8316</v>
      </c>
      <c r="T2835" t="s">
        <v>8317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176"/>
        <v>42034.959837962961</v>
      </c>
      <c r="K2836">
        <v>1421362930</v>
      </c>
      <c r="L2836" s="10">
        <f t="shared" si="177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8"/>
        <v>170</v>
      </c>
      <c r="R2836" s="6">
        <f t="shared" si="179"/>
        <v>64.761904761904759</v>
      </c>
      <c r="S2836" t="s">
        <v>8316</v>
      </c>
      <c r="T2836" t="s">
        <v>8317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176"/>
        <v>42343</v>
      </c>
      <c r="K2837">
        <v>1446742417</v>
      </c>
      <c r="L2837" s="10">
        <f t="shared" si="177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8"/>
        <v>187.09899999999999</v>
      </c>
      <c r="R2837" s="6">
        <f t="shared" si="179"/>
        <v>20.118172043010752</v>
      </c>
      <c r="S2837" t="s">
        <v>8316</v>
      </c>
      <c r="T2837" t="s">
        <v>8317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176"/>
        <v>42784.207638888889</v>
      </c>
      <c r="K2838">
        <v>1484115418</v>
      </c>
      <c r="L2838" s="10">
        <f t="shared" si="177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8"/>
        <v>107.77777777777777</v>
      </c>
      <c r="R2838" s="6">
        <f t="shared" si="179"/>
        <v>44.090909090909093</v>
      </c>
      <c r="S2838" t="s">
        <v>8316</v>
      </c>
      <c r="T2838" t="s">
        <v>8317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176"/>
        <v>42347.950046296297</v>
      </c>
      <c r="K2839">
        <v>1446241684</v>
      </c>
      <c r="L2839" s="10">
        <f t="shared" si="177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8"/>
        <v>100</v>
      </c>
      <c r="R2839" s="6">
        <f t="shared" si="179"/>
        <v>40.476190476190474</v>
      </c>
      <c r="S2839" t="s">
        <v>8316</v>
      </c>
      <c r="T2839" t="s">
        <v>8317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176"/>
        <v>41864.916666666664</v>
      </c>
      <c r="K2840">
        <v>1406039696</v>
      </c>
      <c r="L2840" s="10">
        <f t="shared" si="177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8"/>
        <v>120.24999999999999</v>
      </c>
      <c r="R2840" s="6">
        <f t="shared" si="179"/>
        <v>44.537037037037038</v>
      </c>
      <c r="S2840" t="s">
        <v>8316</v>
      </c>
      <c r="T2840" t="s">
        <v>8317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176"/>
        <v>41876.207638888889</v>
      </c>
      <c r="K2841">
        <v>1406958354</v>
      </c>
      <c r="L2841" s="10">
        <f t="shared" si="177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8"/>
        <v>111.42857142857143</v>
      </c>
      <c r="R2841" s="6">
        <f t="shared" si="179"/>
        <v>125.80645161290323</v>
      </c>
      <c r="S2841" t="s">
        <v>8316</v>
      </c>
      <c r="T2841" t="s">
        <v>8317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176"/>
        <v>42081.708333333328</v>
      </c>
      <c r="K2842">
        <v>1424825479</v>
      </c>
      <c r="L2842" s="10">
        <f t="shared" si="177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8"/>
        <v>104</v>
      </c>
      <c r="R2842" s="6">
        <f t="shared" si="179"/>
        <v>19.696969696969695</v>
      </c>
      <c r="S2842" t="s">
        <v>8316</v>
      </c>
      <c r="T2842" t="s">
        <v>8317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176"/>
        <v>42351.781215277777</v>
      </c>
      <c r="K2843">
        <v>1444844697</v>
      </c>
      <c r="L2843" s="10">
        <f t="shared" si="177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8"/>
        <v>1</v>
      </c>
      <c r="R2843" s="6">
        <f t="shared" si="179"/>
        <v>10</v>
      </c>
      <c r="S2843" t="s">
        <v>8316</v>
      </c>
      <c r="T2843" t="s">
        <v>8317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176"/>
        <v>41811.458333333336</v>
      </c>
      <c r="K2844">
        <v>1401058295</v>
      </c>
      <c r="L2844" s="10">
        <f t="shared" si="177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8"/>
        <v>0</v>
      </c>
      <c r="R2844" s="6">
        <f t="shared" si="179"/>
        <v>0</v>
      </c>
      <c r="S2844" t="s">
        <v>8316</v>
      </c>
      <c r="T2844" t="s">
        <v>8317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176"/>
        <v>42534.166666666672</v>
      </c>
      <c r="K2845">
        <v>1462210950</v>
      </c>
      <c r="L2845" s="10">
        <f t="shared" si="177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8"/>
        <v>0</v>
      </c>
      <c r="R2845" s="6">
        <f t="shared" si="179"/>
        <v>0</v>
      </c>
      <c r="S2845" t="s">
        <v>8316</v>
      </c>
      <c r="T2845" t="s">
        <v>8317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176"/>
        <v>42739.546064814815</v>
      </c>
      <c r="K2846">
        <v>1480943180</v>
      </c>
      <c r="L2846" s="10">
        <f t="shared" si="177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8"/>
        <v>5.4545454545454541</v>
      </c>
      <c r="R2846" s="6">
        <f t="shared" si="179"/>
        <v>30</v>
      </c>
      <c r="S2846" t="s">
        <v>8316</v>
      </c>
      <c r="T2846" t="s">
        <v>8317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176"/>
        <v>42163.016585648147</v>
      </c>
      <c r="K2847">
        <v>1428539033</v>
      </c>
      <c r="L2847" s="10">
        <f t="shared" si="177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8"/>
        <v>31.546666666666667</v>
      </c>
      <c r="R2847" s="6">
        <f t="shared" si="179"/>
        <v>60.666666666666664</v>
      </c>
      <c r="S2847" t="s">
        <v>8316</v>
      </c>
      <c r="T2847" t="s">
        <v>8317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176"/>
        <v>42153.692060185189</v>
      </c>
      <c r="K2848">
        <v>1429029394</v>
      </c>
      <c r="L2848" s="10">
        <f t="shared" si="177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8"/>
        <v>0</v>
      </c>
      <c r="R2848" s="6">
        <f t="shared" si="179"/>
        <v>0</v>
      </c>
      <c r="S2848" t="s">
        <v>8316</v>
      </c>
      <c r="T2848" t="s">
        <v>8317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176"/>
        <v>42513.806307870371</v>
      </c>
      <c r="K2849">
        <v>1458847265</v>
      </c>
      <c r="L2849" s="10">
        <f t="shared" si="177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8"/>
        <v>0</v>
      </c>
      <c r="R2849" s="6">
        <f t="shared" si="179"/>
        <v>0</v>
      </c>
      <c r="S2849" t="s">
        <v>8316</v>
      </c>
      <c r="T2849" t="s">
        <v>8317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176"/>
        <v>42153.648831018523</v>
      </c>
      <c r="K2850">
        <v>1430321659</v>
      </c>
      <c r="L2850" s="10">
        <f t="shared" si="177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8"/>
        <v>0.2</v>
      </c>
      <c r="R2850" s="6">
        <f t="shared" si="179"/>
        <v>23.333333333333332</v>
      </c>
      <c r="S2850" t="s">
        <v>8316</v>
      </c>
      <c r="T2850" t="s">
        <v>8317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176"/>
        <v>42483.428240740745</v>
      </c>
      <c r="K2851">
        <v>1458814600</v>
      </c>
      <c r="L2851" s="10">
        <f t="shared" si="177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8"/>
        <v>1</v>
      </c>
      <c r="R2851" s="6">
        <f t="shared" si="179"/>
        <v>5</v>
      </c>
      <c r="S2851" t="s">
        <v>8316</v>
      </c>
      <c r="T2851" t="s">
        <v>8317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176"/>
        <v>41888.007071759261</v>
      </c>
      <c r="K2852">
        <v>1407370211</v>
      </c>
      <c r="L2852" s="10">
        <f t="shared" si="177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8"/>
        <v>3.8875000000000002</v>
      </c>
      <c r="R2852" s="6">
        <f t="shared" si="179"/>
        <v>23.923076923076923</v>
      </c>
      <c r="S2852" t="s">
        <v>8316</v>
      </c>
      <c r="T2852" t="s">
        <v>8317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176"/>
        <v>42398.970138888893</v>
      </c>
      <c r="K2853">
        <v>1453334629</v>
      </c>
      <c r="L2853" s="10">
        <f t="shared" si="177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8"/>
        <v>0</v>
      </c>
      <c r="R2853" s="6">
        <f t="shared" si="179"/>
        <v>0</v>
      </c>
      <c r="S2853" t="s">
        <v>8316</v>
      </c>
      <c r="T2853" t="s">
        <v>8317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176"/>
        <v>41811.045173611114</v>
      </c>
      <c r="K2854">
        <v>1400720703</v>
      </c>
      <c r="L2854" s="10">
        <f t="shared" si="177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8"/>
        <v>1.9</v>
      </c>
      <c r="R2854" s="6">
        <f t="shared" si="179"/>
        <v>15.833333333333334</v>
      </c>
      <c r="S2854" t="s">
        <v>8316</v>
      </c>
      <c r="T2854" t="s">
        <v>8317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176"/>
        <v>41896.190937499996</v>
      </c>
      <c r="K2855">
        <v>1405485297</v>
      </c>
      <c r="L2855" s="10">
        <f t="shared" si="177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8"/>
        <v>0</v>
      </c>
      <c r="R2855" s="6">
        <f t="shared" si="179"/>
        <v>0</v>
      </c>
      <c r="S2855" t="s">
        <v>8316</v>
      </c>
      <c r="T2855" t="s">
        <v>8317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176"/>
        <v>42131.71665509259</v>
      </c>
      <c r="K2856">
        <v>1429290719</v>
      </c>
      <c r="L2856" s="10">
        <f t="shared" si="177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8"/>
        <v>41.699999999999996</v>
      </c>
      <c r="R2856" s="6">
        <f t="shared" si="179"/>
        <v>29.785714285714285</v>
      </c>
      <c r="S2856" t="s">
        <v>8316</v>
      </c>
      <c r="T2856" t="s">
        <v>8317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176"/>
        <v>42398.981944444444</v>
      </c>
      <c r="K2857">
        <v>1451607071</v>
      </c>
      <c r="L2857" s="10">
        <f t="shared" si="177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8"/>
        <v>50</v>
      </c>
      <c r="R2857" s="6">
        <f t="shared" si="179"/>
        <v>60</v>
      </c>
      <c r="S2857" t="s">
        <v>8316</v>
      </c>
      <c r="T2857" t="s">
        <v>8317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176"/>
        <v>42224.898611111115</v>
      </c>
      <c r="K2858">
        <v>1433897647</v>
      </c>
      <c r="L2858" s="10">
        <f t="shared" si="177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8"/>
        <v>4.8666666666666663</v>
      </c>
      <c r="R2858" s="6">
        <f t="shared" si="179"/>
        <v>24.333333333333332</v>
      </c>
      <c r="S2858" t="s">
        <v>8316</v>
      </c>
      <c r="T2858" t="s">
        <v>8317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176"/>
        <v>42786.75</v>
      </c>
      <c r="K2859">
        <v>1482444295</v>
      </c>
      <c r="L2859" s="10">
        <f t="shared" si="177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8"/>
        <v>19.736842105263158</v>
      </c>
      <c r="R2859" s="6">
        <f t="shared" si="179"/>
        <v>500</v>
      </c>
      <c r="S2859" t="s">
        <v>8316</v>
      </c>
      <c r="T2859" t="s">
        <v>8317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176"/>
        <v>41978.477777777778</v>
      </c>
      <c r="K2860">
        <v>1415711095</v>
      </c>
      <c r="L2860" s="10">
        <f t="shared" si="177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8"/>
        <v>0</v>
      </c>
      <c r="R2860" s="6">
        <f t="shared" si="179"/>
        <v>0</v>
      </c>
      <c r="S2860" t="s">
        <v>8316</v>
      </c>
      <c r="T2860" t="s">
        <v>8317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176"/>
        <v>42293.362314814818</v>
      </c>
      <c r="K2861">
        <v>1439800904</v>
      </c>
      <c r="L2861" s="10">
        <f t="shared" si="177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8"/>
        <v>1.7500000000000002</v>
      </c>
      <c r="R2861" s="6">
        <f t="shared" si="179"/>
        <v>35</v>
      </c>
      <c r="S2861" t="s">
        <v>8316</v>
      </c>
      <c r="T2861" t="s">
        <v>8317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176"/>
        <v>42540.800648148142</v>
      </c>
      <c r="K2862">
        <v>1461179576</v>
      </c>
      <c r="L2862" s="10">
        <f t="shared" si="177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8"/>
        <v>6.65</v>
      </c>
      <c r="R2862" s="6">
        <f t="shared" si="179"/>
        <v>29.555555555555557</v>
      </c>
      <c r="S2862" t="s">
        <v>8316</v>
      </c>
      <c r="T2862" t="s">
        <v>8317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176"/>
        <v>42271.590833333335</v>
      </c>
      <c r="K2863">
        <v>1441894248</v>
      </c>
      <c r="L2863" s="10">
        <f t="shared" si="177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8"/>
        <v>32</v>
      </c>
      <c r="R2863" s="6">
        <f t="shared" si="179"/>
        <v>26.666666666666668</v>
      </c>
      <c r="S2863" t="s">
        <v>8316</v>
      </c>
      <c r="T2863" t="s">
        <v>8317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176"/>
        <v>41814.789687500001</v>
      </c>
      <c r="K2864">
        <v>1401044229</v>
      </c>
      <c r="L2864" s="10">
        <f t="shared" si="177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8"/>
        <v>0.43307086614173229</v>
      </c>
      <c r="R2864" s="6">
        <f t="shared" si="179"/>
        <v>18.333333333333332</v>
      </c>
      <c r="S2864" t="s">
        <v>8316</v>
      </c>
      <c r="T2864" t="s">
        <v>8317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176"/>
        <v>41891.675034722226</v>
      </c>
      <c r="K2865">
        <v>1405095123</v>
      </c>
      <c r="L2865" s="10">
        <f t="shared" si="177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8"/>
        <v>0.04</v>
      </c>
      <c r="R2865" s="6">
        <f t="shared" si="179"/>
        <v>20</v>
      </c>
      <c r="S2865" t="s">
        <v>8316</v>
      </c>
      <c r="T2865" t="s">
        <v>8317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176"/>
        <v>42202.554166666669</v>
      </c>
      <c r="K2866">
        <v>1434552207</v>
      </c>
      <c r="L2866" s="10">
        <f t="shared" si="177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8"/>
        <v>1.6</v>
      </c>
      <c r="R2866" s="6">
        <f t="shared" si="179"/>
        <v>13.333333333333334</v>
      </c>
      <c r="S2866" t="s">
        <v>8316</v>
      </c>
      <c r="T2866" t="s">
        <v>8317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176"/>
        <v>42010.114108796297</v>
      </c>
      <c r="K2867">
        <v>1415328259</v>
      </c>
      <c r="L2867" s="10">
        <f t="shared" si="177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8"/>
        <v>0</v>
      </c>
      <c r="R2867" s="6">
        <f t="shared" si="179"/>
        <v>0</v>
      </c>
      <c r="S2867" t="s">
        <v>8316</v>
      </c>
      <c r="T2867" t="s">
        <v>8317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176"/>
        <v>42657.916666666672</v>
      </c>
      <c r="K2868">
        <v>1473893721</v>
      </c>
      <c r="L2868" s="10">
        <f t="shared" si="177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8"/>
        <v>0.89999999999999991</v>
      </c>
      <c r="R2868" s="6">
        <f t="shared" si="179"/>
        <v>22.5</v>
      </c>
      <c r="S2868" t="s">
        <v>8316</v>
      </c>
      <c r="T2868" t="s">
        <v>8317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176"/>
        <v>42555.166666666672</v>
      </c>
      <c r="K2869">
        <v>1465533672</v>
      </c>
      <c r="L2869" s="10">
        <f t="shared" si="177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8"/>
        <v>20.16</v>
      </c>
      <c r="R2869" s="6">
        <f t="shared" si="179"/>
        <v>50.4</v>
      </c>
      <c r="S2869" t="s">
        <v>8316</v>
      </c>
      <c r="T2869" t="s">
        <v>8317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176"/>
        <v>42648.827013888891</v>
      </c>
      <c r="K2870">
        <v>1473105054</v>
      </c>
      <c r="L2870" s="10">
        <f t="shared" si="177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8"/>
        <v>42.011733333333332</v>
      </c>
      <c r="R2870" s="6">
        <f t="shared" si="179"/>
        <v>105.02933333333334</v>
      </c>
      <c r="S2870" t="s">
        <v>8316</v>
      </c>
      <c r="T2870" t="s">
        <v>8317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176"/>
        <v>42570.593530092592</v>
      </c>
      <c r="K2871">
        <v>1466345681</v>
      </c>
      <c r="L2871" s="10">
        <f t="shared" si="177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8"/>
        <v>0.88500000000000001</v>
      </c>
      <c r="R2871" s="6">
        <f t="shared" si="179"/>
        <v>35.4</v>
      </c>
      <c r="S2871" t="s">
        <v>8316</v>
      </c>
      <c r="T2871" t="s">
        <v>8317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176"/>
        <v>41776.189409722225</v>
      </c>
      <c r="K2872">
        <v>1397709165</v>
      </c>
      <c r="L2872" s="10">
        <f t="shared" si="177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8"/>
        <v>15</v>
      </c>
      <c r="R2872" s="6">
        <f t="shared" si="179"/>
        <v>83.333333333333329</v>
      </c>
      <c r="S2872" t="s">
        <v>8316</v>
      </c>
      <c r="T2872" t="s">
        <v>8317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176"/>
        <v>41994.738576388889</v>
      </c>
      <c r="K2873">
        <v>1417455813</v>
      </c>
      <c r="L2873" s="10">
        <f t="shared" si="177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8"/>
        <v>4.67</v>
      </c>
      <c r="R2873" s="6">
        <f t="shared" si="179"/>
        <v>35.92307692307692</v>
      </c>
      <c r="S2873" t="s">
        <v>8316</v>
      </c>
      <c r="T2873" t="s">
        <v>8317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176"/>
        <v>42175.11618055556</v>
      </c>
      <c r="K2874">
        <v>1429584438</v>
      </c>
      <c r="L2874" s="10">
        <f t="shared" si="177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8"/>
        <v>0</v>
      </c>
      <c r="R2874" s="6">
        <f t="shared" si="179"/>
        <v>0</v>
      </c>
      <c r="S2874" t="s">
        <v>8316</v>
      </c>
      <c r="T2874" t="s">
        <v>8317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176"/>
        <v>42032.817488425921</v>
      </c>
      <c r="K2875">
        <v>1419881831</v>
      </c>
      <c r="L2875" s="10">
        <f t="shared" si="177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8"/>
        <v>38.119999999999997</v>
      </c>
      <c r="R2875" s="6">
        <f t="shared" si="179"/>
        <v>119.125</v>
      </c>
      <c r="S2875" t="s">
        <v>8316</v>
      </c>
      <c r="T2875" t="s">
        <v>8317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176"/>
        <v>42752.84474537037</v>
      </c>
      <c r="K2876">
        <v>1482092186</v>
      </c>
      <c r="L2876" s="10">
        <f t="shared" si="177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8"/>
        <v>5.42</v>
      </c>
      <c r="R2876" s="6">
        <f t="shared" si="179"/>
        <v>90.333333333333329</v>
      </c>
      <c r="S2876" t="s">
        <v>8316</v>
      </c>
      <c r="T2876" t="s">
        <v>8317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176"/>
        <v>42495.128391203703</v>
      </c>
      <c r="K2877">
        <v>1459825493</v>
      </c>
      <c r="L2877" s="10">
        <f t="shared" si="177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8"/>
        <v>3.4999999999999996E-2</v>
      </c>
      <c r="R2877" s="6">
        <f t="shared" si="179"/>
        <v>2.3333333333333335</v>
      </c>
      <c r="S2877" t="s">
        <v>8316</v>
      </c>
      <c r="T2877" t="s">
        <v>8317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176"/>
        <v>42201.743969907402</v>
      </c>
      <c r="K2878">
        <v>1434477079</v>
      </c>
      <c r="L2878" s="10">
        <f t="shared" si="177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8"/>
        <v>0</v>
      </c>
      <c r="R2878" s="6">
        <f t="shared" si="179"/>
        <v>0</v>
      </c>
      <c r="S2878" t="s">
        <v>8316</v>
      </c>
      <c r="T2878" t="s">
        <v>8317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176"/>
        <v>42704.708333333328</v>
      </c>
      <c r="K2879">
        <v>1477781724</v>
      </c>
      <c r="L2879" s="10">
        <f t="shared" si="177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8"/>
        <v>10.833333333333334</v>
      </c>
      <c r="R2879" s="6">
        <f t="shared" si="179"/>
        <v>108.33333333333333</v>
      </c>
      <c r="S2879" t="s">
        <v>8316</v>
      </c>
      <c r="T2879" t="s">
        <v>8317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176"/>
        <v>42188.615682870368</v>
      </c>
      <c r="K2880">
        <v>1430750795</v>
      </c>
      <c r="L2880" s="10">
        <f t="shared" si="177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8"/>
        <v>2.1</v>
      </c>
      <c r="R2880" s="6">
        <f t="shared" si="179"/>
        <v>15.75</v>
      </c>
      <c r="S2880" t="s">
        <v>8316</v>
      </c>
      <c r="T2880" t="s">
        <v>8317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176"/>
        <v>42389.725243055553</v>
      </c>
      <c r="K2881">
        <v>1450718661</v>
      </c>
      <c r="L2881" s="10">
        <f t="shared" si="177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8"/>
        <v>0.2589285714285714</v>
      </c>
      <c r="R2881" s="6">
        <f t="shared" si="179"/>
        <v>29</v>
      </c>
      <c r="S2881" t="s">
        <v>8316</v>
      </c>
      <c r="T2881" t="s">
        <v>8317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176"/>
        <v>42236.711805555555</v>
      </c>
      <c r="K2882">
        <v>1436305452</v>
      </c>
      <c r="L2882" s="10">
        <f t="shared" si="177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8"/>
        <v>23.333333333333332</v>
      </c>
      <c r="R2882" s="6">
        <f t="shared" si="179"/>
        <v>96.551724137931032</v>
      </c>
      <c r="S2882" t="s">
        <v>8316</v>
      </c>
      <c r="T2882" t="s">
        <v>8317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180">(((I2883/60)/60)/24)+DATE(1970,1,1)</f>
        <v>41976.639305555553</v>
      </c>
      <c r="K2883">
        <v>1412432436</v>
      </c>
      <c r="L2883" s="10">
        <f t="shared" ref="L2883:L2946" si="181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2">E2883/D2883*100</f>
        <v>0</v>
      </c>
      <c r="R2883" s="6">
        <f t="shared" ref="R2883:R2946" si="183">IFERROR(E2883/N2883,0)</f>
        <v>0</v>
      </c>
      <c r="S2883" t="s">
        <v>8316</v>
      </c>
      <c r="T2883" t="s">
        <v>8317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180"/>
        <v>42491.596273148149</v>
      </c>
      <c r="K2884">
        <v>1459520318</v>
      </c>
      <c r="L2884" s="10">
        <f t="shared" si="181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2"/>
        <v>33.6</v>
      </c>
      <c r="R2884" s="6">
        <f t="shared" si="183"/>
        <v>63</v>
      </c>
      <c r="S2884" t="s">
        <v>8316</v>
      </c>
      <c r="T2884" t="s">
        <v>8317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180"/>
        <v>42406.207638888889</v>
      </c>
      <c r="K2885">
        <v>1451684437</v>
      </c>
      <c r="L2885" s="10">
        <f t="shared" si="181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2"/>
        <v>19.079999999999998</v>
      </c>
      <c r="R2885" s="6">
        <f t="shared" si="183"/>
        <v>381.6</v>
      </c>
      <c r="S2885" t="s">
        <v>8316</v>
      </c>
      <c r="T2885" t="s">
        <v>8317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180"/>
        <v>41978.727256944447</v>
      </c>
      <c r="K2886">
        <v>1415208435</v>
      </c>
      <c r="L2886" s="10">
        <f t="shared" si="181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2"/>
        <v>0.41111111111111115</v>
      </c>
      <c r="R2886" s="6">
        <f t="shared" si="183"/>
        <v>46.25</v>
      </c>
      <c r="S2886" t="s">
        <v>8316</v>
      </c>
      <c r="T2886" t="s">
        <v>8317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180"/>
        <v>42077.034733796296</v>
      </c>
      <c r="K2887">
        <v>1423705801</v>
      </c>
      <c r="L2887" s="10">
        <f t="shared" si="181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2"/>
        <v>32.5</v>
      </c>
      <c r="R2887" s="6">
        <f t="shared" si="183"/>
        <v>26</v>
      </c>
      <c r="S2887" t="s">
        <v>8316</v>
      </c>
      <c r="T2887" t="s">
        <v>8317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180"/>
        <v>42266.165972222225</v>
      </c>
      <c r="K2888">
        <v>1442243484</v>
      </c>
      <c r="L2888" s="10">
        <f t="shared" si="181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2"/>
        <v>5</v>
      </c>
      <c r="R2888" s="6">
        <f t="shared" si="183"/>
        <v>10</v>
      </c>
      <c r="S2888" t="s">
        <v>8316</v>
      </c>
      <c r="T2888" t="s">
        <v>8317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180"/>
        <v>42015.427361111113</v>
      </c>
      <c r="K2889">
        <v>1418379324</v>
      </c>
      <c r="L2889" s="10">
        <f t="shared" si="181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2"/>
        <v>0.16666666666666669</v>
      </c>
      <c r="R2889" s="6">
        <f t="shared" si="183"/>
        <v>5</v>
      </c>
      <c r="S2889" t="s">
        <v>8316</v>
      </c>
      <c r="T2889" t="s">
        <v>8317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180"/>
        <v>41930.207638888889</v>
      </c>
      <c r="K2890">
        <v>1412945440</v>
      </c>
      <c r="L2890" s="10">
        <f t="shared" si="181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2"/>
        <v>0</v>
      </c>
      <c r="R2890" s="6">
        <f t="shared" si="183"/>
        <v>0</v>
      </c>
      <c r="S2890" t="s">
        <v>8316</v>
      </c>
      <c r="T2890" t="s">
        <v>8317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180"/>
        <v>41880.863252314812</v>
      </c>
      <c r="K2891">
        <v>1406752985</v>
      </c>
      <c r="L2891" s="10">
        <f t="shared" si="181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2"/>
        <v>38.066666666666663</v>
      </c>
      <c r="R2891" s="6">
        <f t="shared" si="183"/>
        <v>81.571428571428569</v>
      </c>
      <c r="S2891" t="s">
        <v>8316</v>
      </c>
      <c r="T2891" t="s">
        <v>8317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180"/>
        <v>41860.125</v>
      </c>
      <c r="K2892">
        <v>1405100992</v>
      </c>
      <c r="L2892" s="10">
        <f t="shared" si="181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2"/>
        <v>1.05</v>
      </c>
      <c r="R2892" s="6">
        <f t="shared" si="183"/>
        <v>7</v>
      </c>
      <c r="S2892" t="s">
        <v>8316</v>
      </c>
      <c r="T2892" t="s">
        <v>8317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180"/>
        <v>42475.84175925926</v>
      </c>
      <c r="K2893">
        <v>1455570728</v>
      </c>
      <c r="L2893" s="10">
        <f t="shared" si="181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2"/>
        <v>2.73</v>
      </c>
      <c r="R2893" s="6">
        <f t="shared" si="183"/>
        <v>27.3</v>
      </c>
      <c r="S2893" t="s">
        <v>8316</v>
      </c>
      <c r="T2893" t="s">
        <v>8317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180"/>
        <v>41876.875</v>
      </c>
      <c r="K2894">
        <v>1408381704</v>
      </c>
      <c r="L2894" s="10">
        <f t="shared" si="181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2"/>
        <v>9.0909090909090917</v>
      </c>
      <c r="R2894" s="6">
        <f t="shared" si="183"/>
        <v>29.411764705882351</v>
      </c>
      <c r="S2894" t="s">
        <v>8316</v>
      </c>
      <c r="T2894" t="s">
        <v>8317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180"/>
        <v>42013.083333333328</v>
      </c>
      <c r="K2895">
        <v>1415644395</v>
      </c>
      <c r="L2895" s="10">
        <f t="shared" si="181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2"/>
        <v>0.5</v>
      </c>
      <c r="R2895" s="6">
        <f t="shared" si="183"/>
        <v>12.5</v>
      </c>
      <c r="S2895" t="s">
        <v>8316</v>
      </c>
      <c r="T2895" t="s">
        <v>8317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180"/>
        <v>42097.944618055553</v>
      </c>
      <c r="K2896">
        <v>1422920415</v>
      </c>
      <c r="L2896" s="10">
        <f t="shared" si="181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2"/>
        <v>0</v>
      </c>
      <c r="R2896" s="6">
        <f t="shared" si="183"/>
        <v>0</v>
      </c>
      <c r="S2896" t="s">
        <v>8316</v>
      </c>
      <c r="T2896" t="s">
        <v>8317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180"/>
        <v>41812.875</v>
      </c>
      <c r="K2897">
        <v>1403356792</v>
      </c>
      <c r="L2897" s="10">
        <f t="shared" si="181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2"/>
        <v>4.5999999999999996</v>
      </c>
      <c r="R2897" s="6">
        <f t="shared" si="183"/>
        <v>5.75</v>
      </c>
      <c r="S2897" t="s">
        <v>8316</v>
      </c>
      <c r="T2897" t="s">
        <v>8317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180"/>
        <v>42716.25</v>
      </c>
      <c r="K2898">
        <v>1480283321</v>
      </c>
      <c r="L2898" s="10">
        <f t="shared" si="181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2"/>
        <v>20.833333333333336</v>
      </c>
      <c r="R2898" s="6">
        <f t="shared" si="183"/>
        <v>52.083333333333336</v>
      </c>
      <c r="S2898" t="s">
        <v>8316</v>
      </c>
      <c r="T2898" t="s">
        <v>8317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180"/>
        <v>42288.645196759258</v>
      </c>
      <c r="K2899">
        <v>1441985458</v>
      </c>
      <c r="L2899" s="10">
        <f t="shared" si="181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2"/>
        <v>4.583333333333333</v>
      </c>
      <c r="R2899" s="6">
        <f t="shared" si="183"/>
        <v>183.33333333333334</v>
      </c>
      <c r="S2899" t="s">
        <v>8316</v>
      </c>
      <c r="T2899" t="s">
        <v>8317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180"/>
        <v>42308.664965277778</v>
      </c>
      <c r="K2900">
        <v>1443715053</v>
      </c>
      <c r="L2900" s="10">
        <f t="shared" si="181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2"/>
        <v>4.2133333333333338</v>
      </c>
      <c r="R2900" s="6">
        <f t="shared" si="183"/>
        <v>26.333333333333332</v>
      </c>
      <c r="S2900" t="s">
        <v>8316</v>
      </c>
      <c r="T2900" t="s">
        <v>8317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180"/>
        <v>42575.078217592592</v>
      </c>
      <c r="K2901">
        <v>1464141158</v>
      </c>
      <c r="L2901" s="10">
        <f t="shared" si="181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2"/>
        <v>0</v>
      </c>
      <c r="R2901" s="6">
        <f t="shared" si="183"/>
        <v>0</v>
      </c>
      <c r="S2901" t="s">
        <v>8316</v>
      </c>
      <c r="T2901" t="s">
        <v>8317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180"/>
        <v>41860.234166666669</v>
      </c>
      <c r="K2902">
        <v>1404970632</v>
      </c>
      <c r="L2902" s="10">
        <f t="shared" si="181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2"/>
        <v>61.909090909090914</v>
      </c>
      <c r="R2902" s="6">
        <f t="shared" si="183"/>
        <v>486.42857142857144</v>
      </c>
      <c r="S2902" t="s">
        <v>8316</v>
      </c>
      <c r="T2902" t="s">
        <v>8317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180"/>
        <v>42042.904386574075</v>
      </c>
      <c r="K2903">
        <v>1418161339</v>
      </c>
      <c r="L2903" s="10">
        <f t="shared" si="181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2"/>
        <v>0.8</v>
      </c>
      <c r="R2903" s="6">
        <f t="shared" si="183"/>
        <v>3</v>
      </c>
      <c r="S2903" t="s">
        <v>8316</v>
      </c>
      <c r="T2903" t="s">
        <v>8317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180"/>
        <v>42240.439768518518</v>
      </c>
      <c r="K2904">
        <v>1437820396</v>
      </c>
      <c r="L2904" s="10">
        <f t="shared" si="181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2"/>
        <v>1.6666666666666666E-2</v>
      </c>
      <c r="R2904" s="6">
        <f t="shared" si="183"/>
        <v>25</v>
      </c>
      <c r="S2904" t="s">
        <v>8316</v>
      </c>
      <c r="T2904" t="s">
        <v>8317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180"/>
        <v>42256.166874999995</v>
      </c>
      <c r="K2905">
        <v>1436587218</v>
      </c>
      <c r="L2905" s="10">
        <f t="shared" si="181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2"/>
        <v>0.77999999999999992</v>
      </c>
      <c r="R2905" s="6">
        <f t="shared" si="183"/>
        <v>9.75</v>
      </c>
      <c r="S2905" t="s">
        <v>8316</v>
      </c>
      <c r="T2905" t="s">
        <v>8317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180"/>
        <v>41952.5</v>
      </c>
      <c r="K2906">
        <v>1414538031</v>
      </c>
      <c r="L2906" s="10">
        <f t="shared" si="181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2"/>
        <v>5</v>
      </c>
      <c r="R2906" s="6">
        <f t="shared" si="183"/>
        <v>18.75</v>
      </c>
      <c r="S2906" t="s">
        <v>8316</v>
      </c>
      <c r="T2906" t="s">
        <v>8317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180"/>
        <v>42620.056863425925</v>
      </c>
      <c r="K2907">
        <v>1472001713</v>
      </c>
      <c r="L2907" s="10">
        <f t="shared" si="181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2"/>
        <v>17.771428571428572</v>
      </c>
      <c r="R2907" s="6">
        <f t="shared" si="183"/>
        <v>36.588235294117645</v>
      </c>
      <c r="S2907" t="s">
        <v>8316</v>
      </c>
      <c r="T2907" t="s">
        <v>8317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180"/>
        <v>42217.041666666672</v>
      </c>
      <c r="K2908">
        <v>1436888066</v>
      </c>
      <c r="L2908" s="10">
        <f t="shared" si="181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2"/>
        <v>9.4166666666666661</v>
      </c>
      <c r="R2908" s="6">
        <f t="shared" si="183"/>
        <v>80.714285714285708</v>
      </c>
      <c r="S2908" t="s">
        <v>8316</v>
      </c>
      <c r="T2908" t="s">
        <v>8317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180"/>
        <v>42504.877743055549</v>
      </c>
      <c r="K2909">
        <v>1458075837</v>
      </c>
      <c r="L2909" s="10">
        <f t="shared" si="181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2"/>
        <v>0.08</v>
      </c>
      <c r="R2909" s="6">
        <f t="shared" si="183"/>
        <v>1</v>
      </c>
      <c r="S2909" t="s">
        <v>8316</v>
      </c>
      <c r="T2909" t="s">
        <v>8317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180"/>
        <v>42529.731701388882</v>
      </c>
      <c r="K2910">
        <v>1462815219</v>
      </c>
      <c r="L2910" s="10">
        <f t="shared" si="181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2"/>
        <v>2.75</v>
      </c>
      <c r="R2910" s="6">
        <f t="shared" si="183"/>
        <v>52.8</v>
      </c>
      <c r="S2910" t="s">
        <v>8316</v>
      </c>
      <c r="T2910" t="s">
        <v>8317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180"/>
        <v>41968.823611111111</v>
      </c>
      <c r="K2911">
        <v>1413527001</v>
      </c>
      <c r="L2911" s="10">
        <f t="shared" si="181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2"/>
        <v>1.1111111111111112E-2</v>
      </c>
      <c r="R2911" s="6">
        <f t="shared" si="183"/>
        <v>20</v>
      </c>
      <c r="S2911" t="s">
        <v>8316</v>
      </c>
      <c r="T2911" t="s">
        <v>8317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180"/>
        <v>42167.841284722221</v>
      </c>
      <c r="K2912">
        <v>1428955887</v>
      </c>
      <c r="L2912" s="10">
        <f t="shared" si="181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2"/>
        <v>3.3333333333333335E-3</v>
      </c>
      <c r="R2912" s="6">
        <f t="shared" si="183"/>
        <v>1</v>
      </c>
      <c r="S2912" t="s">
        <v>8316</v>
      </c>
      <c r="T2912" t="s">
        <v>8317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180"/>
        <v>42182.768819444449</v>
      </c>
      <c r="K2913">
        <v>1431973626</v>
      </c>
      <c r="L2913" s="10">
        <f t="shared" si="181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2"/>
        <v>36.5</v>
      </c>
      <c r="R2913" s="6">
        <f t="shared" si="183"/>
        <v>46.928571428571431</v>
      </c>
      <c r="S2913" t="s">
        <v>8316</v>
      </c>
      <c r="T2913" t="s">
        <v>8317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180"/>
        <v>42384.131643518514</v>
      </c>
      <c r="K2914">
        <v>1450235374</v>
      </c>
      <c r="L2914" s="10">
        <f t="shared" si="181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2"/>
        <v>14.058171745152354</v>
      </c>
      <c r="R2914" s="6">
        <f t="shared" si="183"/>
        <v>78.07692307692308</v>
      </c>
      <c r="S2914" t="s">
        <v>8316</v>
      </c>
      <c r="T2914" t="s">
        <v>8317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180"/>
        <v>41888.922905092593</v>
      </c>
      <c r="K2915">
        <v>1404857339</v>
      </c>
      <c r="L2915" s="10">
        <f t="shared" si="181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2"/>
        <v>0.02</v>
      </c>
      <c r="R2915" s="6">
        <f t="shared" si="183"/>
        <v>1</v>
      </c>
      <c r="S2915" t="s">
        <v>8316</v>
      </c>
      <c r="T2915" t="s">
        <v>8317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180"/>
        <v>42077.865671296298</v>
      </c>
      <c r="K2916">
        <v>1421185594</v>
      </c>
      <c r="L2916" s="10">
        <f t="shared" si="181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2"/>
        <v>4.0000000000000001E-3</v>
      </c>
      <c r="R2916" s="6">
        <f t="shared" si="183"/>
        <v>1</v>
      </c>
      <c r="S2916" t="s">
        <v>8316</v>
      </c>
      <c r="T2916" t="s">
        <v>8317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180"/>
        <v>42445.356365740736</v>
      </c>
      <c r="K2917">
        <v>1455528790</v>
      </c>
      <c r="L2917" s="10">
        <f t="shared" si="181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2"/>
        <v>61.1</v>
      </c>
      <c r="R2917" s="6">
        <f t="shared" si="183"/>
        <v>203.66666666666666</v>
      </c>
      <c r="S2917" t="s">
        <v>8316</v>
      </c>
      <c r="T2917" t="s">
        <v>8317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180"/>
        <v>41778.476724537039</v>
      </c>
      <c r="K2918">
        <v>1398511589</v>
      </c>
      <c r="L2918" s="10">
        <f t="shared" si="181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2"/>
        <v>7.8378378378378386</v>
      </c>
      <c r="R2918" s="6">
        <f t="shared" si="183"/>
        <v>20.714285714285715</v>
      </c>
      <c r="S2918" t="s">
        <v>8316</v>
      </c>
      <c r="T2918" t="s">
        <v>8317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180"/>
        <v>42263.234340277777</v>
      </c>
      <c r="K2919">
        <v>1440826647</v>
      </c>
      <c r="L2919" s="10">
        <f t="shared" si="181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2"/>
        <v>21.85</v>
      </c>
      <c r="R2919" s="6">
        <f t="shared" si="183"/>
        <v>48.555555555555557</v>
      </c>
      <c r="S2919" t="s">
        <v>8316</v>
      </c>
      <c r="T2919" t="s">
        <v>8317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180"/>
        <v>42306.629710648151</v>
      </c>
      <c r="K2920">
        <v>1443712007</v>
      </c>
      <c r="L2920" s="10">
        <f t="shared" si="181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2"/>
        <v>27.24</v>
      </c>
      <c r="R2920" s="6">
        <f t="shared" si="183"/>
        <v>68.099999999999994</v>
      </c>
      <c r="S2920" t="s">
        <v>8316</v>
      </c>
      <c r="T2920" t="s">
        <v>8317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180"/>
        <v>41856.61954861111</v>
      </c>
      <c r="K2921">
        <v>1404658329</v>
      </c>
      <c r="L2921" s="10">
        <f t="shared" si="181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2"/>
        <v>8.5</v>
      </c>
      <c r="R2921" s="6">
        <f t="shared" si="183"/>
        <v>8.5</v>
      </c>
      <c r="S2921" t="s">
        <v>8316</v>
      </c>
      <c r="T2921" t="s">
        <v>8317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180"/>
        <v>42088.750810185185</v>
      </c>
      <c r="K2922">
        <v>1424718070</v>
      </c>
      <c r="L2922" s="10">
        <f t="shared" si="181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2"/>
        <v>26.840000000000003</v>
      </c>
      <c r="R2922" s="6">
        <f t="shared" si="183"/>
        <v>51.615384615384613</v>
      </c>
      <c r="S2922" t="s">
        <v>8316</v>
      </c>
      <c r="T2922" t="s">
        <v>8317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180"/>
        <v>41907.886620370373</v>
      </c>
      <c r="K2923">
        <v>1409087804</v>
      </c>
      <c r="L2923" s="10">
        <f t="shared" si="181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2"/>
        <v>129</v>
      </c>
      <c r="R2923" s="6">
        <f t="shared" si="183"/>
        <v>43</v>
      </c>
      <c r="S2923" t="s">
        <v>8316</v>
      </c>
      <c r="T2923" t="s">
        <v>8358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180"/>
        <v>42142.874155092592</v>
      </c>
      <c r="K2924">
        <v>1428094727</v>
      </c>
      <c r="L2924" s="10">
        <f t="shared" si="181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2"/>
        <v>100</v>
      </c>
      <c r="R2924" s="6">
        <f t="shared" si="183"/>
        <v>83.333333333333329</v>
      </c>
      <c r="S2924" t="s">
        <v>8316</v>
      </c>
      <c r="T2924" t="s">
        <v>8358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180"/>
        <v>42028.125</v>
      </c>
      <c r="K2925">
        <v>1420774779</v>
      </c>
      <c r="L2925" s="10">
        <f t="shared" si="181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2"/>
        <v>100</v>
      </c>
      <c r="R2925" s="6">
        <f t="shared" si="183"/>
        <v>30</v>
      </c>
      <c r="S2925" t="s">
        <v>8316</v>
      </c>
      <c r="T2925" t="s">
        <v>8358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180"/>
        <v>42133.165972222225</v>
      </c>
      <c r="K2926">
        <v>1428585710</v>
      </c>
      <c r="L2926" s="10">
        <f t="shared" si="181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2"/>
        <v>103.2</v>
      </c>
      <c r="R2926" s="6">
        <f t="shared" si="183"/>
        <v>175.51020408163265</v>
      </c>
      <c r="S2926" t="s">
        <v>8316</v>
      </c>
      <c r="T2926" t="s">
        <v>8358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180"/>
        <v>41893.584120370368</v>
      </c>
      <c r="K2927">
        <v>1407852068</v>
      </c>
      <c r="L2927" s="10">
        <f t="shared" si="181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2"/>
        <v>102.44597777777777</v>
      </c>
      <c r="R2927" s="6">
        <f t="shared" si="183"/>
        <v>231.66175879396985</v>
      </c>
      <c r="S2927" t="s">
        <v>8316</v>
      </c>
      <c r="T2927" t="s">
        <v>8358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180"/>
        <v>42058.765960648147</v>
      </c>
      <c r="K2928">
        <v>1423506179</v>
      </c>
      <c r="L2928" s="10">
        <f t="shared" si="181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2"/>
        <v>125</v>
      </c>
      <c r="R2928" s="6">
        <f t="shared" si="183"/>
        <v>75</v>
      </c>
      <c r="S2928" t="s">
        <v>8316</v>
      </c>
      <c r="T2928" t="s">
        <v>8358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180"/>
        <v>41835.208333333336</v>
      </c>
      <c r="K2929">
        <v>1402934629</v>
      </c>
      <c r="L2929" s="10">
        <f t="shared" si="181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2"/>
        <v>130.83333333333334</v>
      </c>
      <c r="R2929" s="6">
        <f t="shared" si="183"/>
        <v>112.14285714285714</v>
      </c>
      <c r="S2929" t="s">
        <v>8316</v>
      </c>
      <c r="T2929" t="s">
        <v>8358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180"/>
        <v>42433.998217592598</v>
      </c>
      <c r="K2930">
        <v>1454543846</v>
      </c>
      <c r="L2930" s="10">
        <f t="shared" si="181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2"/>
        <v>100</v>
      </c>
      <c r="R2930" s="6">
        <f t="shared" si="183"/>
        <v>41.666666666666664</v>
      </c>
      <c r="S2930" t="s">
        <v>8316</v>
      </c>
      <c r="T2930" t="s">
        <v>8358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180"/>
        <v>41784.564328703702</v>
      </c>
      <c r="K2931">
        <v>1398432758</v>
      </c>
      <c r="L2931" s="10">
        <f t="shared" si="181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2"/>
        <v>102.06937499999999</v>
      </c>
      <c r="R2931" s="6">
        <f t="shared" si="183"/>
        <v>255.17343750000001</v>
      </c>
      <c r="S2931" t="s">
        <v>8316</v>
      </c>
      <c r="T2931" t="s">
        <v>8358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180"/>
        <v>42131.584074074075</v>
      </c>
      <c r="K2932">
        <v>1428415264</v>
      </c>
      <c r="L2932" s="10">
        <f t="shared" si="181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2"/>
        <v>100.92000000000002</v>
      </c>
      <c r="R2932" s="6">
        <f t="shared" si="183"/>
        <v>162.7741935483871</v>
      </c>
      <c r="S2932" t="s">
        <v>8316</v>
      </c>
      <c r="T2932" t="s">
        <v>8358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180"/>
        <v>41897.255555555559</v>
      </c>
      <c r="K2933">
        <v>1408604363</v>
      </c>
      <c r="L2933" s="10">
        <f t="shared" si="181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2"/>
        <v>106</v>
      </c>
      <c r="R2933" s="6">
        <f t="shared" si="183"/>
        <v>88.333333333333329</v>
      </c>
      <c r="S2933" t="s">
        <v>8316</v>
      </c>
      <c r="T2933" t="s">
        <v>8358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180"/>
        <v>42056.458333333328</v>
      </c>
      <c r="K2934">
        <v>1421812637</v>
      </c>
      <c r="L2934" s="10">
        <f t="shared" si="181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2"/>
        <v>105.0967741935484</v>
      </c>
      <c r="R2934" s="6">
        <f t="shared" si="183"/>
        <v>85.736842105263165</v>
      </c>
      <c r="S2934" t="s">
        <v>8316</v>
      </c>
      <c r="T2934" t="s">
        <v>8358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180"/>
        <v>42525.956631944442</v>
      </c>
      <c r="K2935">
        <v>1462489053</v>
      </c>
      <c r="L2935" s="10">
        <f t="shared" si="181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2"/>
        <v>102.76</v>
      </c>
      <c r="R2935" s="6">
        <f t="shared" si="183"/>
        <v>47.574074074074076</v>
      </c>
      <c r="S2935" t="s">
        <v>8316</v>
      </c>
      <c r="T2935" t="s">
        <v>8358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180"/>
        <v>41805.636157407411</v>
      </c>
      <c r="K2936">
        <v>1400253364</v>
      </c>
      <c r="L2936" s="10">
        <f t="shared" si="181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2"/>
        <v>108</v>
      </c>
      <c r="R2936" s="6">
        <f t="shared" si="183"/>
        <v>72.972972972972968</v>
      </c>
      <c r="S2936" t="s">
        <v>8316</v>
      </c>
      <c r="T2936" t="s">
        <v>8358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180"/>
        <v>42611.708333333328</v>
      </c>
      <c r="K2937">
        <v>1467468008</v>
      </c>
      <c r="L2937" s="10">
        <f t="shared" si="181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2"/>
        <v>100.88571428571429</v>
      </c>
      <c r="R2937" s="6">
        <f t="shared" si="183"/>
        <v>90.538461538461533</v>
      </c>
      <c r="S2937" t="s">
        <v>8316</v>
      </c>
      <c r="T2937" t="s">
        <v>8358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180"/>
        <v>41925.207638888889</v>
      </c>
      <c r="K2938">
        <v>1412091423</v>
      </c>
      <c r="L2938" s="10">
        <f t="shared" si="181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2"/>
        <v>128</v>
      </c>
      <c r="R2938" s="6">
        <f t="shared" si="183"/>
        <v>37.647058823529413</v>
      </c>
      <c r="S2938" t="s">
        <v>8316</v>
      </c>
      <c r="T2938" t="s">
        <v>8358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180"/>
        <v>41833.457326388889</v>
      </c>
      <c r="K2939">
        <v>1402657113</v>
      </c>
      <c r="L2939" s="10">
        <f t="shared" si="181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2"/>
        <v>133.33333333333331</v>
      </c>
      <c r="R2939" s="6">
        <f t="shared" si="183"/>
        <v>36.363636363636367</v>
      </c>
      <c r="S2939" t="s">
        <v>8316</v>
      </c>
      <c r="T2939" t="s">
        <v>8358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180"/>
        <v>42034.703865740739</v>
      </c>
      <c r="K2940">
        <v>1420044814</v>
      </c>
      <c r="L2940" s="10">
        <f t="shared" si="181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2"/>
        <v>101.375</v>
      </c>
      <c r="R2940" s="6">
        <f t="shared" si="183"/>
        <v>126.71875</v>
      </c>
      <c r="S2940" t="s">
        <v>8316</v>
      </c>
      <c r="T2940" t="s">
        <v>8358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180"/>
        <v>41879.041666666664</v>
      </c>
      <c r="K2941">
        <v>1406316312</v>
      </c>
      <c r="L2941" s="10">
        <f t="shared" si="181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2"/>
        <v>102.875</v>
      </c>
      <c r="R2941" s="6">
        <f t="shared" si="183"/>
        <v>329.2</v>
      </c>
      <c r="S2941" t="s">
        <v>8316</v>
      </c>
      <c r="T2941" t="s">
        <v>8358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180"/>
        <v>42022.773356481484</v>
      </c>
      <c r="K2942">
        <v>1418150018</v>
      </c>
      <c r="L2942" s="10">
        <f t="shared" si="181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2"/>
        <v>107.24000000000001</v>
      </c>
      <c r="R2942" s="6">
        <f t="shared" si="183"/>
        <v>81.242424242424249</v>
      </c>
      <c r="S2942" t="s">
        <v>8316</v>
      </c>
      <c r="T2942" t="s">
        <v>8358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180"/>
        <v>42064.960127314815</v>
      </c>
      <c r="K2943">
        <v>1422658955</v>
      </c>
      <c r="L2943" s="10">
        <f t="shared" si="181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2"/>
        <v>4.0000000000000001E-3</v>
      </c>
      <c r="R2943" s="6">
        <f t="shared" si="183"/>
        <v>1</v>
      </c>
      <c r="S2943" t="s">
        <v>8316</v>
      </c>
      <c r="T2943" t="s">
        <v>8356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180"/>
        <v>42354.845833333333</v>
      </c>
      <c r="K2944">
        <v>1448565459</v>
      </c>
      <c r="L2944" s="10">
        <f t="shared" si="181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2"/>
        <v>20.424999999999997</v>
      </c>
      <c r="R2944" s="6">
        <f t="shared" si="183"/>
        <v>202.22772277227722</v>
      </c>
      <c r="S2944" t="s">
        <v>8316</v>
      </c>
      <c r="T2944" t="s">
        <v>8356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180"/>
        <v>42107.129398148143</v>
      </c>
      <c r="K2945">
        <v>1426302380</v>
      </c>
      <c r="L2945" s="10">
        <f t="shared" si="181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2"/>
        <v>0</v>
      </c>
      <c r="R2945" s="6">
        <f t="shared" si="183"/>
        <v>0</v>
      </c>
      <c r="S2945" t="s">
        <v>8316</v>
      </c>
      <c r="T2945" t="s">
        <v>8356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180"/>
        <v>42162.9143287037</v>
      </c>
      <c r="K2946">
        <v>1431122198</v>
      </c>
      <c r="L2946" s="10">
        <f t="shared" si="181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2"/>
        <v>1</v>
      </c>
      <c r="R2946" s="6">
        <f t="shared" si="183"/>
        <v>100</v>
      </c>
      <c r="S2946" t="s">
        <v>8316</v>
      </c>
      <c r="T2946" t="s">
        <v>8356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184">(((I2947/60)/60)/24)+DATE(1970,1,1)</f>
        <v>42148.139583333337</v>
      </c>
      <c r="K2947">
        <v>1429845660</v>
      </c>
      <c r="L2947" s="10">
        <f t="shared" ref="L2947:L3010" si="185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6">E2947/D2947*100</f>
        <v>0</v>
      </c>
      <c r="R2947" s="6">
        <f t="shared" ref="R2947:R3010" si="187">IFERROR(E2947/N2947,0)</f>
        <v>0</v>
      </c>
      <c r="S2947" t="s">
        <v>8316</v>
      </c>
      <c r="T2947" t="s">
        <v>8356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184"/>
        <v>42597.531157407408</v>
      </c>
      <c r="K2948">
        <v>1468673092</v>
      </c>
      <c r="L2948" s="10">
        <f t="shared" si="185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6"/>
        <v>0.1</v>
      </c>
      <c r="R2948" s="6">
        <f t="shared" si="187"/>
        <v>1</v>
      </c>
      <c r="S2948" t="s">
        <v>8316</v>
      </c>
      <c r="T2948" t="s">
        <v>8356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184"/>
        <v>42698.715972222228</v>
      </c>
      <c r="K2949">
        <v>1475760567</v>
      </c>
      <c r="L2949" s="10">
        <f t="shared" si="185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6"/>
        <v>4.2880000000000003</v>
      </c>
      <c r="R2949" s="6">
        <f t="shared" si="187"/>
        <v>82.461538461538467</v>
      </c>
      <c r="S2949" t="s">
        <v>8316</v>
      </c>
      <c r="T2949" t="s">
        <v>8356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184"/>
        <v>42157.649224537032</v>
      </c>
      <c r="K2950">
        <v>1428075293</v>
      </c>
      <c r="L2950" s="10">
        <f t="shared" si="185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6"/>
        <v>4.8000000000000004E-3</v>
      </c>
      <c r="R2950" s="6">
        <f t="shared" si="187"/>
        <v>2.6666666666666665</v>
      </c>
      <c r="S2950" t="s">
        <v>8316</v>
      </c>
      <c r="T2950" t="s">
        <v>8356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184"/>
        <v>42327.864780092597</v>
      </c>
      <c r="K2951">
        <v>1445370317</v>
      </c>
      <c r="L2951" s="10">
        <f t="shared" si="185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6"/>
        <v>2.5</v>
      </c>
      <c r="R2951" s="6">
        <f t="shared" si="187"/>
        <v>12.5</v>
      </c>
      <c r="S2951" t="s">
        <v>8316</v>
      </c>
      <c r="T2951" t="s">
        <v>8356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184"/>
        <v>42392.36518518519</v>
      </c>
      <c r="K2952">
        <v>1450946752</v>
      </c>
      <c r="L2952" s="10">
        <f t="shared" si="185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6"/>
        <v>0</v>
      </c>
      <c r="R2952" s="6">
        <f t="shared" si="187"/>
        <v>0</v>
      </c>
      <c r="S2952" t="s">
        <v>8316</v>
      </c>
      <c r="T2952" t="s">
        <v>8356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184"/>
        <v>41917.802928240737</v>
      </c>
      <c r="K2953">
        <v>1408648573</v>
      </c>
      <c r="L2953" s="10">
        <f t="shared" si="185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6"/>
        <v>2.1919999999999997</v>
      </c>
      <c r="R2953" s="6">
        <f t="shared" si="187"/>
        <v>18.896551724137932</v>
      </c>
      <c r="S2953" t="s">
        <v>8316</v>
      </c>
      <c r="T2953" t="s">
        <v>8356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184"/>
        <v>42660.166666666672</v>
      </c>
      <c r="K2954">
        <v>1473957239</v>
      </c>
      <c r="L2954" s="10">
        <f t="shared" si="185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6"/>
        <v>8.0250000000000004</v>
      </c>
      <c r="R2954" s="6">
        <f t="shared" si="187"/>
        <v>200.625</v>
      </c>
      <c r="S2954" t="s">
        <v>8316</v>
      </c>
      <c r="T2954" t="s">
        <v>8356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184"/>
        <v>42285.791909722218</v>
      </c>
      <c r="K2955">
        <v>1441738821</v>
      </c>
      <c r="L2955" s="10">
        <f t="shared" si="185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6"/>
        <v>0.15125</v>
      </c>
      <c r="R2955" s="6">
        <f t="shared" si="187"/>
        <v>201.66666666666666</v>
      </c>
      <c r="S2955" t="s">
        <v>8316</v>
      </c>
      <c r="T2955" t="s">
        <v>8356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184"/>
        <v>42810.541701388895</v>
      </c>
      <c r="K2956">
        <v>1487944803</v>
      </c>
      <c r="L2956" s="10">
        <f t="shared" si="185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6"/>
        <v>0</v>
      </c>
      <c r="R2956" s="6">
        <f t="shared" si="187"/>
        <v>0</v>
      </c>
      <c r="S2956" t="s">
        <v>8316</v>
      </c>
      <c r="T2956" t="s">
        <v>8356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184"/>
        <v>42171.741307870368</v>
      </c>
      <c r="K2957">
        <v>1431884849</v>
      </c>
      <c r="L2957" s="10">
        <f t="shared" si="185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6"/>
        <v>59.583333333333336</v>
      </c>
      <c r="R2957" s="6">
        <f t="shared" si="187"/>
        <v>65</v>
      </c>
      <c r="S2957" t="s">
        <v>8316</v>
      </c>
      <c r="T2957" t="s">
        <v>8356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184"/>
        <v>42494.958912037036</v>
      </c>
      <c r="K2958">
        <v>1459810850</v>
      </c>
      <c r="L2958" s="10">
        <f t="shared" si="185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6"/>
        <v>16.734177215189874</v>
      </c>
      <c r="R2958" s="6">
        <f t="shared" si="187"/>
        <v>66.099999999999994</v>
      </c>
      <c r="S2958" t="s">
        <v>8316</v>
      </c>
      <c r="T2958" t="s">
        <v>8356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184"/>
        <v>42090.969583333332</v>
      </c>
      <c r="K2959">
        <v>1422317772</v>
      </c>
      <c r="L2959" s="10">
        <f t="shared" si="185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6"/>
        <v>1.8666666666666669</v>
      </c>
      <c r="R2959" s="6">
        <f t="shared" si="187"/>
        <v>93.333333333333329</v>
      </c>
      <c r="S2959" t="s">
        <v>8316</v>
      </c>
      <c r="T2959" t="s">
        <v>8356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184"/>
        <v>42498.73746527778</v>
      </c>
      <c r="K2960">
        <v>1457548917</v>
      </c>
      <c r="L2960" s="10">
        <f t="shared" si="185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6"/>
        <v>0</v>
      </c>
      <c r="R2960" s="6">
        <f t="shared" si="187"/>
        <v>0</v>
      </c>
      <c r="S2960" t="s">
        <v>8316</v>
      </c>
      <c r="T2960" t="s">
        <v>8356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184"/>
        <v>42528.008391203708</v>
      </c>
      <c r="K2961">
        <v>1462666325</v>
      </c>
      <c r="L2961" s="10">
        <f t="shared" si="185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6"/>
        <v>0</v>
      </c>
      <c r="R2961" s="6">
        <f t="shared" si="187"/>
        <v>0</v>
      </c>
      <c r="S2961" t="s">
        <v>8316</v>
      </c>
      <c r="T2961" t="s">
        <v>8356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184"/>
        <v>41893.757210648146</v>
      </c>
      <c r="K2962">
        <v>1407867023</v>
      </c>
      <c r="L2962" s="10">
        <f t="shared" si="185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6"/>
        <v>0</v>
      </c>
      <c r="R2962" s="6">
        <f t="shared" si="187"/>
        <v>0</v>
      </c>
      <c r="S2962" t="s">
        <v>8316</v>
      </c>
      <c r="T2962" t="s">
        <v>8356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184"/>
        <v>42089.166666666672</v>
      </c>
      <c r="K2963">
        <v>1424927159</v>
      </c>
      <c r="L2963" s="10">
        <f t="shared" si="185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6"/>
        <v>109.62</v>
      </c>
      <c r="R2963" s="6">
        <f t="shared" si="187"/>
        <v>50.75</v>
      </c>
      <c r="S2963" t="s">
        <v>8316</v>
      </c>
      <c r="T2963" t="s">
        <v>8317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184"/>
        <v>42064.290972222225</v>
      </c>
      <c r="K2964">
        <v>1422769906</v>
      </c>
      <c r="L2964" s="10">
        <f t="shared" si="185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6"/>
        <v>121.8</v>
      </c>
      <c r="R2964" s="6">
        <f t="shared" si="187"/>
        <v>60.9</v>
      </c>
      <c r="S2964" t="s">
        <v>8316</v>
      </c>
      <c r="T2964" t="s">
        <v>8317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184"/>
        <v>42187.470185185186</v>
      </c>
      <c r="K2965">
        <v>1433243824</v>
      </c>
      <c r="L2965" s="10">
        <f t="shared" si="185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6"/>
        <v>106.85</v>
      </c>
      <c r="R2965" s="6">
        <f t="shared" si="187"/>
        <v>109.03061224489795</v>
      </c>
      <c r="S2965" t="s">
        <v>8316</v>
      </c>
      <c r="T2965" t="s">
        <v>8317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184"/>
        <v>41857.897222222222</v>
      </c>
      <c r="K2966">
        <v>1404769819</v>
      </c>
      <c r="L2966" s="10">
        <f t="shared" si="185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6"/>
        <v>100.71379999999999</v>
      </c>
      <c r="R2966" s="6">
        <f t="shared" si="187"/>
        <v>25.692295918367346</v>
      </c>
      <c r="S2966" t="s">
        <v>8316</v>
      </c>
      <c r="T2966" t="s">
        <v>8317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184"/>
        <v>42192.729548611111</v>
      </c>
      <c r="K2967">
        <v>1433698233</v>
      </c>
      <c r="L2967" s="10">
        <f t="shared" si="185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6"/>
        <v>109.00000000000001</v>
      </c>
      <c r="R2967" s="6">
        <f t="shared" si="187"/>
        <v>41.92307692307692</v>
      </c>
      <c r="S2967" t="s">
        <v>8316</v>
      </c>
      <c r="T2967" t="s">
        <v>8317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184"/>
        <v>42263.738564814819</v>
      </c>
      <c r="K2968">
        <v>1439833412</v>
      </c>
      <c r="L2968" s="10">
        <f t="shared" si="185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6"/>
        <v>113.63000000000001</v>
      </c>
      <c r="R2968" s="6">
        <f t="shared" si="187"/>
        <v>88.7734375</v>
      </c>
      <c r="S2968" t="s">
        <v>8316</v>
      </c>
      <c r="T2968" t="s">
        <v>8317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184"/>
        <v>42072.156157407408</v>
      </c>
      <c r="K2969">
        <v>1423284292</v>
      </c>
      <c r="L2969" s="10">
        <f t="shared" si="185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6"/>
        <v>113.92</v>
      </c>
      <c r="R2969" s="6">
        <f t="shared" si="187"/>
        <v>80.225352112676063</v>
      </c>
      <c r="S2969" t="s">
        <v>8316</v>
      </c>
      <c r="T2969" t="s">
        <v>8317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184"/>
        <v>42599.165972222225</v>
      </c>
      <c r="K2970">
        <v>1470227660</v>
      </c>
      <c r="L2970" s="10">
        <f t="shared" si="185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6"/>
        <v>106</v>
      </c>
      <c r="R2970" s="6">
        <f t="shared" si="187"/>
        <v>78.936170212765958</v>
      </c>
      <c r="S2970" t="s">
        <v>8316</v>
      </c>
      <c r="T2970" t="s">
        <v>8317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184"/>
        <v>42127.952083333337</v>
      </c>
      <c r="K2971">
        <v>1428087153</v>
      </c>
      <c r="L2971" s="10">
        <f t="shared" si="185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6"/>
        <v>162.5</v>
      </c>
      <c r="R2971" s="6">
        <f t="shared" si="187"/>
        <v>95.588235294117652</v>
      </c>
      <c r="S2971" t="s">
        <v>8316</v>
      </c>
      <c r="T2971" t="s">
        <v>8317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184"/>
        <v>41838.669571759259</v>
      </c>
      <c r="K2972">
        <v>1403107451</v>
      </c>
      <c r="L2972" s="10">
        <f t="shared" si="185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6"/>
        <v>106</v>
      </c>
      <c r="R2972" s="6">
        <f t="shared" si="187"/>
        <v>69.890109890109883</v>
      </c>
      <c r="S2972" t="s">
        <v>8316</v>
      </c>
      <c r="T2972" t="s">
        <v>8317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184"/>
        <v>41882.658310185187</v>
      </c>
      <c r="K2973">
        <v>1406908078</v>
      </c>
      <c r="L2973" s="10">
        <f t="shared" si="185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6"/>
        <v>100.15624999999999</v>
      </c>
      <c r="R2973" s="6">
        <f t="shared" si="187"/>
        <v>74.534883720930239</v>
      </c>
      <c r="S2973" t="s">
        <v>8316</v>
      </c>
      <c r="T2973" t="s">
        <v>8317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184"/>
        <v>42709.041666666672</v>
      </c>
      <c r="K2974">
        <v>1479609520</v>
      </c>
      <c r="L2974" s="10">
        <f t="shared" si="185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6"/>
        <v>105.35000000000001</v>
      </c>
      <c r="R2974" s="6">
        <f t="shared" si="187"/>
        <v>123.94117647058823</v>
      </c>
      <c r="S2974" t="s">
        <v>8316</v>
      </c>
      <c r="T2974" t="s">
        <v>8317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184"/>
        <v>42370.166666666672</v>
      </c>
      <c r="K2975">
        <v>1449171508</v>
      </c>
      <c r="L2975" s="10">
        <f t="shared" si="185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6"/>
        <v>174.8</v>
      </c>
      <c r="R2975" s="6">
        <f t="shared" si="187"/>
        <v>264.84848484848487</v>
      </c>
      <c r="S2975" t="s">
        <v>8316</v>
      </c>
      <c r="T2975" t="s">
        <v>8317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184"/>
        <v>41908.065972222219</v>
      </c>
      <c r="K2976">
        <v>1409275671</v>
      </c>
      <c r="L2976" s="10">
        <f t="shared" si="185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6"/>
        <v>102</v>
      </c>
      <c r="R2976" s="6">
        <f t="shared" si="187"/>
        <v>58.620689655172413</v>
      </c>
      <c r="S2976" t="s">
        <v>8316</v>
      </c>
      <c r="T2976" t="s">
        <v>8317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184"/>
        <v>41970.125</v>
      </c>
      <c r="K2977">
        <v>1414599886</v>
      </c>
      <c r="L2977" s="10">
        <f t="shared" si="185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6"/>
        <v>100.125</v>
      </c>
      <c r="R2977" s="6">
        <f t="shared" si="187"/>
        <v>70.884955752212392</v>
      </c>
      <c r="S2977" t="s">
        <v>8316</v>
      </c>
      <c r="T2977" t="s">
        <v>8317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184"/>
        <v>42442.5</v>
      </c>
      <c r="K2978">
        <v>1456421530</v>
      </c>
      <c r="L2978" s="10">
        <f t="shared" si="185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6"/>
        <v>171.42857142857142</v>
      </c>
      <c r="R2978" s="6">
        <f t="shared" si="187"/>
        <v>8.5714285714285712</v>
      </c>
      <c r="S2978" t="s">
        <v>8316</v>
      </c>
      <c r="T2978" t="s">
        <v>8317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184"/>
        <v>42086.093055555553</v>
      </c>
      <c r="K2979">
        <v>1421960934</v>
      </c>
      <c r="L2979" s="10">
        <f t="shared" si="185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6"/>
        <v>113.56666666666666</v>
      </c>
      <c r="R2979" s="6">
        <f t="shared" si="187"/>
        <v>113.56666666666666</v>
      </c>
      <c r="S2979" t="s">
        <v>8316</v>
      </c>
      <c r="T2979" t="s">
        <v>8317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184"/>
        <v>41932.249305555553</v>
      </c>
      <c r="K2980">
        <v>1412954547</v>
      </c>
      <c r="L2980" s="10">
        <f t="shared" si="185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6"/>
        <v>129.46666666666667</v>
      </c>
      <c r="R2980" s="6">
        <f t="shared" si="187"/>
        <v>60.6875</v>
      </c>
      <c r="S2980" t="s">
        <v>8316</v>
      </c>
      <c r="T2980" t="s">
        <v>8317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184"/>
        <v>42010.25</v>
      </c>
      <c r="K2981">
        <v>1419104823</v>
      </c>
      <c r="L2981" s="10">
        <f t="shared" si="185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6"/>
        <v>101.4</v>
      </c>
      <c r="R2981" s="6">
        <f t="shared" si="187"/>
        <v>110.21739130434783</v>
      </c>
      <c r="S2981" t="s">
        <v>8316</v>
      </c>
      <c r="T2981" t="s">
        <v>8317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184"/>
        <v>42240.083333333328</v>
      </c>
      <c r="K2982">
        <v>1438639130</v>
      </c>
      <c r="L2982" s="10">
        <f t="shared" si="185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6"/>
        <v>109.16666666666666</v>
      </c>
      <c r="R2982" s="6">
        <f t="shared" si="187"/>
        <v>136.45833333333334</v>
      </c>
      <c r="S2982" t="s">
        <v>8316</v>
      </c>
      <c r="T2982" t="s">
        <v>8317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184"/>
        <v>42270.559675925921</v>
      </c>
      <c r="K2983">
        <v>1439126756</v>
      </c>
      <c r="L2983" s="10">
        <f t="shared" si="185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6"/>
        <v>128.92500000000001</v>
      </c>
      <c r="R2983" s="6">
        <f t="shared" si="187"/>
        <v>53.164948453608247</v>
      </c>
      <c r="S2983" t="s">
        <v>8316</v>
      </c>
      <c r="T2983" t="s">
        <v>8356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184"/>
        <v>42411.686840277776</v>
      </c>
      <c r="K2984">
        <v>1452616143</v>
      </c>
      <c r="L2984" s="10">
        <f t="shared" si="185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6"/>
        <v>102.06</v>
      </c>
      <c r="R2984" s="6">
        <f t="shared" si="187"/>
        <v>86.491525423728817</v>
      </c>
      <c r="S2984" t="s">
        <v>8316</v>
      </c>
      <c r="T2984" t="s">
        <v>8356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184"/>
        <v>41954.674027777779</v>
      </c>
      <c r="K2985">
        <v>1410534636</v>
      </c>
      <c r="L2985" s="10">
        <f t="shared" si="185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6"/>
        <v>146.53957758620692</v>
      </c>
      <c r="R2985" s="6">
        <f t="shared" si="187"/>
        <v>155.23827397260274</v>
      </c>
      <c r="S2985" t="s">
        <v>8316</v>
      </c>
      <c r="T2985" t="s">
        <v>8356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184"/>
        <v>42606.278715277775</v>
      </c>
      <c r="K2986">
        <v>1469428881</v>
      </c>
      <c r="L2986" s="10">
        <f t="shared" si="185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6"/>
        <v>100.352</v>
      </c>
      <c r="R2986" s="6">
        <f t="shared" si="187"/>
        <v>115.08256880733946</v>
      </c>
      <c r="S2986" t="s">
        <v>8316</v>
      </c>
      <c r="T2986" t="s">
        <v>8356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184"/>
        <v>42674.166666666672</v>
      </c>
      <c r="K2987">
        <v>1476228128</v>
      </c>
      <c r="L2987" s="10">
        <f t="shared" si="185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6"/>
        <v>121.64999999999999</v>
      </c>
      <c r="R2987" s="6">
        <f t="shared" si="187"/>
        <v>109.5945945945946</v>
      </c>
      <c r="S2987" t="s">
        <v>8316</v>
      </c>
      <c r="T2987" t="s">
        <v>8356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184"/>
        <v>42491.458402777775</v>
      </c>
      <c r="K2988">
        <v>1456920006</v>
      </c>
      <c r="L2988" s="10">
        <f t="shared" si="185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6"/>
        <v>105.5</v>
      </c>
      <c r="R2988" s="6">
        <f t="shared" si="187"/>
        <v>45.214285714285715</v>
      </c>
      <c r="S2988" t="s">
        <v>8316</v>
      </c>
      <c r="T2988" t="s">
        <v>8356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184"/>
        <v>42656</v>
      </c>
      <c r="K2989">
        <v>1473837751</v>
      </c>
      <c r="L2989" s="10">
        <f t="shared" si="185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6"/>
        <v>110.4008</v>
      </c>
      <c r="R2989" s="6">
        <f t="shared" si="187"/>
        <v>104.15169811320754</v>
      </c>
      <c r="S2989" t="s">
        <v>8316</v>
      </c>
      <c r="T2989" t="s">
        <v>8356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184"/>
        <v>42541.362048611118</v>
      </c>
      <c r="K2990">
        <v>1463820081</v>
      </c>
      <c r="L2990" s="10">
        <f t="shared" si="185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6"/>
        <v>100</v>
      </c>
      <c r="R2990" s="6">
        <f t="shared" si="187"/>
        <v>35.714285714285715</v>
      </c>
      <c r="S2990" t="s">
        <v>8316</v>
      </c>
      <c r="T2990" t="s">
        <v>8356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184"/>
        <v>42359.207638888889</v>
      </c>
      <c r="K2991">
        <v>1448756962</v>
      </c>
      <c r="L2991" s="10">
        <f t="shared" si="185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6"/>
        <v>176.535</v>
      </c>
      <c r="R2991" s="6">
        <f t="shared" si="187"/>
        <v>96.997252747252745</v>
      </c>
      <c r="S2991" t="s">
        <v>8316</v>
      </c>
      <c r="T2991" t="s">
        <v>8356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184"/>
        <v>42376.57430555555</v>
      </c>
      <c r="K2992">
        <v>1449150420</v>
      </c>
      <c r="L2992" s="10">
        <f t="shared" si="185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6"/>
        <v>100</v>
      </c>
      <c r="R2992" s="6">
        <f t="shared" si="187"/>
        <v>370.37037037037038</v>
      </c>
      <c r="S2992" t="s">
        <v>8316</v>
      </c>
      <c r="T2992" t="s">
        <v>8356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184"/>
        <v>42762.837152777778</v>
      </c>
      <c r="K2993">
        <v>1483646730</v>
      </c>
      <c r="L2993" s="10">
        <f t="shared" si="185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6"/>
        <v>103.29411764705883</v>
      </c>
      <c r="R2993" s="6">
        <f t="shared" si="187"/>
        <v>94.408602150537632</v>
      </c>
      <c r="S2993" t="s">
        <v>8316</v>
      </c>
      <c r="T2993" t="s">
        <v>8356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184"/>
        <v>42652.767476851848</v>
      </c>
      <c r="K2994">
        <v>1473445510</v>
      </c>
      <c r="L2994" s="10">
        <f t="shared" si="185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6"/>
        <v>104.5</v>
      </c>
      <c r="R2994" s="6">
        <f t="shared" si="187"/>
        <v>48.984375</v>
      </c>
      <c r="S2994" t="s">
        <v>8316</v>
      </c>
      <c r="T2994" t="s">
        <v>8356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184"/>
        <v>42420.838738425926</v>
      </c>
      <c r="K2995">
        <v>1453406867</v>
      </c>
      <c r="L2995" s="10">
        <f t="shared" si="185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6"/>
        <v>100.29999999999998</v>
      </c>
      <c r="R2995" s="6">
        <f t="shared" si="187"/>
        <v>45.590909090909093</v>
      </c>
      <c r="S2995" t="s">
        <v>8316</v>
      </c>
      <c r="T2995" t="s">
        <v>8356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184"/>
        <v>41915.478842592594</v>
      </c>
      <c r="K2996">
        <v>1409743772</v>
      </c>
      <c r="L2996" s="10">
        <f t="shared" si="185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6"/>
        <v>457.74666666666673</v>
      </c>
      <c r="R2996" s="6">
        <f t="shared" si="187"/>
        <v>23.275254237288134</v>
      </c>
      <c r="S2996" t="s">
        <v>8316</v>
      </c>
      <c r="T2996" t="s">
        <v>8356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184"/>
        <v>42754.665173611109</v>
      </c>
      <c r="K2997">
        <v>1482249471</v>
      </c>
      <c r="L2997" s="10">
        <f t="shared" si="185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6"/>
        <v>104.96000000000001</v>
      </c>
      <c r="R2997" s="6">
        <f t="shared" si="187"/>
        <v>63.2289156626506</v>
      </c>
      <c r="S2997" t="s">
        <v>8316</v>
      </c>
      <c r="T2997" t="s">
        <v>8356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184"/>
        <v>42150.912500000006</v>
      </c>
      <c r="K2998">
        <v>1427493240</v>
      </c>
      <c r="L2998" s="10">
        <f t="shared" si="185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6"/>
        <v>171.94285714285715</v>
      </c>
      <c r="R2998" s="6">
        <f t="shared" si="187"/>
        <v>153.5204081632653</v>
      </c>
      <c r="S2998" t="s">
        <v>8316</v>
      </c>
      <c r="T2998" t="s">
        <v>8356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184"/>
        <v>42793.207638888889</v>
      </c>
      <c r="K2999">
        <v>1486661793</v>
      </c>
      <c r="L2999" s="10">
        <f t="shared" si="185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6"/>
        <v>103.73000000000002</v>
      </c>
      <c r="R2999" s="6">
        <f t="shared" si="187"/>
        <v>90.2</v>
      </c>
      <c r="S2999" t="s">
        <v>8316</v>
      </c>
      <c r="T2999" t="s">
        <v>8356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184"/>
        <v>41806.184027777781</v>
      </c>
      <c r="K3000">
        <v>1400474329</v>
      </c>
      <c r="L3000" s="10">
        <f t="shared" si="185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6"/>
        <v>103.029</v>
      </c>
      <c r="R3000" s="6">
        <f t="shared" si="187"/>
        <v>118.97113163972287</v>
      </c>
      <c r="S3000" t="s">
        <v>8316</v>
      </c>
      <c r="T3000" t="s">
        <v>8356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184"/>
        <v>42795.083333333328</v>
      </c>
      <c r="K3001">
        <v>1487094360</v>
      </c>
      <c r="L3001" s="10">
        <f t="shared" si="185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6"/>
        <v>118.88888888888889</v>
      </c>
      <c r="R3001" s="6">
        <f t="shared" si="187"/>
        <v>80.25</v>
      </c>
      <c r="S3001" t="s">
        <v>8316</v>
      </c>
      <c r="T3001" t="s">
        <v>8356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184"/>
        <v>42766.75</v>
      </c>
      <c r="K3002">
        <v>1484682670</v>
      </c>
      <c r="L3002" s="10">
        <f t="shared" si="185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6"/>
        <v>100</v>
      </c>
      <c r="R3002" s="6">
        <f t="shared" si="187"/>
        <v>62.5</v>
      </c>
      <c r="S3002" t="s">
        <v>8316</v>
      </c>
      <c r="T3002" t="s">
        <v>8356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184"/>
        <v>42564.895625000005</v>
      </c>
      <c r="K3003">
        <v>1465853382</v>
      </c>
      <c r="L3003" s="10">
        <f t="shared" si="185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6"/>
        <v>318.69988910451895</v>
      </c>
      <c r="R3003" s="6">
        <f t="shared" si="187"/>
        <v>131.37719999999999</v>
      </c>
      <c r="S3003" t="s">
        <v>8316</v>
      </c>
      <c r="T3003" t="s">
        <v>8356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184"/>
        <v>41269.83625</v>
      </c>
      <c r="K3004">
        <v>1353960252</v>
      </c>
      <c r="L3004" s="10">
        <f t="shared" si="185"/>
        <v>41239.83625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6"/>
        <v>108.50614285714286</v>
      </c>
      <c r="R3004" s="6">
        <f t="shared" si="187"/>
        <v>73.032980769230775</v>
      </c>
      <c r="S3004" t="s">
        <v>8316</v>
      </c>
      <c r="T3004" t="s">
        <v>8356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184"/>
        <v>42430.249305555553</v>
      </c>
      <c r="K3005">
        <v>1454098976</v>
      </c>
      <c r="L3005" s="10">
        <f t="shared" si="185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6"/>
        <v>101.16666666666667</v>
      </c>
      <c r="R3005" s="6">
        <f t="shared" si="187"/>
        <v>178.52941176470588</v>
      </c>
      <c r="S3005" t="s">
        <v>8316</v>
      </c>
      <c r="T3005" t="s">
        <v>8356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184"/>
        <v>41958.922731481478</v>
      </c>
      <c r="K3006">
        <v>1413493724</v>
      </c>
      <c r="L3006" s="10">
        <f t="shared" si="185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6"/>
        <v>112.815</v>
      </c>
      <c r="R3006" s="6">
        <f t="shared" si="187"/>
        <v>162.90974729241879</v>
      </c>
      <c r="S3006" t="s">
        <v>8316</v>
      </c>
      <c r="T3006" t="s">
        <v>8356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184"/>
        <v>41918.674826388888</v>
      </c>
      <c r="K3007">
        <v>1410019905</v>
      </c>
      <c r="L3007" s="10">
        <f t="shared" si="185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6"/>
        <v>120.49622641509434</v>
      </c>
      <c r="R3007" s="6">
        <f t="shared" si="187"/>
        <v>108.24237288135593</v>
      </c>
      <c r="S3007" t="s">
        <v>8316</v>
      </c>
      <c r="T3007" t="s">
        <v>8356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184"/>
        <v>41987.756840277783</v>
      </c>
      <c r="K3008">
        <v>1415988591</v>
      </c>
      <c r="L3008" s="10">
        <f t="shared" si="185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6"/>
        <v>107.74999999999999</v>
      </c>
      <c r="R3008" s="6">
        <f t="shared" si="187"/>
        <v>88.865979381443296</v>
      </c>
      <c r="S3008" t="s">
        <v>8316</v>
      </c>
      <c r="T3008" t="s">
        <v>8356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184"/>
        <v>42119.216238425928</v>
      </c>
      <c r="K3009">
        <v>1428124283</v>
      </c>
      <c r="L3009" s="10">
        <f t="shared" si="185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6"/>
        <v>180</v>
      </c>
      <c r="R3009" s="6">
        <f t="shared" si="187"/>
        <v>54</v>
      </c>
      <c r="S3009" t="s">
        <v>8316</v>
      </c>
      <c r="T3009" t="s">
        <v>8356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184"/>
        <v>42390.212025462963</v>
      </c>
      <c r="K3010">
        <v>1450760719</v>
      </c>
      <c r="L3010" s="10">
        <f t="shared" si="185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6"/>
        <v>101.16666666666667</v>
      </c>
      <c r="R3010" s="6">
        <f t="shared" si="187"/>
        <v>116.73076923076923</v>
      </c>
      <c r="S3010" t="s">
        <v>8316</v>
      </c>
      <c r="T3010" t="s">
        <v>8356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188">(((I3011/60)/60)/24)+DATE(1970,1,1)</f>
        <v>41969.611574074079</v>
      </c>
      <c r="K3011">
        <v>1414417240</v>
      </c>
      <c r="L3011" s="10">
        <f t="shared" ref="L3011:L3074" si="189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0">E3011/D3011*100</f>
        <v>119.756</v>
      </c>
      <c r="R3011" s="6">
        <f t="shared" ref="R3011:R3074" si="191">IFERROR(E3011/N3011,0)</f>
        <v>233.8984375</v>
      </c>
      <c r="S3011" t="s">
        <v>8316</v>
      </c>
      <c r="T3011" t="s">
        <v>8356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188"/>
        <v>42056.832395833335</v>
      </c>
      <c r="K3012">
        <v>1419364719</v>
      </c>
      <c r="L3012" s="10">
        <f t="shared" si="189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0"/>
        <v>158</v>
      </c>
      <c r="R3012" s="6">
        <f t="shared" si="191"/>
        <v>158</v>
      </c>
      <c r="S3012" t="s">
        <v>8316</v>
      </c>
      <c r="T3012" t="s">
        <v>8356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188"/>
        <v>42361.957638888889</v>
      </c>
      <c r="K3013">
        <v>1448536516</v>
      </c>
      <c r="L3013" s="10">
        <f t="shared" si="189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0"/>
        <v>123.66666666666666</v>
      </c>
      <c r="R3013" s="6">
        <f t="shared" si="191"/>
        <v>14.84</v>
      </c>
      <c r="S3013" t="s">
        <v>8316</v>
      </c>
      <c r="T3013" t="s">
        <v>8356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188"/>
        <v>42045.702893518523</v>
      </c>
      <c r="K3014">
        <v>1421772730</v>
      </c>
      <c r="L3014" s="10">
        <f t="shared" si="189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0"/>
        <v>117.12499999999999</v>
      </c>
      <c r="R3014" s="6">
        <f t="shared" si="191"/>
        <v>85.181818181818187</v>
      </c>
      <c r="S3014" t="s">
        <v>8316</v>
      </c>
      <c r="T3014" t="s">
        <v>8356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188"/>
        <v>42176.836215277777</v>
      </c>
      <c r="K3015">
        <v>1432325049</v>
      </c>
      <c r="L3015" s="10">
        <f t="shared" si="189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0"/>
        <v>156.96</v>
      </c>
      <c r="R3015" s="6">
        <f t="shared" si="191"/>
        <v>146.69158878504672</v>
      </c>
      <c r="S3015" t="s">
        <v>8316</v>
      </c>
      <c r="T3015" t="s">
        <v>8356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188"/>
        <v>41948.208333333336</v>
      </c>
      <c r="K3016">
        <v>1412737080</v>
      </c>
      <c r="L3016" s="10">
        <f t="shared" si="189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0"/>
        <v>113.104</v>
      </c>
      <c r="R3016" s="6">
        <f t="shared" si="191"/>
        <v>50.764811490125673</v>
      </c>
      <c r="S3016" t="s">
        <v>8316</v>
      </c>
      <c r="T3016" t="s">
        <v>8356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188"/>
        <v>41801.166666666664</v>
      </c>
      <c r="K3017">
        <v>1401125238</v>
      </c>
      <c r="L3017" s="10">
        <f t="shared" si="189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0"/>
        <v>103.17647058823529</v>
      </c>
      <c r="R3017" s="6">
        <f t="shared" si="191"/>
        <v>87.7</v>
      </c>
      <c r="S3017" t="s">
        <v>8316</v>
      </c>
      <c r="T3017" t="s">
        <v>8356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188"/>
        <v>41838.548055555555</v>
      </c>
      <c r="K3018">
        <v>1400504952</v>
      </c>
      <c r="L3018" s="10">
        <f t="shared" si="189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0"/>
        <v>102.61176470588236</v>
      </c>
      <c r="R3018" s="6">
        <f t="shared" si="191"/>
        <v>242.27777777777777</v>
      </c>
      <c r="S3018" t="s">
        <v>8316</v>
      </c>
      <c r="T3018" t="s">
        <v>8356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188"/>
        <v>41871.850034722222</v>
      </c>
      <c r="K3019">
        <v>1405974243</v>
      </c>
      <c r="L3019" s="10">
        <f t="shared" si="189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0"/>
        <v>105.84090909090908</v>
      </c>
      <c r="R3019" s="6">
        <f t="shared" si="191"/>
        <v>146.44654088050314</v>
      </c>
      <c r="S3019" t="s">
        <v>8316</v>
      </c>
      <c r="T3019" t="s">
        <v>8356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188"/>
        <v>42205.916666666672</v>
      </c>
      <c r="K3020">
        <v>1433747376</v>
      </c>
      <c r="L3020" s="10">
        <f t="shared" si="189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0"/>
        <v>100.71428571428571</v>
      </c>
      <c r="R3020" s="6">
        <f t="shared" si="191"/>
        <v>103.17073170731707</v>
      </c>
      <c r="S3020" t="s">
        <v>8316</v>
      </c>
      <c r="T3020" t="s">
        <v>8356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188"/>
        <v>41786.125</v>
      </c>
      <c r="K3021">
        <v>1398801620</v>
      </c>
      <c r="L3021" s="10">
        <f t="shared" si="189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0"/>
        <v>121.23333333333332</v>
      </c>
      <c r="R3021" s="6">
        <f t="shared" si="191"/>
        <v>80.464601769911511</v>
      </c>
      <c r="S3021" t="s">
        <v>8316</v>
      </c>
      <c r="T3021" t="s">
        <v>8356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188"/>
        <v>42230.846446759257</v>
      </c>
      <c r="K3022">
        <v>1434399533</v>
      </c>
      <c r="L3022" s="10">
        <f t="shared" si="189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0"/>
        <v>100.57142857142858</v>
      </c>
      <c r="R3022" s="6">
        <f t="shared" si="191"/>
        <v>234.66666666666666</v>
      </c>
      <c r="S3022" t="s">
        <v>8316</v>
      </c>
      <c r="T3022" t="s">
        <v>8356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188"/>
        <v>42696.249305555553</v>
      </c>
      <c r="K3023">
        <v>1476715869</v>
      </c>
      <c r="L3023" s="10">
        <f t="shared" si="189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0"/>
        <v>116.02222222222223</v>
      </c>
      <c r="R3023" s="6">
        <f t="shared" si="191"/>
        <v>50.689320388349515</v>
      </c>
      <c r="S3023" t="s">
        <v>8316</v>
      </c>
      <c r="T3023" t="s">
        <v>8356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188"/>
        <v>42609.95380787037</v>
      </c>
      <c r="K3024">
        <v>1468450409</v>
      </c>
      <c r="L3024" s="10">
        <f t="shared" si="189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0"/>
        <v>100.88</v>
      </c>
      <c r="R3024" s="6">
        <f t="shared" si="191"/>
        <v>162.70967741935485</v>
      </c>
      <c r="S3024" t="s">
        <v>8316</v>
      </c>
      <c r="T3024" t="s">
        <v>8356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188"/>
        <v>42166.675763888896</v>
      </c>
      <c r="K3025">
        <v>1430151186</v>
      </c>
      <c r="L3025" s="10">
        <f t="shared" si="189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0"/>
        <v>103</v>
      </c>
      <c r="R3025" s="6">
        <f t="shared" si="191"/>
        <v>120.16666666666667</v>
      </c>
      <c r="S3025" t="s">
        <v>8316</v>
      </c>
      <c r="T3025" t="s">
        <v>8356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188"/>
        <v>41188.993923611109</v>
      </c>
      <c r="K3026">
        <v>1346975475</v>
      </c>
      <c r="L3026" s="10">
        <f t="shared" si="189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0"/>
        <v>246.42</v>
      </c>
      <c r="R3026" s="6">
        <f t="shared" si="191"/>
        <v>67.697802197802204</v>
      </c>
      <c r="S3026" t="s">
        <v>8316</v>
      </c>
      <c r="T3026" t="s">
        <v>8356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188"/>
        <v>41789.666666666664</v>
      </c>
      <c r="K3027">
        <v>1399032813</v>
      </c>
      <c r="L3027" s="10">
        <f t="shared" si="189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0"/>
        <v>302.2</v>
      </c>
      <c r="R3027" s="6">
        <f t="shared" si="191"/>
        <v>52.103448275862071</v>
      </c>
      <c r="S3027" t="s">
        <v>8316</v>
      </c>
      <c r="T3027" t="s">
        <v>8356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188"/>
        <v>42797.459398148145</v>
      </c>
      <c r="K3028">
        <v>1487329292</v>
      </c>
      <c r="L3028" s="10">
        <f t="shared" si="189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0"/>
        <v>143.33333333333334</v>
      </c>
      <c r="R3028" s="6">
        <f t="shared" si="191"/>
        <v>51.6</v>
      </c>
      <c r="S3028" t="s">
        <v>8316</v>
      </c>
      <c r="T3028" t="s">
        <v>8356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188"/>
        <v>42083.662627314814</v>
      </c>
      <c r="K3029">
        <v>1424278451</v>
      </c>
      <c r="L3029" s="10">
        <f t="shared" si="189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0"/>
        <v>131.44</v>
      </c>
      <c r="R3029" s="6">
        <f t="shared" si="191"/>
        <v>164.3</v>
      </c>
      <c r="S3029" t="s">
        <v>8316</v>
      </c>
      <c r="T3029" t="s">
        <v>8356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188"/>
        <v>42597.264178240745</v>
      </c>
      <c r="K3030">
        <v>1468650025</v>
      </c>
      <c r="L3030" s="10">
        <f t="shared" si="189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0"/>
        <v>168.01999999999998</v>
      </c>
      <c r="R3030" s="6">
        <f t="shared" si="191"/>
        <v>84.858585858585855</v>
      </c>
      <c r="S3030" t="s">
        <v>8316</v>
      </c>
      <c r="T3030" t="s">
        <v>8356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188"/>
        <v>41961.190972222219</v>
      </c>
      <c r="K3031">
        <v>1413824447</v>
      </c>
      <c r="L3031" s="10">
        <f t="shared" si="189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0"/>
        <v>109.67666666666666</v>
      </c>
      <c r="R3031" s="6">
        <f t="shared" si="191"/>
        <v>94.548850574712645</v>
      </c>
      <c r="S3031" t="s">
        <v>8316</v>
      </c>
      <c r="T3031" t="s">
        <v>8356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188"/>
        <v>42263.747349537036</v>
      </c>
      <c r="K3032">
        <v>1439834171</v>
      </c>
      <c r="L3032" s="10">
        <f t="shared" si="189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0"/>
        <v>106.6857142857143</v>
      </c>
      <c r="R3032" s="6">
        <f t="shared" si="191"/>
        <v>45.536585365853661</v>
      </c>
      <c r="S3032" t="s">
        <v>8316</v>
      </c>
      <c r="T3032" t="s">
        <v>8356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188"/>
        <v>42657.882488425923</v>
      </c>
      <c r="K3033">
        <v>1471295447</v>
      </c>
      <c r="L3033" s="10">
        <f t="shared" si="189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0"/>
        <v>100</v>
      </c>
      <c r="R3033" s="6">
        <f t="shared" si="191"/>
        <v>51.724137931034484</v>
      </c>
      <c r="S3033" t="s">
        <v>8316</v>
      </c>
      <c r="T3033" t="s">
        <v>8356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188"/>
        <v>42258.044664351852</v>
      </c>
      <c r="K3034">
        <v>1439341459</v>
      </c>
      <c r="L3034" s="10">
        <f t="shared" si="189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0"/>
        <v>127.2</v>
      </c>
      <c r="R3034" s="6">
        <f t="shared" si="191"/>
        <v>50.88</v>
      </c>
      <c r="S3034" t="s">
        <v>8316</v>
      </c>
      <c r="T3034" t="s">
        <v>8356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188"/>
        <v>42600.110243055555</v>
      </c>
      <c r="K3035">
        <v>1468895925</v>
      </c>
      <c r="L3035" s="10">
        <f t="shared" si="189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0"/>
        <v>146.53333333333333</v>
      </c>
      <c r="R3035" s="6">
        <f t="shared" si="191"/>
        <v>191.13043478260869</v>
      </c>
      <c r="S3035" t="s">
        <v>8316</v>
      </c>
      <c r="T3035" t="s">
        <v>8356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188"/>
        <v>42675.165972222225</v>
      </c>
      <c r="K3036">
        <v>1475326255</v>
      </c>
      <c r="L3036" s="10">
        <f t="shared" si="189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0"/>
        <v>112.53599999999999</v>
      </c>
      <c r="R3036" s="6">
        <f t="shared" si="191"/>
        <v>89.314285714285717</v>
      </c>
      <c r="S3036" t="s">
        <v>8316</v>
      </c>
      <c r="T3036" t="s">
        <v>8356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188"/>
        <v>41398.560289351852</v>
      </c>
      <c r="K3037">
        <v>1365082009</v>
      </c>
      <c r="L3037" s="10">
        <f t="shared" si="189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0"/>
        <v>108.78684000000001</v>
      </c>
      <c r="R3037" s="6">
        <f t="shared" si="191"/>
        <v>88.588631921824103</v>
      </c>
      <c r="S3037" t="s">
        <v>8316</v>
      </c>
      <c r="T3037" t="s">
        <v>8356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188"/>
        <v>41502.499305555553</v>
      </c>
      <c r="K3038">
        <v>1373568644</v>
      </c>
      <c r="L3038" s="10">
        <f t="shared" si="189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0"/>
        <v>126.732</v>
      </c>
      <c r="R3038" s="6">
        <f t="shared" si="191"/>
        <v>96.300911854103347</v>
      </c>
      <c r="S3038" t="s">
        <v>8316</v>
      </c>
      <c r="T3038" t="s">
        <v>8356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188"/>
        <v>40453.207638888889</v>
      </c>
      <c r="K3039">
        <v>1279574773</v>
      </c>
      <c r="L3039" s="10">
        <f t="shared" si="189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0"/>
        <v>213.20000000000002</v>
      </c>
      <c r="R3039" s="6">
        <f t="shared" si="191"/>
        <v>33.3125</v>
      </c>
      <c r="S3039" t="s">
        <v>8316</v>
      </c>
      <c r="T3039" t="s">
        <v>8356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188"/>
        <v>42433.252280092594</v>
      </c>
      <c r="K3040">
        <v>1451887397</v>
      </c>
      <c r="L3040" s="10">
        <f t="shared" si="189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0"/>
        <v>100.49999999999999</v>
      </c>
      <c r="R3040" s="6">
        <f t="shared" si="191"/>
        <v>37.222222222222221</v>
      </c>
      <c r="S3040" t="s">
        <v>8316</v>
      </c>
      <c r="T3040" t="s">
        <v>8356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188"/>
        <v>41637.332638888889</v>
      </c>
      <c r="K3041">
        <v>1386011038</v>
      </c>
      <c r="L3041" s="10">
        <f t="shared" si="189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0"/>
        <v>108.71389999999998</v>
      </c>
      <c r="R3041" s="6">
        <f t="shared" si="191"/>
        <v>92.130423728813554</v>
      </c>
      <c r="S3041" t="s">
        <v>8316</v>
      </c>
      <c r="T3041" t="s">
        <v>8356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188"/>
        <v>42181.958333333328</v>
      </c>
      <c r="K3042">
        <v>1434999621</v>
      </c>
      <c r="L3042" s="10">
        <f t="shared" si="189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0"/>
        <v>107.5</v>
      </c>
      <c r="R3042" s="6">
        <f t="shared" si="191"/>
        <v>76.785714285714292</v>
      </c>
      <c r="S3042" t="s">
        <v>8316</v>
      </c>
      <c r="T3042" t="s">
        <v>8356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188"/>
        <v>42389.868611111116</v>
      </c>
      <c r="K3043">
        <v>1450731048</v>
      </c>
      <c r="L3043" s="10">
        <f t="shared" si="189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0"/>
        <v>110.48192771084338</v>
      </c>
      <c r="R3043" s="6">
        <f t="shared" si="191"/>
        <v>96.526315789473685</v>
      </c>
      <c r="S3043" t="s">
        <v>8316</v>
      </c>
      <c r="T3043" t="s">
        <v>8356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188"/>
        <v>42283.688043981485</v>
      </c>
      <c r="K3044">
        <v>1441557047</v>
      </c>
      <c r="L3044" s="10">
        <f t="shared" si="189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0"/>
        <v>128</v>
      </c>
      <c r="R3044" s="6">
        <f t="shared" si="191"/>
        <v>51.891891891891895</v>
      </c>
      <c r="S3044" t="s">
        <v>8316</v>
      </c>
      <c r="T3044" t="s">
        <v>8356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188"/>
        <v>42110.118055555555</v>
      </c>
      <c r="K3045">
        <v>1426815699</v>
      </c>
      <c r="L3045" s="10">
        <f t="shared" si="189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0"/>
        <v>110.00666666666667</v>
      </c>
      <c r="R3045" s="6">
        <f t="shared" si="191"/>
        <v>128.9140625</v>
      </c>
      <c r="S3045" t="s">
        <v>8316</v>
      </c>
      <c r="T3045" t="s">
        <v>8356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188"/>
        <v>42402.7268287037</v>
      </c>
      <c r="K3046">
        <v>1453137998</v>
      </c>
      <c r="L3046" s="10">
        <f t="shared" si="189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0"/>
        <v>109.34166666666667</v>
      </c>
      <c r="R3046" s="6">
        <f t="shared" si="191"/>
        <v>84.108974358974365</v>
      </c>
      <c r="S3046" t="s">
        <v>8316</v>
      </c>
      <c r="T3046" t="s">
        <v>8356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188"/>
        <v>41873.155729166669</v>
      </c>
      <c r="K3047">
        <v>1406087055</v>
      </c>
      <c r="L3047" s="10">
        <f t="shared" si="189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0"/>
        <v>132.70650000000001</v>
      </c>
      <c r="R3047" s="6">
        <f t="shared" si="191"/>
        <v>82.941562500000003</v>
      </c>
      <c r="S3047" t="s">
        <v>8316</v>
      </c>
      <c r="T3047" t="s">
        <v>8356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188"/>
        <v>41892.202777777777</v>
      </c>
      <c r="K3048">
        <v>1407784586</v>
      </c>
      <c r="L3048" s="10">
        <f t="shared" si="189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0"/>
        <v>190.84810126582278</v>
      </c>
      <c r="R3048" s="6">
        <f t="shared" si="191"/>
        <v>259.94827586206895</v>
      </c>
      <c r="S3048" t="s">
        <v>8316</v>
      </c>
      <c r="T3048" t="s">
        <v>8356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188"/>
        <v>42487.552777777775</v>
      </c>
      <c r="K3049">
        <v>1457999054</v>
      </c>
      <c r="L3049" s="10">
        <f t="shared" si="189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0"/>
        <v>149</v>
      </c>
      <c r="R3049" s="6">
        <f t="shared" si="191"/>
        <v>37.25</v>
      </c>
      <c r="S3049" t="s">
        <v>8316</v>
      </c>
      <c r="T3049" t="s">
        <v>8356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188"/>
        <v>42004.890277777777</v>
      </c>
      <c r="K3050">
        <v>1417556262</v>
      </c>
      <c r="L3050" s="10">
        <f t="shared" si="189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0"/>
        <v>166.4</v>
      </c>
      <c r="R3050" s="6">
        <f t="shared" si="191"/>
        <v>177.02127659574469</v>
      </c>
      <c r="S3050" t="s">
        <v>8316</v>
      </c>
      <c r="T3050" t="s">
        <v>8356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188"/>
        <v>42169.014525462961</v>
      </c>
      <c r="K3051">
        <v>1431649255</v>
      </c>
      <c r="L3051" s="10">
        <f t="shared" si="189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0"/>
        <v>106.66666666666667</v>
      </c>
      <c r="R3051" s="6">
        <f t="shared" si="191"/>
        <v>74.074074074074076</v>
      </c>
      <c r="S3051" t="s">
        <v>8316</v>
      </c>
      <c r="T3051" t="s">
        <v>8356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188"/>
        <v>42495.16851851852</v>
      </c>
      <c r="K3052">
        <v>1459828960</v>
      </c>
      <c r="L3052" s="10">
        <f t="shared" si="189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0"/>
        <v>106</v>
      </c>
      <c r="R3052" s="6">
        <f t="shared" si="191"/>
        <v>70.666666666666671</v>
      </c>
      <c r="S3052" t="s">
        <v>8316</v>
      </c>
      <c r="T3052" t="s">
        <v>8356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188"/>
        <v>42774.416030092587</v>
      </c>
      <c r="K3053">
        <v>1483955945</v>
      </c>
      <c r="L3053" s="10">
        <f t="shared" si="189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0"/>
        <v>23.62857142857143</v>
      </c>
      <c r="R3053" s="6">
        <f t="shared" si="191"/>
        <v>23.62857142857143</v>
      </c>
      <c r="S3053" t="s">
        <v>8316</v>
      </c>
      <c r="T3053" t="s">
        <v>8356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188"/>
        <v>42152.665972222225</v>
      </c>
      <c r="K3054">
        <v>1430237094</v>
      </c>
      <c r="L3054" s="10">
        <f t="shared" si="189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0"/>
        <v>0.15</v>
      </c>
      <c r="R3054" s="6">
        <f t="shared" si="191"/>
        <v>37.5</v>
      </c>
      <c r="S3054" t="s">
        <v>8316</v>
      </c>
      <c r="T3054" t="s">
        <v>8356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188"/>
        <v>41914.165972222225</v>
      </c>
      <c r="K3055">
        <v>1407781013</v>
      </c>
      <c r="L3055" s="10">
        <f t="shared" si="189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0"/>
        <v>0.4</v>
      </c>
      <c r="R3055" s="6">
        <f t="shared" si="191"/>
        <v>13.333333333333334</v>
      </c>
      <c r="S3055" t="s">
        <v>8316</v>
      </c>
      <c r="T3055" t="s">
        <v>8356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188"/>
        <v>42065.044444444444</v>
      </c>
      <c r="K3056">
        <v>1422043154</v>
      </c>
      <c r="L3056" s="10">
        <f t="shared" si="189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0"/>
        <v>0</v>
      </c>
      <c r="R3056" s="6">
        <f t="shared" si="191"/>
        <v>0</v>
      </c>
      <c r="S3056" t="s">
        <v>8316</v>
      </c>
      <c r="T3056" t="s">
        <v>8356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188"/>
        <v>42013.95821759259</v>
      </c>
      <c r="K3057">
        <v>1415660390</v>
      </c>
      <c r="L3057" s="10">
        <f t="shared" si="189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0"/>
        <v>5.0000000000000001E-3</v>
      </c>
      <c r="R3057" s="6">
        <f t="shared" si="191"/>
        <v>1</v>
      </c>
      <c r="S3057" t="s">
        <v>8316</v>
      </c>
      <c r="T3057" t="s">
        <v>8356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188"/>
        <v>41911.636388888888</v>
      </c>
      <c r="K3058">
        <v>1406819784</v>
      </c>
      <c r="L3058" s="10">
        <f t="shared" si="189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0"/>
        <v>0</v>
      </c>
      <c r="R3058" s="6">
        <f t="shared" si="191"/>
        <v>0</v>
      </c>
      <c r="S3058" t="s">
        <v>8316</v>
      </c>
      <c r="T3058" t="s">
        <v>8356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188"/>
        <v>42463.608923611115</v>
      </c>
      <c r="K3059">
        <v>1457105811</v>
      </c>
      <c r="L3059" s="10">
        <f t="shared" si="189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0"/>
        <v>0</v>
      </c>
      <c r="R3059" s="6">
        <f t="shared" si="191"/>
        <v>0</v>
      </c>
      <c r="S3059" t="s">
        <v>8316</v>
      </c>
      <c r="T3059" t="s">
        <v>8356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188"/>
        <v>42510.374305555553</v>
      </c>
      <c r="K3060">
        <v>1459414740</v>
      </c>
      <c r="L3060" s="10">
        <f t="shared" si="189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0"/>
        <v>1.6666666666666666E-2</v>
      </c>
      <c r="R3060" s="6">
        <f t="shared" si="191"/>
        <v>1</v>
      </c>
      <c r="S3060" t="s">
        <v>8316</v>
      </c>
      <c r="T3060" t="s">
        <v>8356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188"/>
        <v>41859.935717592591</v>
      </c>
      <c r="K3061">
        <v>1404944846</v>
      </c>
      <c r="L3061" s="10">
        <f t="shared" si="189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0"/>
        <v>3.0066666666666664</v>
      </c>
      <c r="R3061" s="6">
        <f t="shared" si="191"/>
        <v>41</v>
      </c>
      <c r="S3061" t="s">
        <v>8316</v>
      </c>
      <c r="T3061" t="s">
        <v>8356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188"/>
        <v>42275.274699074071</v>
      </c>
      <c r="K3062">
        <v>1440830134</v>
      </c>
      <c r="L3062" s="10">
        <f t="shared" si="189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0"/>
        <v>0.15227272727272728</v>
      </c>
      <c r="R3062" s="6">
        <f t="shared" si="191"/>
        <v>55.833333333333336</v>
      </c>
      <c r="S3062" t="s">
        <v>8316</v>
      </c>
      <c r="T3062" t="s">
        <v>8356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188"/>
        <v>41864.784120370372</v>
      </c>
      <c r="K3063">
        <v>1405363748</v>
      </c>
      <c r="L3063" s="10">
        <f t="shared" si="189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0"/>
        <v>0</v>
      </c>
      <c r="R3063" s="6">
        <f t="shared" si="191"/>
        <v>0</v>
      </c>
      <c r="S3063" t="s">
        <v>8316</v>
      </c>
      <c r="T3063" t="s">
        <v>8356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188"/>
        <v>42277.75</v>
      </c>
      <c r="K3064">
        <v>1441111892</v>
      </c>
      <c r="L3064" s="10">
        <f t="shared" si="189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0"/>
        <v>66.84</v>
      </c>
      <c r="R3064" s="6">
        <f t="shared" si="191"/>
        <v>99.761194029850742</v>
      </c>
      <c r="S3064" t="s">
        <v>8316</v>
      </c>
      <c r="T3064" t="s">
        <v>8356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188"/>
        <v>42665.922893518517</v>
      </c>
      <c r="K3065">
        <v>1474150138</v>
      </c>
      <c r="L3065" s="10">
        <f t="shared" si="189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0"/>
        <v>19.566666666666666</v>
      </c>
      <c r="R3065" s="6">
        <f t="shared" si="191"/>
        <v>25.521739130434781</v>
      </c>
      <c r="S3065" t="s">
        <v>8316</v>
      </c>
      <c r="T3065" t="s">
        <v>8356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188"/>
        <v>42330.290972222225</v>
      </c>
      <c r="K3066">
        <v>1445483246</v>
      </c>
      <c r="L3066" s="10">
        <f t="shared" si="189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0"/>
        <v>11.294666666666666</v>
      </c>
      <c r="R3066" s="6">
        <f t="shared" si="191"/>
        <v>117.65277777777777</v>
      </c>
      <c r="S3066" t="s">
        <v>8316</v>
      </c>
      <c r="T3066" t="s">
        <v>8356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188"/>
        <v>41850.055231481485</v>
      </c>
      <c r="K3067">
        <v>1404523172</v>
      </c>
      <c r="L3067" s="10">
        <f t="shared" si="189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0"/>
        <v>0.04</v>
      </c>
      <c r="R3067" s="6">
        <f t="shared" si="191"/>
        <v>5</v>
      </c>
      <c r="S3067" t="s">
        <v>8316</v>
      </c>
      <c r="T3067" t="s">
        <v>8356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188"/>
        <v>42561.228437500002</v>
      </c>
      <c r="K3068">
        <v>1465536537</v>
      </c>
      <c r="L3068" s="10">
        <f t="shared" si="189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0"/>
        <v>11.985714285714286</v>
      </c>
      <c r="R3068" s="6">
        <f t="shared" si="191"/>
        <v>2796.6666666666665</v>
      </c>
      <c r="S3068" t="s">
        <v>8316</v>
      </c>
      <c r="T3068" t="s">
        <v>8356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188"/>
        <v>42256.938414351855</v>
      </c>
      <c r="K3069">
        <v>1439245879</v>
      </c>
      <c r="L3069" s="10">
        <f t="shared" si="189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0"/>
        <v>2.5</v>
      </c>
      <c r="R3069" s="6">
        <f t="shared" si="191"/>
        <v>200</v>
      </c>
      <c r="S3069" t="s">
        <v>8316</v>
      </c>
      <c r="T3069" t="s">
        <v>8356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188"/>
        <v>42293.691574074073</v>
      </c>
      <c r="K3070">
        <v>1442421352</v>
      </c>
      <c r="L3070" s="10">
        <f t="shared" si="189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0"/>
        <v>6.9999999999999993E-2</v>
      </c>
      <c r="R3070" s="6">
        <f t="shared" si="191"/>
        <v>87.5</v>
      </c>
      <c r="S3070" t="s">
        <v>8316</v>
      </c>
      <c r="T3070" t="s">
        <v>8356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188"/>
        <v>41987.833726851852</v>
      </c>
      <c r="K3071">
        <v>1415995234</v>
      </c>
      <c r="L3071" s="10">
        <f t="shared" si="189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0"/>
        <v>14.099999999999998</v>
      </c>
      <c r="R3071" s="6">
        <f t="shared" si="191"/>
        <v>20.142857142857142</v>
      </c>
      <c r="S3071" t="s">
        <v>8316</v>
      </c>
      <c r="T3071" t="s">
        <v>8356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188"/>
        <v>42711.733437499999</v>
      </c>
      <c r="K3072">
        <v>1479317769</v>
      </c>
      <c r="L3072" s="10">
        <f t="shared" si="189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0"/>
        <v>3.34</v>
      </c>
      <c r="R3072" s="6">
        <f t="shared" si="191"/>
        <v>20.875</v>
      </c>
      <c r="S3072" t="s">
        <v>8316</v>
      </c>
      <c r="T3072" t="s">
        <v>8356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188"/>
        <v>42115.249305555553</v>
      </c>
      <c r="K3073">
        <v>1428082481</v>
      </c>
      <c r="L3073" s="10">
        <f t="shared" si="189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0"/>
        <v>59.774999999999999</v>
      </c>
      <c r="R3073" s="6">
        <f t="shared" si="191"/>
        <v>61.307692307692307</v>
      </c>
      <c r="S3073" t="s">
        <v>8316</v>
      </c>
      <c r="T3073" t="s">
        <v>8356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188"/>
        <v>42673.073611111111</v>
      </c>
      <c r="K3074">
        <v>1476549262</v>
      </c>
      <c r="L3074" s="10">
        <f t="shared" si="189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0"/>
        <v>1.6666666666666666E-2</v>
      </c>
      <c r="R3074" s="6">
        <f t="shared" si="191"/>
        <v>1</v>
      </c>
      <c r="S3074" t="s">
        <v>8316</v>
      </c>
      <c r="T3074" t="s">
        <v>8356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192">(((I3075/60)/60)/24)+DATE(1970,1,1)</f>
        <v>42169.804861111115</v>
      </c>
      <c r="K3075">
        <v>1429287900</v>
      </c>
      <c r="L3075" s="10">
        <f t="shared" ref="L3075:L3138" si="193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4">E3075/D3075*100</f>
        <v>2.3035714285714284E-2</v>
      </c>
      <c r="R3075" s="6">
        <f t="shared" ref="R3075:R3138" si="195">IFERROR(E3075/N3075,0)</f>
        <v>92.142857142857139</v>
      </c>
      <c r="S3075" t="s">
        <v>8316</v>
      </c>
      <c r="T3075" t="s">
        <v>8356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192"/>
        <v>42439.571284722217</v>
      </c>
      <c r="K3076">
        <v>1455025359</v>
      </c>
      <c r="L3076" s="10">
        <f t="shared" si="193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4"/>
        <v>8.8000000000000009E-2</v>
      </c>
      <c r="R3076" s="6">
        <f t="shared" si="195"/>
        <v>7.333333333333333</v>
      </c>
      <c r="S3076" t="s">
        <v>8316</v>
      </c>
      <c r="T3076" t="s">
        <v>8356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192"/>
        <v>42601.102314814809</v>
      </c>
      <c r="K3077">
        <v>1467253640</v>
      </c>
      <c r="L3077" s="10">
        <f t="shared" si="193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4"/>
        <v>8.64</v>
      </c>
      <c r="R3077" s="6">
        <f t="shared" si="195"/>
        <v>64.8</v>
      </c>
      <c r="S3077" t="s">
        <v>8316</v>
      </c>
      <c r="T3077" t="s">
        <v>8356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192"/>
        <v>42286.651886574073</v>
      </c>
      <c r="K3078">
        <v>1439221123</v>
      </c>
      <c r="L3078" s="10">
        <f t="shared" si="193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4"/>
        <v>15.06</v>
      </c>
      <c r="R3078" s="6">
        <f t="shared" si="195"/>
        <v>30.12</v>
      </c>
      <c r="S3078" t="s">
        <v>8316</v>
      </c>
      <c r="T3078" t="s">
        <v>8356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192"/>
        <v>42796.956921296296</v>
      </c>
      <c r="K3079">
        <v>1485903478</v>
      </c>
      <c r="L3079" s="10">
        <f t="shared" si="193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4"/>
        <v>0.47727272727272729</v>
      </c>
      <c r="R3079" s="6">
        <f t="shared" si="195"/>
        <v>52.5</v>
      </c>
      <c r="S3079" t="s">
        <v>8316</v>
      </c>
      <c r="T3079" t="s">
        <v>8356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192"/>
        <v>42061.138831018514</v>
      </c>
      <c r="K3080">
        <v>1422328795</v>
      </c>
      <c r="L3080" s="10">
        <f t="shared" si="193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4"/>
        <v>0.11833333333333333</v>
      </c>
      <c r="R3080" s="6">
        <f t="shared" si="195"/>
        <v>23.666666666666668</v>
      </c>
      <c r="S3080" t="s">
        <v>8316</v>
      </c>
      <c r="T3080" t="s">
        <v>8356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192"/>
        <v>42085.671701388885</v>
      </c>
      <c r="K3081">
        <v>1424452035</v>
      </c>
      <c r="L3081" s="10">
        <f t="shared" si="193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4"/>
        <v>0.8417399858735245</v>
      </c>
      <c r="R3081" s="6">
        <f t="shared" si="195"/>
        <v>415.77777777777777</v>
      </c>
      <c r="S3081" t="s">
        <v>8316</v>
      </c>
      <c r="T3081" t="s">
        <v>8356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192"/>
        <v>42000.0699537037</v>
      </c>
      <c r="K3082">
        <v>1414456844</v>
      </c>
      <c r="L3082" s="10">
        <f t="shared" si="193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4"/>
        <v>1.8799999999999997E-2</v>
      </c>
      <c r="R3082" s="6">
        <f t="shared" si="195"/>
        <v>53.714285714285715</v>
      </c>
      <c r="S3082" t="s">
        <v>8316</v>
      </c>
      <c r="T3082" t="s">
        <v>8356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192"/>
        <v>42267.181608796294</v>
      </c>
      <c r="K3083">
        <v>1440130891</v>
      </c>
      <c r="L3083" s="10">
        <f t="shared" si="193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4"/>
        <v>0.21029999999999999</v>
      </c>
      <c r="R3083" s="6">
        <f t="shared" si="195"/>
        <v>420.6</v>
      </c>
      <c r="S3083" t="s">
        <v>8316</v>
      </c>
      <c r="T3083" t="s">
        <v>8356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192"/>
        <v>42323.96465277778</v>
      </c>
      <c r="K3084">
        <v>1445033346</v>
      </c>
      <c r="L3084" s="10">
        <f t="shared" si="193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4"/>
        <v>0</v>
      </c>
      <c r="R3084" s="6">
        <f t="shared" si="195"/>
        <v>0</v>
      </c>
      <c r="S3084" t="s">
        <v>8316</v>
      </c>
      <c r="T3084" t="s">
        <v>8356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192"/>
        <v>41883.208333333336</v>
      </c>
      <c r="K3085">
        <v>1406986278</v>
      </c>
      <c r="L3085" s="10">
        <f t="shared" si="193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4"/>
        <v>0.27999999999999997</v>
      </c>
      <c r="R3085" s="6">
        <f t="shared" si="195"/>
        <v>18.666666666666668</v>
      </c>
      <c r="S3085" t="s">
        <v>8316</v>
      </c>
      <c r="T3085" t="s">
        <v>8356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192"/>
        <v>42129.783333333333</v>
      </c>
      <c r="K3086">
        <v>1428340931</v>
      </c>
      <c r="L3086" s="10">
        <f t="shared" si="193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4"/>
        <v>11.57920670115792</v>
      </c>
      <c r="R3086" s="6">
        <f t="shared" si="195"/>
        <v>78.333333333333329</v>
      </c>
      <c r="S3086" t="s">
        <v>8316</v>
      </c>
      <c r="T3086" t="s">
        <v>8356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192"/>
        <v>42276.883784722217</v>
      </c>
      <c r="K3087">
        <v>1440969159</v>
      </c>
      <c r="L3087" s="10">
        <f t="shared" si="193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4"/>
        <v>2.44</v>
      </c>
      <c r="R3087" s="6">
        <f t="shared" si="195"/>
        <v>67.777777777777771</v>
      </c>
      <c r="S3087" t="s">
        <v>8316</v>
      </c>
      <c r="T3087" t="s">
        <v>8356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192"/>
        <v>42233.67082175926</v>
      </c>
      <c r="K3088">
        <v>1434643559</v>
      </c>
      <c r="L3088" s="10">
        <f t="shared" si="193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4"/>
        <v>0.25</v>
      </c>
      <c r="R3088" s="6">
        <f t="shared" si="195"/>
        <v>16.666666666666668</v>
      </c>
      <c r="S3088" t="s">
        <v>8316</v>
      </c>
      <c r="T3088" t="s">
        <v>8356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192"/>
        <v>42725.192013888889</v>
      </c>
      <c r="K3089">
        <v>1477107390</v>
      </c>
      <c r="L3089" s="10">
        <f t="shared" si="193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4"/>
        <v>0.625</v>
      </c>
      <c r="R3089" s="6">
        <f t="shared" si="195"/>
        <v>62.5</v>
      </c>
      <c r="S3089" t="s">
        <v>8316</v>
      </c>
      <c r="T3089" t="s">
        <v>8356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192"/>
        <v>42012.570138888885</v>
      </c>
      <c r="K3090">
        <v>1418046247</v>
      </c>
      <c r="L3090" s="10">
        <f t="shared" si="193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4"/>
        <v>0.19384615384615383</v>
      </c>
      <c r="R3090" s="6">
        <f t="shared" si="195"/>
        <v>42</v>
      </c>
      <c r="S3090" t="s">
        <v>8316</v>
      </c>
      <c r="T3090" t="s">
        <v>8356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192"/>
        <v>42560.082638888889</v>
      </c>
      <c r="K3091">
        <v>1465304483</v>
      </c>
      <c r="L3091" s="10">
        <f t="shared" si="193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4"/>
        <v>23.416</v>
      </c>
      <c r="R3091" s="6">
        <f t="shared" si="195"/>
        <v>130.0888888888889</v>
      </c>
      <c r="S3091" t="s">
        <v>8316</v>
      </c>
      <c r="T3091" t="s">
        <v>8356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192"/>
        <v>42125.777141203704</v>
      </c>
      <c r="K3092">
        <v>1425325145</v>
      </c>
      <c r="L3092" s="10">
        <f t="shared" si="193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4"/>
        <v>5.0808888888888886</v>
      </c>
      <c r="R3092" s="6">
        <f t="shared" si="195"/>
        <v>1270.2222222222222</v>
      </c>
      <c r="S3092" t="s">
        <v>8316</v>
      </c>
      <c r="T3092" t="s">
        <v>8356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192"/>
        <v>42596.948414351849</v>
      </c>
      <c r="K3093">
        <v>1468622743</v>
      </c>
      <c r="L3093" s="10">
        <f t="shared" si="193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4"/>
        <v>15.920000000000002</v>
      </c>
      <c r="R3093" s="6">
        <f t="shared" si="195"/>
        <v>88.444444444444443</v>
      </c>
      <c r="S3093" t="s">
        <v>8316</v>
      </c>
      <c r="T3093" t="s">
        <v>8356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192"/>
        <v>42292.916666666672</v>
      </c>
      <c r="K3094">
        <v>1441723912</v>
      </c>
      <c r="L3094" s="10">
        <f t="shared" si="193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4"/>
        <v>1.1831900000000002</v>
      </c>
      <c r="R3094" s="6">
        <f t="shared" si="195"/>
        <v>56.342380952380957</v>
      </c>
      <c r="S3094" t="s">
        <v>8316</v>
      </c>
      <c r="T3094" t="s">
        <v>8356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192"/>
        <v>41791.165972222225</v>
      </c>
      <c r="K3095">
        <v>1398980941</v>
      </c>
      <c r="L3095" s="10">
        <f t="shared" si="193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4"/>
        <v>22.75</v>
      </c>
      <c r="R3095" s="6">
        <f t="shared" si="195"/>
        <v>53.529411764705884</v>
      </c>
      <c r="S3095" t="s">
        <v>8316</v>
      </c>
      <c r="T3095" t="s">
        <v>8356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192"/>
        <v>42267.795787037037</v>
      </c>
      <c r="K3096">
        <v>1437591956</v>
      </c>
      <c r="L3096" s="10">
        <f t="shared" si="193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4"/>
        <v>2.5000000000000001E-2</v>
      </c>
      <c r="R3096" s="6">
        <f t="shared" si="195"/>
        <v>25</v>
      </c>
      <c r="S3096" t="s">
        <v>8316</v>
      </c>
      <c r="T3096" t="s">
        <v>8356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192"/>
        <v>42583.025231481486</v>
      </c>
      <c r="K3097">
        <v>1464827780</v>
      </c>
      <c r="L3097" s="10">
        <f t="shared" si="193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4"/>
        <v>0.33512064343163539</v>
      </c>
      <c r="R3097" s="6">
        <f t="shared" si="195"/>
        <v>50</v>
      </c>
      <c r="S3097" t="s">
        <v>8316</v>
      </c>
      <c r="T3097" t="s">
        <v>8356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192"/>
        <v>42144.825532407413</v>
      </c>
      <c r="K3098">
        <v>1429559326</v>
      </c>
      <c r="L3098" s="10">
        <f t="shared" si="193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4"/>
        <v>3.9750000000000001</v>
      </c>
      <c r="R3098" s="6">
        <f t="shared" si="195"/>
        <v>56.785714285714285</v>
      </c>
      <c r="S3098" t="s">
        <v>8316</v>
      </c>
      <c r="T3098" t="s">
        <v>8356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192"/>
        <v>42650.583333333328</v>
      </c>
      <c r="K3099">
        <v>1474027501</v>
      </c>
      <c r="L3099" s="10">
        <f t="shared" si="193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4"/>
        <v>17.150000000000002</v>
      </c>
      <c r="R3099" s="6">
        <f t="shared" si="195"/>
        <v>40.833333333333336</v>
      </c>
      <c r="S3099" t="s">
        <v>8316</v>
      </c>
      <c r="T3099" t="s">
        <v>8356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192"/>
        <v>42408.01180555555</v>
      </c>
      <c r="K3100">
        <v>1450724449</v>
      </c>
      <c r="L3100" s="10">
        <f t="shared" si="193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4"/>
        <v>3.6080041046690612</v>
      </c>
      <c r="R3100" s="6">
        <f t="shared" si="195"/>
        <v>65.111111111111114</v>
      </c>
      <c r="S3100" t="s">
        <v>8316</v>
      </c>
      <c r="T3100" t="s">
        <v>8356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192"/>
        <v>42412.189710648148</v>
      </c>
      <c r="K3101">
        <v>1452659591</v>
      </c>
      <c r="L3101" s="10">
        <f t="shared" si="193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4"/>
        <v>13.900000000000002</v>
      </c>
      <c r="R3101" s="6">
        <f t="shared" si="195"/>
        <v>55.6</v>
      </c>
      <c r="S3101" t="s">
        <v>8316</v>
      </c>
      <c r="T3101" t="s">
        <v>8356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192"/>
        <v>41932.622395833336</v>
      </c>
      <c r="K3102">
        <v>1411224975</v>
      </c>
      <c r="L3102" s="10">
        <f t="shared" si="193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4"/>
        <v>15.225</v>
      </c>
      <c r="R3102" s="6">
        <f t="shared" si="195"/>
        <v>140.53846153846155</v>
      </c>
      <c r="S3102" t="s">
        <v>8316</v>
      </c>
      <c r="T3102" t="s">
        <v>8356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192"/>
        <v>42201.330555555556</v>
      </c>
      <c r="K3103">
        <v>1434445937</v>
      </c>
      <c r="L3103" s="10">
        <f t="shared" si="193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4"/>
        <v>12</v>
      </c>
      <c r="R3103" s="6">
        <f t="shared" si="195"/>
        <v>25</v>
      </c>
      <c r="S3103" t="s">
        <v>8316</v>
      </c>
      <c r="T3103" t="s">
        <v>8356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192"/>
        <v>42605.340486111112</v>
      </c>
      <c r="K3104">
        <v>1467619818</v>
      </c>
      <c r="L3104" s="10">
        <f t="shared" si="193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4"/>
        <v>39.112499999999997</v>
      </c>
      <c r="R3104" s="6">
        <f t="shared" si="195"/>
        <v>69.533333333333331</v>
      </c>
      <c r="S3104" t="s">
        <v>8316</v>
      </c>
      <c r="T3104" t="s">
        <v>8356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192"/>
        <v>42167.156319444446</v>
      </c>
      <c r="K3105">
        <v>1428896706</v>
      </c>
      <c r="L3105" s="10">
        <f t="shared" si="193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4"/>
        <v>0.26829268292682928</v>
      </c>
      <c r="R3105" s="6">
        <f t="shared" si="195"/>
        <v>5.5</v>
      </c>
      <c r="S3105" t="s">
        <v>8316</v>
      </c>
      <c r="T3105" t="s">
        <v>8356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192"/>
        <v>42038.083333333328</v>
      </c>
      <c r="K3106">
        <v>1420235311</v>
      </c>
      <c r="L3106" s="10">
        <f t="shared" si="193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4"/>
        <v>29.625</v>
      </c>
      <c r="R3106" s="6">
        <f t="shared" si="195"/>
        <v>237</v>
      </c>
      <c r="S3106" t="s">
        <v>8316</v>
      </c>
      <c r="T3106" t="s">
        <v>8356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192"/>
        <v>41931.208333333336</v>
      </c>
      <c r="K3107">
        <v>1408986916</v>
      </c>
      <c r="L3107" s="10">
        <f t="shared" si="193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4"/>
        <v>42.360992301112063</v>
      </c>
      <c r="R3107" s="6">
        <f t="shared" si="195"/>
        <v>79.870967741935488</v>
      </c>
      <c r="S3107" t="s">
        <v>8316</v>
      </c>
      <c r="T3107" t="s">
        <v>8356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192"/>
        <v>42263.916666666672</v>
      </c>
      <c r="K3108">
        <v>1440497876</v>
      </c>
      <c r="L3108" s="10">
        <f t="shared" si="193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4"/>
        <v>4.1000000000000005</v>
      </c>
      <c r="R3108" s="6">
        <f t="shared" si="195"/>
        <v>10.25</v>
      </c>
      <c r="S3108" t="s">
        <v>8316</v>
      </c>
      <c r="T3108" t="s">
        <v>8356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192"/>
        <v>42135.814247685179</v>
      </c>
      <c r="K3109">
        <v>1430767951</v>
      </c>
      <c r="L3109" s="10">
        <f t="shared" si="193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4"/>
        <v>19.762499999999999</v>
      </c>
      <c r="R3109" s="6">
        <f t="shared" si="195"/>
        <v>272.58620689655174</v>
      </c>
      <c r="S3109" t="s">
        <v>8316</v>
      </c>
      <c r="T3109" t="s">
        <v>8356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192"/>
        <v>42122.638819444444</v>
      </c>
      <c r="K3110">
        <v>1425053994</v>
      </c>
      <c r="L3110" s="10">
        <f t="shared" si="193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4"/>
        <v>5.1999999999999998E-2</v>
      </c>
      <c r="R3110" s="6">
        <f t="shared" si="195"/>
        <v>13</v>
      </c>
      <c r="S3110" t="s">
        <v>8316</v>
      </c>
      <c r="T3110" t="s">
        <v>8356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192"/>
        <v>41879.125115740739</v>
      </c>
      <c r="K3111">
        <v>1406170810</v>
      </c>
      <c r="L3111" s="10">
        <f t="shared" si="193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4"/>
        <v>25.030188679245285</v>
      </c>
      <c r="R3111" s="6">
        <f t="shared" si="195"/>
        <v>58.184210526315788</v>
      </c>
      <c r="S3111" t="s">
        <v>8316</v>
      </c>
      <c r="T3111" t="s">
        <v>8356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192"/>
        <v>42785.031469907408</v>
      </c>
      <c r="K3112">
        <v>1484009119</v>
      </c>
      <c r="L3112" s="10">
        <f t="shared" si="193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4"/>
        <v>0.04</v>
      </c>
      <c r="R3112" s="6">
        <f t="shared" si="195"/>
        <v>10</v>
      </c>
      <c r="S3112" t="s">
        <v>8316</v>
      </c>
      <c r="T3112" t="s">
        <v>8356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192"/>
        <v>41916.595138888886</v>
      </c>
      <c r="K3113">
        <v>1409753820</v>
      </c>
      <c r="L3113" s="10">
        <f t="shared" si="193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4"/>
        <v>26.640000000000004</v>
      </c>
      <c r="R3113" s="6">
        <f t="shared" si="195"/>
        <v>70.10526315789474</v>
      </c>
      <c r="S3113" t="s">
        <v>8316</v>
      </c>
      <c r="T3113" t="s">
        <v>8356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192"/>
        <v>42675.121921296297</v>
      </c>
      <c r="K3114">
        <v>1472784934</v>
      </c>
      <c r="L3114" s="10">
        <f t="shared" si="193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4"/>
        <v>4.7363636363636363</v>
      </c>
      <c r="R3114" s="6">
        <f t="shared" si="195"/>
        <v>57.888888888888886</v>
      </c>
      <c r="S3114" t="s">
        <v>8316</v>
      </c>
      <c r="T3114" t="s">
        <v>8356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192"/>
        <v>42111.731273148151</v>
      </c>
      <c r="K3115">
        <v>1426699982</v>
      </c>
      <c r="L3115" s="10">
        <f t="shared" si="193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4"/>
        <v>4.2435339894712749</v>
      </c>
      <c r="R3115" s="6">
        <f t="shared" si="195"/>
        <v>125.27027027027027</v>
      </c>
      <c r="S3115" t="s">
        <v>8316</v>
      </c>
      <c r="T3115" t="s">
        <v>8356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192"/>
        <v>41903.632523148146</v>
      </c>
      <c r="K3116">
        <v>1406128250</v>
      </c>
      <c r="L3116" s="10">
        <f t="shared" si="193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4"/>
        <v>0</v>
      </c>
      <c r="R3116" s="6">
        <f t="shared" si="195"/>
        <v>0</v>
      </c>
      <c r="S3116" t="s">
        <v>8316</v>
      </c>
      <c r="T3116" t="s">
        <v>8356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192"/>
        <v>42526.447071759263</v>
      </c>
      <c r="K3117">
        <v>1462531427</v>
      </c>
      <c r="L3117" s="10">
        <f t="shared" si="193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4"/>
        <v>3</v>
      </c>
      <c r="R3117" s="6">
        <f t="shared" si="195"/>
        <v>300</v>
      </c>
      <c r="S3117" t="s">
        <v>8316</v>
      </c>
      <c r="T3117" t="s">
        <v>8356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192"/>
        <v>42095.515335648146</v>
      </c>
      <c r="K3118">
        <v>1426681325</v>
      </c>
      <c r="L3118" s="10">
        <f t="shared" si="193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4"/>
        <v>57.333333333333336</v>
      </c>
      <c r="R3118" s="6">
        <f t="shared" si="195"/>
        <v>43</v>
      </c>
      <c r="S3118" t="s">
        <v>8316</v>
      </c>
      <c r="T3118" t="s">
        <v>8356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192"/>
        <v>42517.55</v>
      </c>
      <c r="K3119">
        <v>1463648360</v>
      </c>
      <c r="L3119" s="10">
        <f t="shared" si="193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4"/>
        <v>0.1</v>
      </c>
      <c r="R3119" s="6">
        <f t="shared" si="195"/>
        <v>1</v>
      </c>
      <c r="S3119" t="s">
        <v>8316</v>
      </c>
      <c r="T3119" t="s">
        <v>8356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192"/>
        <v>42553.649571759262</v>
      </c>
      <c r="K3120">
        <v>1465832123</v>
      </c>
      <c r="L3120" s="10">
        <f t="shared" si="193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4"/>
        <v>0.31</v>
      </c>
      <c r="R3120" s="6">
        <f t="shared" si="195"/>
        <v>775</v>
      </c>
      <c r="S3120" t="s">
        <v>8316</v>
      </c>
      <c r="T3120" t="s">
        <v>8356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192"/>
        <v>42090.003842592589</v>
      </c>
      <c r="K3121">
        <v>1424826332</v>
      </c>
      <c r="L3121" s="10">
        <f t="shared" si="193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4"/>
        <v>0.05</v>
      </c>
      <c r="R3121" s="6">
        <f t="shared" si="195"/>
        <v>5</v>
      </c>
      <c r="S3121" t="s">
        <v>8316</v>
      </c>
      <c r="T3121" t="s">
        <v>8356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192"/>
        <v>42495.900416666671</v>
      </c>
      <c r="K3122">
        <v>1457303796</v>
      </c>
      <c r="L3122" s="10">
        <f t="shared" si="193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4"/>
        <v>9.8461538461538465E-3</v>
      </c>
      <c r="R3122" s="6">
        <f t="shared" si="195"/>
        <v>12.8</v>
      </c>
      <c r="S3122" t="s">
        <v>8316</v>
      </c>
      <c r="T3122" t="s">
        <v>8356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192"/>
        <v>41908.679803240739</v>
      </c>
      <c r="K3123">
        <v>1406564335</v>
      </c>
      <c r="L3123" s="10">
        <f t="shared" si="193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4"/>
        <v>0.66666666666666674</v>
      </c>
      <c r="R3123" s="6">
        <f t="shared" si="195"/>
        <v>10</v>
      </c>
      <c r="S3123" t="s">
        <v>8316</v>
      </c>
      <c r="T3123" t="s">
        <v>8356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192"/>
        <v>42683.973750000005</v>
      </c>
      <c r="K3124">
        <v>1478298132</v>
      </c>
      <c r="L3124" s="10">
        <f t="shared" si="193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4"/>
        <v>58.291457286432156</v>
      </c>
      <c r="R3124" s="6">
        <f t="shared" si="195"/>
        <v>58</v>
      </c>
      <c r="S3124" t="s">
        <v>8316</v>
      </c>
      <c r="T3124" t="s">
        <v>8356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192"/>
        <v>42560.993032407408</v>
      </c>
      <c r="K3125">
        <v>1465516198</v>
      </c>
      <c r="L3125" s="10">
        <f t="shared" si="193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4"/>
        <v>68.153599999999997</v>
      </c>
      <c r="R3125" s="6">
        <f t="shared" si="195"/>
        <v>244.80459770114942</v>
      </c>
      <c r="S3125" t="s">
        <v>8316</v>
      </c>
      <c r="T3125" t="s">
        <v>8356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192"/>
        <v>42037.780104166668</v>
      </c>
      <c r="K3126">
        <v>1417718601</v>
      </c>
      <c r="L3126" s="10">
        <f t="shared" si="193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4"/>
        <v>3.2499999999999999E-3</v>
      </c>
      <c r="R3126" s="6">
        <f t="shared" si="195"/>
        <v>6.5</v>
      </c>
      <c r="S3126" t="s">
        <v>8316</v>
      </c>
      <c r="T3126" t="s">
        <v>8356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192"/>
        <v>42376.20685185185</v>
      </c>
      <c r="K3127">
        <v>1449550672</v>
      </c>
      <c r="L3127" s="10">
        <f t="shared" si="193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4"/>
        <v>0</v>
      </c>
      <c r="R3127" s="6">
        <f t="shared" si="195"/>
        <v>0</v>
      </c>
      <c r="S3127" t="s">
        <v>8316</v>
      </c>
      <c r="T3127" t="s">
        <v>8356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192"/>
        <v>42456.976412037038</v>
      </c>
      <c r="K3128">
        <v>1456532762</v>
      </c>
      <c r="L3128" s="10">
        <f t="shared" si="193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4"/>
        <v>4.16</v>
      </c>
      <c r="R3128" s="6">
        <f t="shared" si="195"/>
        <v>61.176470588235297</v>
      </c>
      <c r="S3128" t="s">
        <v>8316</v>
      </c>
      <c r="T3128" t="s">
        <v>8356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192"/>
        <v>42064.856817129628</v>
      </c>
      <c r="K3129">
        <v>1422650029</v>
      </c>
      <c r="L3129" s="10">
        <f t="shared" si="193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4"/>
        <v>0</v>
      </c>
      <c r="R3129" s="6">
        <f t="shared" si="195"/>
        <v>0</v>
      </c>
      <c r="S3129" t="s">
        <v>8316</v>
      </c>
      <c r="T3129" t="s">
        <v>8356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192"/>
        <v>42810.784039351856</v>
      </c>
      <c r="K3130">
        <v>1487101741</v>
      </c>
      <c r="L3130" s="10">
        <f t="shared" si="193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4"/>
        <v>108.60666666666667</v>
      </c>
      <c r="R3130" s="6">
        <f t="shared" si="195"/>
        <v>139.23931623931625</v>
      </c>
      <c r="S3130" t="s">
        <v>8316</v>
      </c>
      <c r="T3130" t="s">
        <v>8317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192"/>
        <v>42843.801145833335</v>
      </c>
      <c r="K3131">
        <v>1489090419</v>
      </c>
      <c r="L3131" s="10">
        <f t="shared" si="193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4"/>
        <v>0.8</v>
      </c>
      <c r="R3131" s="6">
        <f t="shared" si="195"/>
        <v>10</v>
      </c>
      <c r="S3131" t="s">
        <v>8316</v>
      </c>
      <c r="T3131" t="s">
        <v>8317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192"/>
        <v>42839.207638888889</v>
      </c>
      <c r="K3132">
        <v>1489504916</v>
      </c>
      <c r="L3132" s="10">
        <f t="shared" si="193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4"/>
        <v>3.75</v>
      </c>
      <c r="R3132" s="6">
        <f t="shared" si="195"/>
        <v>93.75</v>
      </c>
      <c r="S3132" t="s">
        <v>8316</v>
      </c>
      <c r="T3132" t="s">
        <v>8317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192"/>
        <v>42833.537557870368</v>
      </c>
      <c r="K3133">
        <v>1489067645</v>
      </c>
      <c r="L3133" s="10">
        <f t="shared" si="193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4"/>
        <v>15.731707317073171</v>
      </c>
      <c r="R3133" s="6">
        <f t="shared" si="195"/>
        <v>53.75</v>
      </c>
      <c r="S3133" t="s">
        <v>8316</v>
      </c>
      <c r="T3133" t="s">
        <v>8317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192"/>
        <v>42846.308564814812</v>
      </c>
      <c r="K3134">
        <v>1487579060</v>
      </c>
      <c r="L3134" s="10">
        <f t="shared" si="193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4"/>
        <v>3.3333333333333333E-2</v>
      </c>
      <c r="R3134" s="6">
        <f t="shared" si="195"/>
        <v>10</v>
      </c>
      <c r="S3134" t="s">
        <v>8316</v>
      </c>
      <c r="T3134" t="s">
        <v>8317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192"/>
        <v>42818.523541666669</v>
      </c>
      <c r="K3135">
        <v>1487770434</v>
      </c>
      <c r="L3135" s="10">
        <f t="shared" si="193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4"/>
        <v>108</v>
      </c>
      <c r="R3135" s="6">
        <f t="shared" si="195"/>
        <v>33.75</v>
      </c>
      <c r="S3135" t="s">
        <v>8316</v>
      </c>
      <c r="T3135" t="s">
        <v>8317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192"/>
        <v>42821.678460648152</v>
      </c>
      <c r="K3136">
        <v>1488820619</v>
      </c>
      <c r="L3136" s="10">
        <f t="shared" si="193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4"/>
        <v>22.5</v>
      </c>
      <c r="R3136" s="6">
        <f t="shared" si="195"/>
        <v>18.75</v>
      </c>
      <c r="S3136" t="s">
        <v>8316</v>
      </c>
      <c r="T3136" t="s">
        <v>8317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192"/>
        <v>42829.151863425926</v>
      </c>
      <c r="K3137">
        <v>1489376321</v>
      </c>
      <c r="L3137" s="10">
        <f t="shared" si="193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4"/>
        <v>20.849420849420849</v>
      </c>
      <c r="R3137" s="6">
        <f t="shared" si="195"/>
        <v>23.142857142857142</v>
      </c>
      <c r="S3137" t="s">
        <v>8316</v>
      </c>
      <c r="T3137" t="s">
        <v>8317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192"/>
        <v>42825.957638888889</v>
      </c>
      <c r="K3138">
        <v>1487847954</v>
      </c>
      <c r="L3138" s="10">
        <f t="shared" si="193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4"/>
        <v>127.8</v>
      </c>
      <c r="R3138" s="6">
        <f t="shared" si="195"/>
        <v>29.045454545454547</v>
      </c>
      <c r="S3138" t="s">
        <v>8316</v>
      </c>
      <c r="T3138" t="s">
        <v>8317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196">(((I3139/60)/60)/24)+DATE(1970,1,1)</f>
        <v>42858.8</v>
      </c>
      <c r="K3139">
        <v>1489439669</v>
      </c>
      <c r="L3139" s="10">
        <f t="shared" ref="L3139:L3202" si="197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8">E3139/D3139*100</f>
        <v>3.3333333333333335</v>
      </c>
      <c r="R3139" s="6">
        <f t="shared" ref="R3139:R3202" si="199">IFERROR(E3139/N3139,0)</f>
        <v>50</v>
      </c>
      <c r="S3139" t="s">
        <v>8316</v>
      </c>
      <c r="T3139" t="s">
        <v>8317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196"/>
        <v>42828.645914351851</v>
      </c>
      <c r="K3140">
        <v>1489591807</v>
      </c>
      <c r="L3140" s="10">
        <f t="shared" si="197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8"/>
        <v>0</v>
      </c>
      <c r="R3140" s="6">
        <f t="shared" si="199"/>
        <v>0</v>
      </c>
      <c r="S3140" t="s">
        <v>8316</v>
      </c>
      <c r="T3140" t="s">
        <v>8317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196"/>
        <v>42819.189583333333</v>
      </c>
      <c r="K3141">
        <v>1487485760</v>
      </c>
      <c r="L3141" s="10">
        <f t="shared" si="197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8"/>
        <v>5.4</v>
      </c>
      <c r="R3141" s="6">
        <f t="shared" si="199"/>
        <v>450</v>
      </c>
      <c r="S3141" t="s">
        <v>8316</v>
      </c>
      <c r="T3141" t="s">
        <v>8317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196"/>
        <v>42832.677118055552</v>
      </c>
      <c r="K3142">
        <v>1488993303</v>
      </c>
      <c r="L3142" s="10">
        <f t="shared" si="197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8"/>
        <v>0.96</v>
      </c>
      <c r="R3142" s="6">
        <f t="shared" si="199"/>
        <v>24</v>
      </c>
      <c r="S3142" t="s">
        <v>8316</v>
      </c>
      <c r="T3142" t="s">
        <v>8317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196"/>
        <v>42841.833333333328</v>
      </c>
      <c r="K3143">
        <v>1488823488</v>
      </c>
      <c r="L3143" s="10">
        <f t="shared" si="197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8"/>
        <v>51.6</v>
      </c>
      <c r="R3143" s="6">
        <f t="shared" si="199"/>
        <v>32.25</v>
      </c>
      <c r="S3143" t="s">
        <v>8316</v>
      </c>
      <c r="T3143" t="s">
        <v>8317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196"/>
        <v>42813.471516203703</v>
      </c>
      <c r="K3144">
        <v>1487333939</v>
      </c>
      <c r="L3144" s="10">
        <f t="shared" si="197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8"/>
        <v>1.6363636363636365</v>
      </c>
      <c r="R3144" s="6">
        <f t="shared" si="199"/>
        <v>15</v>
      </c>
      <c r="S3144" t="s">
        <v>8316</v>
      </c>
      <c r="T3144" t="s">
        <v>8317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196"/>
        <v>42834.358287037037</v>
      </c>
      <c r="K3145">
        <v>1489480556</v>
      </c>
      <c r="L3145" s="10">
        <f t="shared" si="197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8"/>
        <v>0</v>
      </c>
      <c r="R3145" s="6">
        <f t="shared" si="199"/>
        <v>0</v>
      </c>
      <c r="S3145" t="s">
        <v>8316</v>
      </c>
      <c r="T3145" t="s">
        <v>8317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196"/>
        <v>42813.25</v>
      </c>
      <c r="K3146">
        <v>1488459307</v>
      </c>
      <c r="L3146" s="10">
        <f t="shared" si="197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8"/>
        <v>75.400000000000006</v>
      </c>
      <c r="R3146" s="6">
        <f t="shared" si="199"/>
        <v>251.33333333333334</v>
      </c>
      <c r="S3146" t="s">
        <v>8316</v>
      </c>
      <c r="T3146" t="s">
        <v>8317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196"/>
        <v>42821.999236111107</v>
      </c>
      <c r="K3147">
        <v>1485478734</v>
      </c>
      <c r="L3147" s="10">
        <f t="shared" si="197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8"/>
        <v>0</v>
      </c>
      <c r="R3147" s="6">
        <f t="shared" si="199"/>
        <v>0</v>
      </c>
      <c r="S3147" t="s">
        <v>8316</v>
      </c>
      <c r="T3147" t="s">
        <v>8317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196"/>
        <v>42841.640810185185</v>
      </c>
      <c r="K3148">
        <v>1488471766</v>
      </c>
      <c r="L3148" s="10">
        <f t="shared" si="197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8"/>
        <v>10.5</v>
      </c>
      <c r="R3148" s="6">
        <f t="shared" si="199"/>
        <v>437.5</v>
      </c>
      <c r="S3148" t="s">
        <v>8316</v>
      </c>
      <c r="T3148" t="s">
        <v>8317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196"/>
        <v>41950.011053240742</v>
      </c>
      <c r="K3149">
        <v>1411859755</v>
      </c>
      <c r="L3149" s="10">
        <f t="shared" si="197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8"/>
        <v>117.52499999999999</v>
      </c>
      <c r="R3149" s="6">
        <f t="shared" si="199"/>
        <v>110.35211267605634</v>
      </c>
      <c r="S3149" t="s">
        <v>8316</v>
      </c>
      <c r="T3149" t="s">
        <v>8317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196"/>
        <v>41913.166666666664</v>
      </c>
      <c r="K3150">
        <v>1410278284</v>
      </c>
      <c r="L3150" s="10">
        <f t="shared" si="197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8"/>
        <v>131.16666666666669</v>
      </c>
      <c r="R3150" s="6">
        <f t="shared" si="199"/>
        <v>41.421052631578945</v>
      </c>
      <c r="S3150" t="s">
        <v>8316</v>
      </c>
      <c r="T3150" t="s">
        <v>8317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196"/>
        <v>41250.083333333336</v>
      </c>
      <c r="K3151">
        <v>1352766300</v>
      </c>
      <c r="L3151" s="10">
        <f t="shared" si="197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8"/>
        <v>104</v>
      </c>
      <c r="R3151" s="6">
        <f t="shared" si="199"/>
        <v>52</v>
      </c>
      <c r="S3151" t="s">
        <v>8316</v>
      </c>
      <c r="T3151" t="s">
        <v>8317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196"/>
        <v>40568.166666666664</v>
      </c>
      <c r="K3152">
        <v>1288160403</v>
      </c>
      <c r="L3152" s="10">
        <f t="shared" si="197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8"/>
        <v>101</v>
      </c>
      <c r="R3152" s="6">
        <f t="shared" si="199"/>
        <v>33.990384615384613</v>
      </c>
      <c r="S3152" t="s">
        <v>8316</v>
      </c>
      <c r="T3152" t="s">
        <v>8317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196"/>
        <v>41892.83997685185</v>
      </c>
      <c r="K3153">
        <v>1407787774</v>
      </c>
      <c r="L3153" s="10">
        <f t="shared" si="197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8"/>
        <v>100.4</v>
      </c>
      <c r="R3153" s="6">
        <f t="shared" si="199"/>
        <v>103.35294117647059</v>
      </c>
      <c r="S3153" t="s">
        <v>8316</v>
      </c>
      <c r="T3153" t="s">
        <v>8317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196"/>
        <v>41580.867673611108</v>
      </c>
      <c r="K3154">
        <v>1380833367</v>
      </c>
      <c r="L3154" s="10">
        <f t="shared" si="197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8"/>
        <v>105.95454545454545</v>
      </c>
      <c r="R3154" s="6">
        <f t="shared" si="199"/>
        <v>34.791044776119406</v>
      </c>
      <c r="S3154" t="s">
        <v>8316</v>
      </c>
      <c r="T3154" t="s">
        <v>8317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196"/>
        <v>40664.207638888889</v>
      </c>
      <c r="K3155">
        <v>1301542937</v>
      </c>
      <c r="L3155" s="10">
        <f t="shared" si="197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8"/>
        <v>335.58333333333337</v>
      </c>
      <c r="R3155" s="6">
        <f t="shared" si="199"/>
        <v>41.773858921161825</v>
      </c>
      <c r="S3155" t="s">
        <v>8316</v>
      </c>
      <c r="T3155" t="s">
        <v>8317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196"/>
        <v>41000.834004629629</v>
      </c>
      <c r="K3156">
        <v>1330722058</v>
      </c>
      <c r="L3156" s="10">
        <f t="shared" si="197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8"/>
        <v>112.92857142857142</v>
      </c>
      <c r="R3156" s="6">
        <f t="shared" si="199"/>
        <v>64.268292682926827</v>
      </c>
      <c r="S3156" t="s">
        <v>8316</v>
      </c>
      <c r="T3156" t="s">
        <v>8317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196"/>
        <v>41263.499131944445</v>
      </c>
      <c r="K3157">
        <v>1353412725</v>
      </c>
      <c r="L3157" s="10">
        <f t="shared" si="197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8"/>
        <v>188.50460000000001</v>
      </c>
      <c r="R3157" s="6">
        <f t="shared" si="199"/>
        <v>31.209370860927152</v>
      </c>
      <c r="S3157" t="s">
        <v>8316</v>
      </c>
      <c r="T3157" t="s">
        <v>8317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196"/>
        <v>41061.953055555554</v>
      </c>
      <c r="K3158">
        <v>1335567144</v>
      </c>
      <c r="L3158" s="10">
        <f t="shared" si="197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8"/>
        <v>101.81818181818181</v>
      </c>
      <c r="R3158" s="6">
        <f t="shared" si="199"/>
        <v>62.921348314606739</v>
      </c>
      <c r="S3158" t="s">
        <v>8316</v>
      </c>
      <c r="T3158" t="s">
        <v>8317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196"/>
        <v>41839.208333333336</v>
      </c>
      <c r="K3159">
        <v>1404932105</v>
      </c>
      <c r="L3159" s="10">
        <f t="shared" si="197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8"/>
        <v>101</v>
      </c>
      <c r="R3159" s="6">
        <f t="shared" si="199"/>
        <v>98.536585365853654</v>
      </c>
      <c r="S3159" t="s">
        <v>8316</v>
      </c>
      <c r="T3159" t="s">
        <v>8317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196"/>
        <v>41477.839722222219</v>
      </c>
      <c r="K3160">
        <v>1371931752</v>
      </c>
      <c r="L3160" s="10">
        <f t="shared" si="197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8"/>
        <v>113.99999999999999</v>
      </c>
      <c r="R3160" s="6">
        <f t="shared" si="199"/>
        <v>82.608695652173907</v>
      </c>
      <c r="S3160" t="s">
        <v>8316</v>
      </c>
      <c r="T3160" t="s">
        <v>8317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196"/>
        <v>40926.958333333336</v>
      </c>
      <c r="K3161">
        <v>1323221761</v>
      </c>
      <c r="L3161" s="10">
        <f t="shared" si="197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8"/>
        <v>133.48133333333334</v>
      </c>
      <c r="R3161" s="6">
        <f t="shared" si="199"/>
        <v>38.504230769230773</v>
      </c>
      <c r="S3161" t="s">
        <v>8316</v>
      </c>
      <c r="T3161" t="s">
        <v>8317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196"/>
        <v>41864.207638888889</v>
      </c>
      <c r="K3162">
        <v>1405923687</v>
      </c>
      <c r="L3162" s="10">
        <f t="shared" si="197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8"/>
        <v>101.53333333333335</v>
      </c>
      <c r="R3162" s="6">
        <f t="shared" si="199"/>
        <v>80.15789473684211</v>
      </c>
      <c r="S3162" t="s">
        <v>8316</v>
      </c>
      <c r="T3162" t="s">
        <v>8317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196"/>
        <v>41927.536134259259</v>
      </c>
      <c r="K3163">
        <v>1410785522</v>
      </c>
      <c r="L3163" s="10">
        <f t="shared" si="197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8"/>
        <v>105.1</v>
      </c>
      <c r="R3163" s="6">
        <f t="shared" si="199"/>
        <v>28.405405405405407</v>
      </c>
      <c r="S3163" t="s">
        <v>8316</v>
      </c>
      <c r="T3163" t="s">
        <v>8317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196"/>
        <v>41827.083333333336</v>
      </c>
      <c r="K3164">
        <v>1402331262</v>
      </c>
      <c r="L3164" s="10">
        <f t="shared" si="197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8"/>
        <v>127.15</v>
      </c>
      <c r="R3164" s="6">
        <f t="shared" si="199"/>
        <v>80.730158730158735</v>
      </c>
      <c r="S3164" t="s">
        <v>8316</v>
      </c>
      <c r="T3164" t="s">
        <v>8317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196"/>
        <v>41805.753761574073</v>
      </c>
      <c r="K3165">
        <v>1400263525</v>
      </c>
      <c r="L3165" s="10">
        <f t="shared" si="197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8"/>
        <v>111.15384615384616</v>
      </c>
      <c r="R3165" s="6">
        <f t="shared" si="199"/>
        <v>200.69444444444446</v>
      </c>
      <c r="S3165" t="s">
        <v>8316</v>
      </c>
      <c r="T3165" t="s">
        <v>8317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196"/>
        <v>41799.80572916667</v>
      </c>
      <c r="K3166">
        <v>1399490415</v>
      </c>
      <c r="L3166" s="10">
        <f t="shared" si="197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8"/>
        <v>106.76</v>
      </c>
      <c r="R3166" s="6">
        <f t="shared" si="199"/>
        <v>37.591549295774648</v>
      </c>
      <c r="S3166" t="s">
        <v>8316</v>
      </c>
      <c r="T3166" t="s">
        <v>8317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196"/>
        <v>40666.165972222225</v>
      </c>
      <c r="K3167">
        <v>1302493760</v>
      </c>
      <c r="L3167" s="10">
        <f t="shared" si="197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8"/>
        <v>162.66666666666666</v>
      </c>
      <c r="R3167" s="6">
        <f t="shared" si="199"/>
        <v>58.095238095238095</v>
      </c>
      <c r="S3167" t="s">
        <v>8316</v>
      </c>
      <c r="T3167" t="s">
        <v>8317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196"/>
        <v>41969.332638888889</v>
      </c>
      <c r="K3168">
        <v>1414514153</v>
      </c>
      <c r="L3168" s="10">
        <f t="shared" si="197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8"/>
        <v>160.22808571428573</v>
      </c>
      <c r="R3168" s="6">
        <f t="shared" si="199"/>
        <v>60.300892473118282</v>
      </c>
      <c r="S3168" t="s">
        <v>8316</v>
      </c>
      <c r="T3168" t="s">
        <v>8317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196"/>
        <v>41853.175706018519</v>
      </c>
      <c r="K3169">
        <v>1405743181</v>
      </c>
      <c r="L3169" s="10">
        <f t="shared" si="197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8"/>
        <v>116.16666666666666</v>
      </c>
      <c r="R3169" s="6">
        <f t="shared" si="199"/>
        <v>63.363636363636367</v>
      </c>
      <c r="S3169" t="s">
        <v>8316</v>
      </c>
      <c r="T3169" t="s">
        <v>8317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196"/>
        <v>41803.916666666664</v>
      </c>
      <c r="K3170">
        <v>1399948353</v>
      </c>
      <c r="L3170" s="10">
        <f t="shared" si="197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8"/>
        <v>124.2</v>
      </c>
      <c r="R3170" s="6">
        <f t="shared" si="199"/>
        <v>50.901639344262293</v>
      </c>
      <c r="S3170" t="s">
        <v>8316</v>
      </c>
      <c r="T3170" t="s">
        <v>8317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196"/>
        <v>41621.207638888889</v>
      </c>
      <c r="K3171">
        <v>1384364561</v>
      </c>
      <c r="L3171" s="10">
        <f t="shared" si="197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8"/>
        <v>103.01249999999999</v>
      </c>
      <c r="R3171" s="6">
        <f t="shared" si="199"/>
        <v>100.5</v>
      </c>
      <c r="S3171" t="s">
        <v>8316</v>
      </c>
      <c r="T3171" t="s">
        <v>8317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196"/>
        <v>41822.166666666664</v>
      </c>
      <c r="K3172">
        <v>1401414944</v>
      </c>
      <c r="L3172" s="10">
        <f t="shared" si="197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8"/>
        <v>112.25</v>
      </c>
      <c r="R3172" s="6">
        <f t="shared" si="199"/>
        <v>31.619718309859156</v>
      </c>
      <c r="S3172" t="s">
        <v>8316</v>
      </c>
      <c r="T3172" t="s">
        <v>8317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196"/>
        <v>42496.608310185184</v>
      </c>
      <c r="K3173">
        <v>1459953358</v>
      </c>
      <c r="L3173" s="10">
        <f t="shared" si="197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8"/>
        <v>108.8142857142857</v>
      </c>
      <c r="R3173" s="6">
        <f t="shared" si="199"/>
        <v>65.102564102564102</v>
      </c>
      <c r="S3173" t="s">
        <v>8316</v>
      </c>
      <c r="T3173" t="s">
        <v>8317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196"/>
        <v>40953.729953703703</v>
      </c>
      <c r="K3174">
        <v>1326648668</v>
      </c>
      <c r="L3174" s="10">
        <f t="shared" si="197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8"/>
        <v>114.99999999999999</v>
      </c>
      <c r="R3174" s="6">
        <f t="shared" si="199"/>
        <v>79.310344827586206</v>
      </c>
      <c r="S3174" t="s">
        <v>8316</v>
      </c>
      <c r="T3174" t="s">
        <v>8317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196"/>
        <v>41908.878379629627</v>
      </c>
      <c r="K3175">
        <v>1409173492</v>
      </c>
      <c r="L3175" s="10">
        <f t="shared" si="197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8"/>
        <v>103</v>
      </c>
      <c r="R3175" s="6">
        <f t="shared" si="199"/>
        <v>139.18918918918919</v>
      </c>
      <c r="S3175" t="s">
        <v>8316</v>
      </c>
      <c r="T3175" t="s">
        <v>8317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196"/>
        <v>41876.864675925928</v>
      </c>
      <c r="K3176">
        <v>1407789908</v>
      </c>
      <c r="L3176" s="10">
        <f t="shared" si="197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8"/>
        <v>101.13333333333334</v>
      </c>
      <c r="R3176" s="6">
        <f t="shared" si="199"/>
        <v>131.91304347826087</v>
      </c>
      <c r="S3176" t="s">
        <v>8316</v>
      </c>
      <c r="T3176" t="s">
        <v>8317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196"/>
        <v>40591.886886574073</v>
      </c>
      <c r="K3177">
        <v>1292793427</v>
      </c>
      <c r="L3177" s="10">
        <f t="shared" si="197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8"/>
        <v>109.55999999999999</v>
      </c>
      <c r="R3177" s="6">
        <f t="shared" si="199"/>
        <v>91.3</v>
      </c>
      <c r="S3177" t="s">
        <v>8316</v>
      </c>
      <c r="T3177" t="s">
        <v>8317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196"/>
        <v>41504.625</v>
      </c>
      <c r="K3178">
        <v>1374531631</v>
      </c>
      <c r="L3178" s="10">
        <f t="shared" si="197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8"/>
        <v>114.8421052631579</v>
      </c>
      <c r="R3178" s="6">
        <f t="shared" si="199"/>
        <v>39.672727272727272</v>
      </c>
      <c r="S3178" t="s">
        <v>8316</v>
      </c>
      <c r="T3178" t="s">
        <v>8317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196"/>
        <v>41811.666770833333</v>
      </c>
      <c r="K3179">
        <v>1400774409</v>
      </c>
      <c r="L3179" s="10">
        <f t="shared" si="197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8"/>
        <v>117.39999999999999</v>
      </c>
      <c r="R3179" s="6">
        <f t="shared" si="199"/>
        <v>57.549019607843135</v>
      </c>
      <c r="S3179" t="s">
        <v>8316</v>
      </c>
      <c r="T3179" t="s">
        <v>8317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196"/>
        <v>41836.605034722219</v>
      </c>
      <c r="K3180">
        <v>1402929075</v>
      </c>
      <c r="L3180" s="10">
        <f t="shared" si="197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8"/>
        <v>171.73333333333335</v>
      </c>
      <c r="R3180" s="6">
        <f t="shared" si="199"/>
        <v>33.025641025641029</v>
      </c>
      <c r="S3180" t="s">
        <v>8316</v>
      </c>
      <c r="T3180" t="s">
        <v>8317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196"/>
        <v>41400.702210648145</v>
      </c>
      <c r="K3181">
        <v>1365699071</v>
      </c>
      <c r="L3181" s="10">
        <f t="shared" si="197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8"/>
        <v>114.16238095238094</v>
      </c>
      <c r="R3181" s="6">
        <f t="shared" si="199"/>
        <v>77.335806451612896</v>
      </c>
      <c r="S3181" t="s">
        <v>8316</v>
      </c>
      <c r="T3181" t="s">
        <v>8317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196"/>
        <v>41810.412604166668</v>
      </c>
      <c r="K3182">
        <v>1400666049</v>
      </c>
      <c r="L3182" s="10">
        <f t="shared" si="197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8"/>
        <v>119.75</v>
      </c>
      <c r="R3182" s="6">
        <f t="shared" si="199"/>
        <v>31.933333333333334</v>
      </c>
      <c r="S3182" t="s">
        <v>8316</v>
      </c>
      <c r="T3182" t="s">
        <v>8317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196"/>
        <v>41805.666666666664</v>
      </c>
      <c r="K3183">
        <v>1400570787</v>
      </c>
      <c r="L3183" s="10">
        <f t="shared" si="197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8"/>
        <v>109.00000000000001</v>
      </c>
      <c r="R3183" s="6">
        <f t="shared" si="199"/>
        <v>36.333333333333336</v>
      </c>
      <c r="S3183" t="s">
        <v>8316</v>
      </c>
      <c r="T3183" t="s">
        <v>8317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196"/>
        <v>40939.708333333336</v>
      </c>
      <c r="K3184">
        <v>1323211621</v>
      </c>
      <c r="L3184" s="10">
        <f t="shared" si="197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8"/>
        <v>100.88571428571429</v>
      </c>
      <c r="R3184" s="6">
        <f t="shared" si="199"/>
        <v>46.768211920529801</v>
      </c>
      <c r="S3184" t="s">
        <v>8316</v>
      </c>
      <c r="T3184" t="s">
        <v>8317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196"/>
        <v>41509.79478009259</v>
      </c>
      <c r="K3185">
        <v>1375729469</v>
      </c>
      <c r="L3185" s="10">
        <f t="shared" si="197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8"/>
        <v>109.00000000000001</v>
      </c>
      <c r="R3185" s="6">
        <f t="shared" si="199"/>
        <v>40.073529411764703</v>
      </c>
      <c r="S3185" t="s">
        <v>8316</v>
      </c>
      <c r="T3185" t="s">
        <v>8317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196"/>
        <v>41821.993414351848</v>
      </c>
      <c r="K3186">
        <v>1401666631</v>
      </c>
      <c r="L3186" s="10">
        <f t="shared" si="197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8"/>
        <v>107.20930232558139</v>
      </c>
      <c r="R3186" s="6">
        <f t="shared" si="199"/>
        <v>100.21739130434783</v>
      </c>
      <c r="S3186" t="s">
        <v>8316</v>
      </c>
      <c r="T3186" t="s">
        <v>8317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196"/>
        <v>41836.977326388893</v>
      </c>
      <c r="K3187">
        <v>1404948441</v>
      </c>
      <c r="L3187" s="10">
        <f t="shared" si="197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8"/>
        <v>100</v>
      </c>
      <c r="R3187" s="6">
        <f t="shared" si="199"/>
        <v>41.666666666666664</v>
      </c>
      <c r="S3187" t="s">
        <v>8316</v>
      </c>
      <c r="T3187" t="s">
        <v>8317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196"/>
        <v>41898.875</v>
      </c>
      <c r="K3188">
        <v>1408313438</v>
      </c>
      <c r="L3188" s="10">
        <f t="shared" si="197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8"/>
        <v>102.18750000000001</v>
      </c>
      <c r="R3188" s="6">
        <f t="shared" si="199"/>
        <v>46.714285714285715</v>
      </c>
      <c r="S3188" t="s">
        <v>8316</v>
      </c>
      <c r="T3188" t="s">
        <v>8317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196"/>
        <v>41855.666354166664</v>
      </c>
      <c r="K3189">
        <v>1405439973</v>
      </c>
      <c r="L3189" s="10">
        <f t="shared" si="197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8"/>
        <v>116.29333333333334</v>
      </c>
      <c r="R3189" s="6">
        <f t="shared" si="199"/>
        <v>71.491803278688522</v>
      </c>
      <c r="S3189" t="s">
        <v>8316</v>
      </c>
      <c r="T3189" t="s">
        <v>8317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196"/>
        <v>42165.415532407409</v>
      </c>
      <c r="K3190">
        <v>1432115902</v>
      </c>
      <c r="L3190" s="10">
        <f t="shared" si="197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8"/>
        <v>65</v>
      </c>
      <c r="R3190" s="6">
        <f t="shared" si="199"/>
        <v>14.444444444444445</v>
      </c>
      <c r="S3190" t="s">
        <v>8316</v>
      </c>
      <c r="T3190" t="s">
        <v>8358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196"/>
        <v>42148.346435185187</v>
      </c>
      <c r="K3191">
        <v>1429863532</v>
      </c>
      <c r="L3191" s="10">
        <f t="shared" si="197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8"/>
        <v>12.327272727272726</v>
      </c>
      <c r="R3191" s="6">
        <f t="shared" si="199"/>
        <v>356.84210526315792</v>
      </c>
      <c r="S3191" t="s">
        <v>8316</v>
      </c>
      <c r="T3191" t="s">
        <v>8358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196"/>
        <v>42713.192997685182</v>
      </c>
      <c r="K3192">
        <v>1478662675</v>
      </c>
      <c r="L3192" s="10">
        <f t="shared" si="197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8"/>
        <v>0</v>
      </c>
      <c r="R3192" s="6">
        <f t="shared" si="199"/>
        <v>0</v>
      </c>
      <c r="S3192" t="s">
        <v>8316</v>
      </c>
      <c r="T3192" t="s">
        <v>8358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196"/>
        <v>42598.755428240736</v>
      </c>
      <c r="K3193">
        <v>1466186869</v>
      </c>
      <c r="L3193" s="10">
        <f t="shared" si="197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8"/>
        <v>4.0266666666666664</v>
      </c>
      <c r="R3193" s="6">
        <f t="shared" si="199"/>
        <v>37.75</v>
      </c>
      <c r="S3193" t="s">
        <v>8316</v>
      </c>
      <c r="T3193" t="s">
        <v>8358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196"/>
        <v>42063.916666666672</v>
      </c>
      <c r="K3194">
        <v>1421274859</v>
      </c>
      <c r="L3194" s="10">
        <f t="shared" si="197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8"/>
        <v>1.02</v>
      </c>
      <c r="R3194" s="6">
        <f t="shared" si="199"/>
        <v>12.75</v>
      </c>
      <c r="S3194" t="s">
        <v>8316</v>
      </c>
      <c r="T3194" t="s">
        <v>8358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196"/>
        <v>42055.968240740738</v>
      </c>
      <c r="K3195">
        <v>1420586056</v>
      </c>
      <c r="L3195" s="10">
        <f t="shared" si="197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8"/>
        <v>11.74</v>
      </c>
      <c r="R3195" s="6">
        <f t="shared" si="199"/>
        <v>24.458333333333332</v>
      </c>
      <c r="S3195" t="s">
        <v>8316</v>
      </c>
      <c r="T3195" t="s">
        <v>8358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196"/>
        <v>42212.062476851846</v>
      </c>
      <c r="K3196">
        <v>1435368598</v>
      </c>
      <c r="L3196" s="10">
        <f t="shared" si="197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8"/>
        <v>0</v>
      </c>
      <c r="R3196" s="6">
        <f t="shared" si="199"/>
        <v>0</v>
      </c>
      <c r="S3196" t="s">
        <v>8316</v>
      </c>
      <c r="T3196" t="s">
        <v>8358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196"/>
        <v>42047.594236111108</v>
      </c>
      <c r="K3197">
        <v>1421158542</v>
      </c>
      <c r="L3197" s="10">
        <f t="shared" si="197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8"/>
        <v>59.142857142857139</v>
      </c>
      <c r="R3197" s="6">
        <f t="shared" si="199"/>
        <v>53.07692307692308</v>
      </c>
      <c r="S3197" t="s">
        <v>8316</v>
      </c>
      <c r="T3197" t="s">
        <v>8358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196"/>
        <v>42217.583333333328</v>
      </c>
      <c r="K3198">
        <v>1433254875</v>
      </c>
      <c r="L3198" s="10">
        <f t="shared" si="197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8"/>
        <v>0.06</v>
      </c>
      <c r="R3198" s="6">
        <f t="shared" si="199"/>
        <v>300</v>
      </c>
      <c r="S3198" t="s">
        <v>8316</v>
      </c>
      <c r="T3198" t="s">
        <v>8358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196"/>
        <v>42039.493263888886</v>
      </c>
      <c r="K3199">
        <v>1420458618</v>
      </c>
      <c r="L3199" s="10">
        <f t="shared" si="197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8"/>
        <v>11.450000000000001</v>
      </c>
      <c r="R3199" s="6">
        <f t="shared" si="199"/>
        <v>286.25</v>
      </c>
      <c r="S3199" t="s">
        <v>8316</v>
      </c>
      <c r="T3199" t="s">
        <v>8358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196"/>
        <v>42051.424502314811</v>
      </c>
      <c r="K3200">
        <v>1420798277</v>
      </c>
      <c r="L3200" s="10">
        <f t="shared" si="197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8"/>
        <v>0.36666666666666664</v>
      </c>
      <c r="R3200" s="6">
        <f t="shared" si="199"/>
        <v>36.666666666666664</v>
      </c>
      <c r="S3200" t="s">
        <v>8316</v>
      </c>
      <c r="T3200" t="s">
        <v>8358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196"/>
        <v>41888.875</v>
      </c>
      <c r="K3201">
        <v>1407435418</v>
      </c>
      <c r="L3201" s="10">
        <f t="shared" si="197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8"/>
        <v>52.16</v>
      </c>
      <c r="R3201" s="6">
        <f t="shared" si="199"/>
        <v>49.20754716981132</v>
      </c>
      <c r="S3201" t="s">
        <v>8316</v>
      </c>
      <c r="T3201" t="s">
        <v>8358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196"/>
        <v>42490.231944444444</v>
      </c>
      <c r="K3202">
        <v>1459410101</v>
      </c>
      <c r="L3202" s="10">
        <f t="shared" si="197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8"/>
        <v>2E-3</v>
      </c>
      <c r="R3202" s="6">
        <f t="shared" si="199"/>
        <v>1</v>
      </c>
      <c r="S3202" t="s">
        <v>8316</v>
      </c>
      <c r="T3202" t="s">
        <v>8358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200">(((I3203/60)/60)/24)+DATE(1970,1,1)</f>
        <v>41882.767094907409</v>
      </c>
      <c r="K3203">
        <v>1407695077</v>
      </c>
      <c r="L3203" s="10">
        <f t="shared" ref="L3203:L3266" si="20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2">E3203/D3203*100</f>
        <v>1.25</v>
      </c>
      <c r="R3203" s="6">
        <f t="shared" ref="R3203:R3266" si="203">IFERROR(E3203/N3203,0)</f>
        <v>12.5</v>
      </c>
      <c r="S3203" t="s">
        <v>8316</v>
      </c>
      <c r="T3203" t="s">
        <v>8358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200"/>
        <v>42352.249305555553</v>
      </c>
      <c r="K3204">
        <v>1445027346</v>
      </c>
      <c r="L3204" s="10">
        <f t="shared" si="20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2"/>
        <v>54.52</v>
      </c>
      <c r="R3204" s="6">
        <f t="shared" si="203"/>
        <v>109.04</v>
      </c>
      <c r="S3204" t="s">
        <v>8316</v>
      </c>
      <c r="T3204" t="s">
        <v>8358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200"/>
        <v>42272.988680555558</v>
      </c>
      <c r="K3205">
        <v>1440632622</v>
      </c>
      <c r="L3205" s="10">
        <f t="shared" si="20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2"/>
        <v>25</v>
      </c>
      <c r="R3205" s="6">
        <f t="shared" si="203"/>
        <v>41.666666666666664</v>
      </c>
      <c r="S3205" t="s">
        <v>8316</v>
      </c>
      <c r="T3205" t="s">
        <v>8358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200"/>
        <v>42202.676388888889</v>
      </c>
      <c r="K3206">
        <v>1434558479</v>
      </c>
      <c r="L3206" s="10">
        <f t="shared" si="20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2"/>
        <v>0</v>
      </c>
      <c r="R3206" s="6">
        <f t="shared" si="203"/>
        <v>0</v>
      </c>
      <c r="S3206" t="s">
        <v>8316</v>
      </c>
      <c r="T3206" t="s">
        <v>8358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200"/>
        <v>42125.374675925923</v>
      </c>
      <c r="K3207">
        <v>1427878772</v>
      </c>
      <c r="L3207" s="10">
        <f t="shared" si="20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2"/>
        <v>3.4125000000000001</v>
      </c>
      <c r="R3207" s="6">
        <f t="shared" si="203"/>
        <v>22.75</v>
      </c>
      <c r="S3207" t="s">
        <v>8316</v>
      </c>
      <c r="T3207" t="s">
        <v>8358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200"/>
        <v>42266.276053240741</v>
      </c>
      <c r="K3208">
        <v>1440052651</v>
      </c>
      <c r="L3208" s="10">
        <f t="shared" si="20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2"/>
        <v>0</v>
      </c>
      <c r="R3208" s="6">
        <f t="shared" si="203"/>
        <v>0</v>
      </c>
      <c r="S3208" t="s">
        <v>8316</v>
      </c>
      <c r="T3208" t="s">
        <v>8358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200"/>
        <v>42117.236192129625</v>
      </c>
      <c r="K3209">
        <v>1424587207</v>
      </c>
      <c r="L3209" s="10">
        <f t="shared" si="20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2"/>
        <v>46.36363636363636</v>
      </c>
      <c r="R3209" s="6">
        <f t="shared" si="203"/>
        <v>70.833333333333329</v>
      </c>
      <c r="S3209" t="s">
        <v>8316</v>
      </c>
      <c r="T3209" t="s">
        <v>8358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200"/>
        <v>41848.605057870373</v>
      </c>
      <c r="K3210">
        <v>1404743477</v>
      </c>
      <c r="L3210" s="10">
        <f t="shared" si="20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2"/>
        <v>103.49999999999999</v>
      </c>
      <c r="R3210" s="6">
        <f t="shared" si="203"/>
        <v>63.109756097560975</v>
      </c>
      <c r="S3210" t="s">
        <v>8316</v>
      </c>
      <c r="T3210" t="s">
        <v>8317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200"/>
        <v>41810.958333333336</v>
      </c>
      <c r="K3211">
        <v>1400512658</v>
      </c>
      <c r="L3211" s="10">
        <f t="shared" si="20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2"/>
        <v>119.32315789473684</v>
      </c>
      <c r="R3211" s="6">
        <f t="shared" si="203"/>
        <v>50.157964601769912</v>
      </c>
      <c r="S3211" t="s">
        <v>8316</v>
      </c>
      <c r="T3211" t="s">
        <v>8317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200"/>
        <v>41061.165972222225</v>
      </c>
      <c r="K3212">
        <v>1334442519</v>
      </c>
      <c r="L3212" s="10">
        <f t="shared" si="20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2"/>
        <v>125.76666666666667</v>
      </c>
      <c r="R3212" s="6">
        <f t="shared" si="203"/>
        <v>62.883333333333333</v>
      </c>
      <c r="S3212" t="s">
        <v>8316</v>
      </c>
      <c r="T3212" t="s">
        <v>8317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200"/>
        <v>41866.083333333336</v>
      </c>
      <c r="K3213">
        <v>1405346680</v>
      </c>
      <c r="L3213" s="10">
        <f t="shared" si="20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2"/>
        <v>119.74347826086958</v>
      </c>
      <c r="R3213" s="6">
        <f t="shared" si="203"/>
        <v>85.531055900621112</v>
      </c>
      <c r="S3213" t="s">
        <v>8316</v>
      </c>
      <c r="T3213" t="s">
        <v>8317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200"/>
        <v>41859.795729166668</v>
      </c>
      <c r="K3214">
        <v>1404932751</v>
      </c>
      <c r="L3214" s="10">
        <f t="shared" si="20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2"/>
        <v>126.25</v>
      </c>
      <c r="R3214" s="6">
        <f t="shared" si="203"/>
        <v>53.723404255319146</v>
      </c>
      <c r="S3214" t="s">
        <v>8316</v>
      </c>
      <c r="T3214" t="s">
        <v>8317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200"/>
        <v>42211.763414351852</v>
      </c>
      <c r="K3215">
        <v>1434478759</v>
      </c>
      <c r="L3215" s="10">
        <f t="shared" si="20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2"/>
        <v>100.11666666666667</v>
      </c>
      <c r="R3215" s="6">
        <f t="shared" si="203"/>
        <v>127.80851063829788</v>
      </c>
      <c r="S3215" t="s">
        <v>8316</v>
      </c>
      <c r="T3215" t="s">
        <v>8317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200"/>
        <v>42374.996527777781</v>
      </c>
      <c r="K3216">
        <v>1448823673</v>
      </c>
      <c r="L3216" s="10">
        <f t="shared" si="20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2"/>
        <v>102.13333333333334</v>
      </c>
      <c r="R3216" s="6">
        <f t="shared" si="203"/>
        <v>106.57391304347826</v>
      </c>
      <c r="S3216" t="s">
        <v>8316</v>
      </c>
      <c r="T3216" t="s">
        <v>8317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200"/>
        <v>42257.165972222225</v>
      </c>
      <c r="K3217">
        <v>1438617471</v>
      </c>
      <c r="L3217" s="10">
        <f t="shared" si="20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2"/>
        <v>100.35142857142858</v>
      </c>
      <c r="R3217" s="6">
        <f t="shared" si="203"/>
        <v>262.11194029850748</v>
      </c>
      <c r="S3217" t="s">
        <v>8316</v>
      </c>
      <c r="T3217" t="s">
        <v>8317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200"/>
        <v>42196.604166666672</v>
      </c>
      <c r="K3218">
        <v>1433934371</v>
      </c>
      <c r="L3218" s="10">
        <f t="shared" si="20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2"/>
        <v>100.05</v>
      </c>
      <c r="R3218" s="6">
        <f t="shared" si="203"/>
        <v>57.171428571428571</v>
      </c>
      <c r="S3218" t="s">
        <v>8316</v>
      </c>
      <c r="T3218" t="s">
        <v>8317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200"/>
        <v>42678.546111111107</v>
      </c>
      <c r="K3219">
        <v>1475672784</v>
      </c>
      <c r="L3219" s="10">
        <f t="shared" si="20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2"/>
        <v>116.02222222222223</v>
      </c>
      <c r="R3219" s="6">
        <f t="shared" si="203"/>
        <v>50.20192307692308</v>
      </c>
      <c r="S3219" t="s">
        <v>8316</v>
      </c>
      <c r="T3219" t="s">
        <v>8317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200"/>
        <v>42004</v>
      </c>
      <c r="K3220">
        <v>1417132986</v>
      </c>
      <c r="L3220" s="10">
        <f t="shared" si="20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2"/>
        <v>102.1</v>
      </c>
      <c r="R3220" s="6">
        <f t="shared" si="203"/>
        <v>66.586956521739125</v>
      </c>
      <c r="S3220" t="s">
        <v>8316</v>
      </c>
      <c r="T3220" t="s">
        <v>8317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200"/>
        <v>42085.941516203704</v>
      </c>
      <c r="K3221">
        <v>1424043347</v>
      </c>
      <c r="L3221" s="10">
        <f t="shared" si="20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2"/>
        <v>100.11000000000001</v>
      </c>
      <c r="R3221" s="6">
        <f t="shared" si="203"/>
        <v>168.25210084033614</v>
      </c>
      <c r="S3221" t="s">
        <v>8316</v>
      </c>
      <c r="T3221" t="s">
        <v>8317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200"/>
        <v>42806.875</v>
      </c>
      <c r="K3222">
        <v>1486411204</v>
      </c>
      <c r="L3222" s="10">
        <f t="shared" si="20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2"/>
        <v>100.84</v>
      </c>
      <c r="R3222" s="6">
        <f t="shared" si="203"/>
        <v>256.37288135593218</v>
      </c>
      <c r="S3222" t="s">
        <v>8316</v>
      </c>
      <c r="T3222" t="s">
        <v>8317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200"/>
        <v>42190.696793981479</v>
      </c>
      <c r="K3223">
        <v>1433090603</v>
      </c>
      <c r="L3223" s="10">
        <f t="shared" si="20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2"/>
        <v>103.42499999999998</v>
      </c>
      <c r="R3223" s="6">
        <f t="shared" si="203"/>
        <v>36.610619469026545</v>
      </c>
      <c r="S3223" t="s">
        <v>8316</v>
      </c>
      <c r="T3223" t="s">
        <v>8317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200"/>
        <v>42301.895138888889</v>
      </c>
      <c r="K3224">
        <v>1443016697</v>
      </c>
      <c r="L3224" s="10">
        <f t="shared" si="20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2"/>
        <v>124.8</v>
      </c>
      <c r="R3224" s="6">
        <f t="shared" si="203"/>
        <v>37.142857142857146</v>
      </c>
      <c r="S3224" t="s">
        <v>8316</v>
      </c>
      <c r="T3224" t="s">
        <v>8317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200"/>
        <v>42236.835370370376</v>
      </c>
      <c r="K3225">
        <v>1437508976</v>
      </c>
      <c r="L3225" s="10">
        <f t="shared" si="20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2"/>
        <v>109.51612903225806</v>
      </c>
      <c r="R3225" s="6">
        <f t="shared" si="203"/>
        <v>45.878378378378379</v>
      </c>
      <c r="S3225" t="s">
        <v>8316</v>
      </c>
      <c r="T3225" t="s">
        <v>8317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200"/>
        <v>42745.208333333328</v>
      </c>
      <c r="K3226">
        <v>1479932713</v>
      </c>
      <c r="L3226" s="10">
        <f t="shared" si="20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2"/>
        <v>102.03333333333333</v>
      </c>
      <c r="R3226" s="6">
        <f t="shared" si="203"/>
        <v>141.71296296296296</v>
      </c>
      <c r="S3226" t="s">
        <v>8316</v>
      </c>
      <c r="T3226" t="s">
        <v>8317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200"/>
        <v>42524.875</v>
      </c>
      <c r="K3227">
        <v>1463145938</v>
      </c>
      <c r="L3227" s="10">
        <f t="shared" si="20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2"/>
        <v>102.35000000000001</v>
      </c>
      <c r="R3227" s="6">
        <f t="shared" si="203"/>
        <v>52.487179487179489</v>
      </c>
      <c r="S3227" t="s">
        <v>8316</v>
      </c>
      <c r="T3227" t="s">
        <v>8317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200"/>
        <v>42307.583472222221</v>
      </c>
      <c r="K3228">
        <v>1443621612</v>
      </c>
      <c r="L3228" s="10">
        <f t="shared" si="20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2"/>
        <v>104.16666666666667</v>
      </c>
      <c r="R3228" s="6">
        <f t="shared" si="203"/>
        <v>59.523809523809526</v>
      </c>
      <c r="S3228" t="s">
        <v>8316</v>
      </c>
      <c r="T3228" t="s">
        <v>8317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200"/>
        <v>42752.882361111115</v>
      </c>
      <c r="K3229">
        <v>1482095436</v>
      </c>
      <c r="L3229" s="10">
        <f t="shared" si="20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2"/>
        <v>125</v>
      </c>
      <c r="R3229" s="6">
        <f t="shared" si="203"/>
        <v>50</v>
      </c>
      <c r="S3229" t="s">
        <v>8316</v>
      </c>
      <c r="T3229" t="s">
        <v>8317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200"/>
        <v>42355.207638888889</v>
      </c>
      <c r="K3230">
        <v>1447606884</v>
      </c>
      <c r="L3230" s="10">
        <f t="shared" si="20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2"/>
        <v>102.34285714285714</v>
      </c>
      <c r="R3230" s="6">
        <f t="shared" si="203"/>
        <v>193.62162162162161</v>
      </c>
      <c r="S3230" t="s">
        <v>8316</v>
      </c>
      <c r="T3230" t="s">
        <v>8317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200"/>
        <v>41963.333310185189</v>
      </c>
      <c r="K3231">
        <v>1413874798</v>
      </c>
      <c r="L3231" s="10">
        <f t="shared" si="20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2"/>
        <v>107.86500000000001</v>
      </c>
      <c r="R3231" s="6">
        <f t="shared" si="203"/>
        <v>106.79702970297029</v>
      </c>
      <c r="S3231" t="s">
        <v>8316</v>
      </c>
      <c r="T3231" t="s">
        <v>8317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200"/>
        <v>41913.165972222225</v>
      </c>
      <c r="K3232">
        <v>1410840126</v>
      </c>
      <c r="L3232" s="10">
        <f t="shared" si="20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2"/>
        <v>109.88461538461539</v>
      </c>
      <c r="R3232" s="6">
        <f t="shared" si="203"/>
        <v>77.21621621621621</v>
      </c>
      <c r="S3232" t="s">
        <v>8316</v>
      </c>
      <c r="T3232" t="s">
        <v>8317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200"/>
        <v>42476.943831018521</v>
      </c>
      <c r="K3233">
        <v>1458254347</v>
      </c>
      <c r="L3233" s="10">
        <f t="shared" si="20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2"/>
        <v>161</v>
      </c>
      <c r="R3233" s="6">
        <f t="shared" si="203"/>
        <v>57.5</v>
      </c>
      <c r="S3233" t="s">
        <v>8316</v>
      </c>
      <c r="T3233" t="s">
        <v>8317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200"/>
        <v>42494.165972222225</v>
      </c>
      <c r="K3234">
        <v>1459711917</v>
      </c>
      <c r="L3234" s="10">
        <f t="shared" si="20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2"/>
        <v>131.20000000000002</v>
      </c>
      <c r="R3234" s="6">
        <f t="shared" si="203"/>
        <v>50.46153846153846</v>
      </c>
      <c r="S3234" t="s">
        <v>8316</v>
      </c>
      <c r="T3234" t="s">
        <v>8317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200"/>
        <v>42796.805034722223</v>
      </c>
      <c r="K3235">
        <v>1485890355</v>
      </c>
      <c r="L3235" s="10">
        <f t="shared" si="20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2"/>
        <v>118.8</v>
      </c>
      <c r="R3235" s="6">
        <f t="shared" si="203"/>
        <v>97.377049180327873</v>
      </c>
      <c r="S3235" t="s">
        <v>8316</v>
      </c>
      <c r="T3235" t="s">
        <v>8317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200"/>
        <v>42767.979861111111</v>
      </c>
      <c r="K3236">
        <v>1483124208</v>
      </c>
      <c r="L3236" s="10">
        <f t="shared" si="20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2"/>
        <v>100.39275000000001</v>
      </c>
      <c r="R3236" s="6">
        <f t="shared" si="203"/>
        <v>34.91921739130435</v>
      </c>
      <c r="S3236" t="s">
        <v>8316</v>
      </c>
      <c r="T3236" t="s">
        <v>8317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200"/>
        <v>42552.347812499997</v>
      </c>
      <c r="K3237">
        <v>1464769251</v>
      </c>
      <c r="L3237" s="10">
        <f t="shared" si="20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2"/>
        <v>103.20666666666666</v>
      </c>
      <c r="R3237" s="6">
        <f t="shared" si="203"/>
        <v>85.530386740331494</v>
      </c>
      <c r="S3237" t="s">
        <v>8316</v>
      </c>
      <c r="T3237" t="s">
        <v>8317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200"/>
        <v>42732.917048611111</v>
      </c>
      <c r="K3238">
        <v>1480370433</v>
      </c>
      <c r="L3238" s="10">
        <f t="shared" si="20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2"/>
        <v>100.6</v>
      </c>
      <c r="R3238" s="6">
        <f t="shared" si="203"/>
        <v>182.90909090909091</v>
      </c>
      <c r="S3238" t="s">
        <v>8316</v>
      </c>
      <c r="T3238" t="s">
        <v>8317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200"/>
        <v>42276.165972222225</v>
      </c>
      <c r="K3239">
        <v>1441452184</v>
      </c>
      <c r="L3239" s="10">
        <f t="shared" si="20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2"/>
        <v>100.78754285714287</v>
      </c>
      <c r="R3239" s="6">
        <f t="shared" si="203"/>
        <v>131.13620817843866</v>
      </c>
      <c r="S3239" t="s">
        <v>8316</v>
      </c>
      <c r="T3239" t="s">
        <v>8317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200"/>
        <v>42186.510393518518</v>
      </c>
      <c r="K3240">
        <v>1433160898</v>
      </c>
      <c r="L3240" s="10">
        <f t="shared" si="20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2"/>
        <v>112.32142857142857</v>
      </c>
      <c r="R3240" s="6">
        <f t="shared" si="203"/>
        <v>39.810126582278478</v>
      </c>
      <c r="S3240" t="s">
        <v>8316</v>
      </c>
      <c r="T3240" t="s">
        <v>8317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200"/>
        <v>42302.999305555553</v>
      </c>
      <c r="K3241">
        <v>1443665293</v>
      </c>
      <c r="L3241" s="10">
        <f t="shared" si="20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2"/>
        <v>105.91914022517912</v>
      </c>
      <c r="R3241" s="6">
        <f t="shared" si="203"/>
        <v>59.701730769230764</v>
      </c>
      <c r="S3241" t="s">
        <v>8316</v>
      </c>
      <c r="T3241" t="s">
        <v>8317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200"/>
        <v>42782.958333333328</v>
      </c>
      <c r="K3242">
        <v>1484843948</v>
      </c>
      <c r="L3242" s="10">
        <f t="shared" si="20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2"/>
        <v>100.56666666666668</v>
      </c>
      <c r="R3242" s="6">
        <f t="shared" si="203"/>
        <v>88.735294117647058</v>
      </c>
      <c r="S3242" t="s">
        <v>8316</v>
      </c>
      <c r="T3242" t="s">
        <v>8317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200"/>
        <v>41926.290972222225</v>
      </c>
      <c r="K3243">
        <v>1410421670</v>
      </c>
      <c r="L3243" s="10">
        <f t="shared" si="20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2"/>
        <v>115.30588235294117</v>
      </c>
      <c r="R3243" s="6">
        <f t="shared" si="203"/>
        <v>58.688622754491021</v>
      </c>
      <c r="S3243" t="s">
        <v>8316</v>
      </c>
      <c r="T3243" t="s">
        <v>8317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200"/>
        <v>41901.755694444444</v>
      </c>
      <c r="K3244">
        <v>1408558092</v>
      </c>
      <c r="L3244" s="10">
        <f t="shared" si="20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2"/>
        <v>127.30419999999999</v>
      </c>
      <c r="R3244" s="6">
        <f t="shared" si="203"/>
        <v>69.56513661202186</v>
      </c>
      <c r="S3244" t="s">
        <v>8316</v>
      </c>
      <c r="T3244" t="s">
        <v>8317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200"/>
        <v>42286</v>
      </c>
      <c r="K3245">
        <v>1442283562</v>
      </c>
      <c r="L3245" s="10">
        <f t="shared" si="20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2"/>
        <v>102.83750000000001</v>
      </c>
      <c r="R3245" s="6">
        <f t="shared" si="203"/>
        <v>115.87323943661971</v>
      </c>
      <c r="S3245" t="s">
        <v>8316</v>
      </c>
      <c r="T3245" t="s">
        <v>8317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200"/>
        <v>42705.735902777778</v>
      </c>
      <c r="K3246">
        <v>1478018382</v>
      </c>
      <c r="L3246" s="10">
        <f t="shared" si="20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2"/>
        <v>102.9375</v>
      </c>
      <c r="R3246" s="6">
        <f t="shared" si="203"/>
        <v>23.869565217391305</v>
      </c>
      <c r="S3246" t="s">
        <v>8316</v>
      </c>
      <c r="T3246" t="s">
        <v>8317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200"/>
        <v>42167.083333333328</v>
      </c>
      <c r="K3247">
        <v>1431354258</v>
      </c>
      <c r="L3247" s="10">
        <f t="shared" si="20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2"/>
        <v>104.3047619047619</v>
      </c>
      <c r="R3247" s="6">
        <f t="shared" si="203"/>
        <v>81.125925925925927</v>
      </c>
      <c r="S3247" t="s">
        <v>8316</v>
      </c>
      <c r="T3247" t="s">
        <v>8317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200"/>
        <v>42259.165972222225</v>
      </c>
      <c r="K3248">
        <v>1439551200</v>
      </c>
      <c r="L3248" s="10">
        <f t="shared" si="20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2"/>
        <v>111.22000000000001</v>
      </c>
      <c r="R3248" s="6">
        <f t="shared" si="203"/>
        <v>57.626943005181346</v>
      </c>
      <c r="S3248" t="s">
        <v>8316</v>
      </c>
      <c r="T3248" t="s">
        <v>8317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200"/>
        <v>42197.434166666666</v>
      </c>
      <c r="K3249">
        <v>1434104712</v>
      </c>
      <c r="L3249" s="10">
        <f t="shared" si="20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2"/>
        <v>105.86</v>
      </c>
      <c r="R3249" s="6">
        <f t="shared" si="203"/>
        <v>46.429824561403507</v>
      </c>
      <c r="S3249" t="s">
        <v>8316</v>
      </c>
      <c r="T3249" t="s">
        <v>8317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200"/>
        <v>42098.846724537041</v>
      </c>
      <c r="K3250">
        <v>1425590357</v>
      </c>
      <c r="L3250" s="10">
        <f t="shared" si="20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2"/>
        <v>100.79166666666666</v>
      </c>
      <c r="R3250" s="6">
        <f t="shared" si="203"/>
        <v>60.475000000000001</v>
      </c>
      <c r="S3250" t="s">
        <v>8316</v>
      </c>
      <c r="T3250" t="s">
        <v>8317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200"/>
        <v>42175.746689814812</v>
      </c>
      <c r="K3251">
        <v>1432230914</v>
      </c>
      <c r="L3251" s="10">
        <f t="shared" si="20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2"/>
        <v>104.92727272727274</v>
      </c>
      <c r="R3251" s="6">
        <f t="shared" si="203"/>
        <v>65.579545454545453</v>
      </c>
      <c r="S3251" t="s">
        <v>8316</v>
      </c>
      <c r="T3251" t="s">
        <v>8317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200"/>
        <v>41948.783842592595</v>
      </c>
      <c r="K3252">
        <v>1412617724</v>
      </c>
      <c r="L3252" s="10">
        <f t="shared" si="20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2"/>
        <v>101.55199999999999</v>
      </c>
      <c r="R3252" s="6">
        <f t="shared" si="203"/>
        <v>119.1924882629108</v>
      </c>
      <c r="S3252" t="s">
        <v>8316</v>
      </c>
      <c r="T3252" t="s">
        <v>8317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200"/>
        <v>42176.731087962966</v>
      </c>
      <c r="K3253">
        <v>1432315966</v>
      </c>
      <c r="L3253" s="10">
        <f t="shared" si="20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2"/>
        <v>110.73333333333333</v>
      </c>
      <c r="R3253" s="6">
        <f t="shared" si="203"/>
        <v>83.05</v>
      </c>
      <c r="S3253" t="s">
        <v>8316</v>
      </c>
      <c r="T3253" t="s">
        <v>8317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200"/>
        <v>42620.472685185188</v>
      </c>
      <c r="K3254">
        <v>1470655240</v>
      </c>
      <c r="L3254" s="10">
        <f t="shared" si="20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2"/>
        <v>127.82222222222221</v>
      </c>
      <c r="R3254" s="6">
        <f t="shared" si="203"/>
        <v>57.52</v>
      </c>
      <c r="S3254" t="s">
        <v>8316</v>
      </c>
      <c r="T3254" t="s">
        <v>8317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200"/>
        <v>42621.15625</v>
      </c>
      <c r="K3255">
        <v>1471701028</v>
      </c>
      <c r="L3255" s="10">
        <f t="shared" si="20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2"/>
        <v>101.82500000000002</v>
      </c>
      <c r="R3255" s="6">
        <f t="shared" si="203"/>
        <v>177.08695652173913</v>
      </c>
      <c r="S3255" t="s">
        <v>8316</v>
      </c>
      <c r="T3255" t="s">
        <v>8317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200"/>
        <v>42089.044085648144</v>
      </c>
      <c r="K3256">
        <v>1424743409</v>
      </c>
      <c r="L3256" s="10">
        <f t="shared" si="20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2"/>
        <v>101.25769230769231</v>
      </c>
      <c r="R3256" s="6">
        <f t="shared" si="203"/>
        <v>70.771505376344081</v>
      </c>
      <c r="S3256" t="s">
        <v>8316</v>
      </c>
      <c r="T3256" t="s">
        <v>8317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200"/>
        <v>41919.768229166664</v>
      </c>
      <c r="K3257">
        <v>1410114375</v>
      </c>
      <c r="L3257" s="10">
        <f t="shared" si="20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2"/>
        <v>175</v>
      </c>
      <c r="R3257" s="6">
        <f t="shared" si="203"/>
        <v>29.166666666666668</v>
      </c>
      <c r="S3257" t="s">
        <v>8316</v>
      </c>
      <c r="T3257" t="s">
        <v>8317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200"/>
        <v>42166.165972222225</v>
      </c>
      <c r="K3258">
        <v>1432129577</v>
      </c>
      <c r="L3258" s="10">
        <f t="shared" si="20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2"/>
        <v>128.06</v>
      </c>
      <c r="R3258" s="6">
        <f t="shared" si="203"/>
        <v>72.76136363636364</v>
      </c>
      <c r="S3258" t="s">
        <v>8316</v>
      </c>
      <c r="T3258" t="s">
        <v>8317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200"/>
        <v>42788.559629629628</v>
      </c>
      <c r="K3259">
        <v>1485177952</v>
      </c>
      <c r="L3259" s="10">
        <f t="shared" si="20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2"/>
        <v>106.29949999999999</v>
      </c>
      <c r="R3259" s="6">
        <f t="shared" si="203"/>
        <v>51.853414634146333</v>
      </c>
      <c r="S3259" t="s">
        <v>8316</v>
      </c>
      <c r="T3259" t="s">
        <v>8317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200"/>
        <v>42012.887280092589</v>
      </c>
      <c r="K3260">
        <v>1418159861</v>
      </c>
      <c r="L3260" s="10">
        <f t="shared" si="20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2"/>
        <v>105.21428571428571</v>
      </c>
      <c r="R3260" s="6">
        <f t="shared" si="203"/>
        <v>98.2</v>
      </c>
      <c r="S3260" t="s">
        <v>8316</v>
      </c>
      <c r="T3260" t="s">
        <v>8317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200"/>
        <v>42644.165972222225</v>
      </c>
      <c r="K3261">
        <v>1472753745</v>
      </c>
      <c r="L3261" s="10">
        <f t="shared" si="20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2"/>
        <v>106.16782608695652</v>
      </c>
      <c r="R3261" s="6">
        <f t="shared" si="203"/>
        <v>251.7381443298969</v>
      </c>
      <c r="S3261" t="s">
        <v>8316</v>
      </c>
      <c r="T3261" t="s">
        <v>8317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200"/>
        <v>42338.714328703703</v>
      </c>
      <c r="K3262">
        <v>1445875718</v>
      </c>
      <c r="L3262" s="10">
        <f t="shared" si="20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2"/>
        <v>109.24000000000001</v>
      </c>
      <c r="R3262" s="6">
        <f t="shared" si="203"/>
        <v>74.821917808219183</v>
      </c>
      <c r="S3262" t="s">
        <v>8316</v>
      </c>
      <c r="T3262" t="s">
        <v>8317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200"/>
        <v>42201.725416666668</v>
      </c>
      <c r="K3263">
        <v>1434475476</v>
      </c>
      <c r="L3263" s="10">
        <f t="shared" si="20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2"/>
        <v>100.45454545454547</v>
      </c>
      <c r="R3263" s="6">
        <f t="shared" si="203"/>
        <v>67.65306122448979</v>
      </c>
      <c r="S3263" t="s">
        <v>8316</v>
      </c>
      <c r="T3263" t="s">
        <v>8317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200"/>
        <v>41995.166666666672</v>
      </c>
      <c r="K3264">
        <v>1416555262</v>
      </c>
      <c r="L3264" s="10">
        <f t="shared" si="20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2"/>
        <v>103.04098360655738</v>
      </c>
      <c r="R3264" s="6">
        <f t="shared" si="203"/>
        <v>93.81343283582089</v>
      </c>
      <c r="S3264" t="s">
        <v>8316</v>
      </c>
      <c r="T3264" t="s">
        <v>8317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200"/>
        <v>42307.875</v>
      </c>
      <c r="K3265">
        <v>1444220588</v>
      </c>
      <c r="L3265" s="10">
        <f t="shared" si="20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2"/>
        <v>112.1664</v>
      </c>
      <c r="R3265" s="6">
        <f t="shared" si="203"/>
        <v>41.237647058823526</v>
      </c>
      <c r="S3265" t="s">
        <v>8316</v>
      </c>
      <c r="T3265" t="s">
        <v>8317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200"/>
        <v>42032.916666666672</v>
      </c>
      <c r="K3266">
        <v>1421089938</v>
      </c>
      <c r="L3266" s="10">
        <f t="shared" si="20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2"/>
        <v>103</v>
      </c>
      <c r="R3266" s="6">
        <f t="shared" si="203"/>
        <v>52.551020408163268</v>
      </c>
      <c r="S3266" t="s">
        <v>8316</v>
      </c>
      <c r="T3266" t="s">
        <v>8317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204">(((I3267/60)/60)/24)+DATE(1970,1,1)</f>
        <v>42341.708333333328</v>
      </c>
      <c r="K3267">
        <v>1446570315</v>
      </c>
      <c r="L3267" s="10">
        <f t="shared" ref="L3267:L3330" si="205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6">E3267/D3267*100</f>
        <v>164</v>
      </c>
      <c r="R3267" s="6">
        <f t="shared" ref="R3267:R3330" si="207">IFERROR(E3267/N3267,0)</f>
        <v>70.285714285714292</v>
      </c>
      <c r="S3267" t="s">
        <v>8316</v>
      </c>
      <c r="T3267" t="s">
        <v>8317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204"/>
        <v>42167.875</v>
      </c>
      <c r="K3268">
        <v>1431435122</v>
      </c>
      <c r="L3268" s="10">
        <f t="shared" si="205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6"/>
        <v>131.28333333333333</v>
      </c>
      <c r="R3268" s="6">
        <f t="shared" si="207"/>
        <v>48.325153374233132</v>
      </c>
      <c r="S3268" t="s">
        <v>8316</v>
      </c>
      <c r="T3268" t="s">
        <v>8317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204"/>
        <v>42202.757638888885</v>
      </c>
      <c r="K3269">
        <v>1434564660</v>
      </c>
      <c r="L3269" s="10">
        <f t="shared" si="205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6"/>
        <v>102.1</v>
      </c>
      <c r="R3269" s="6">
        <f t="shared" si="207"/>
        <v>53.177083333333336</v>
      </c>
      <c r="S3269" t="s">
        <v>8316</v>
      </c>
      <c r="T3269" t="s">
        <v>8317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204"/>
        <v>42606.90425925926</v>
      </c>
      <c r="K3270">
        <v>1470692528</v>
      </c>
      <c r="L3270" s="10">
        <f t="shared" si="205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6"/>
        <v>128</v>
      </c>
      <c r="R3270" s="6">
        <f t="shared" si="207"/>
        <v>60.952380952380949</v>
      </c>
      <c r="S3270" t="s">
        <v>8316</v>
      </c>
      <c r="T3270" t="s">
        <v>8317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204"/>
        <v>42171.458333333328</v>
      </c>
      <c r="K3271">
        <v>1431509397</v>
      </c>
      <c r="L3271" s="10">
        <f t="shared" si="205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6"/>
        <v>101.49999999999999</v>
      </c>
      <c r="R3271" s="6">
        <f t="shared" si="207"/>
        <v>116</v>
      </c>
      <c r="S3271" t="s">
        <v>8316</v>
      </c>
      <c r="T3271" t="s">
        <v>8317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204"/>
        <v>42197.533159722225</v>
      </c>
      <c r="K3272">
        <v>1434113265</v>
      </c>
      <c r="L3272" s="10">
        <f t="shared" si="205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6"/>
        <v>101.66666666666666</v>
      </c>
      <c r="R3272" s="6">
        <f t="shared" si="207"/>
        <v>61</v>
      </c>
      <c r="S3272" t="s">
        <v>8316</v>
      </c>
      <c r="T3272" t="s">
        <v>8317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204"/>
        <v>41945.478877314818</v>
      </c>
      <c r="K3273">
        <v>1412332175</v>
      </c>
      <c r="L3273" s="10">
        <f t="shared" si="205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6"/>
        <v>130</v>
      </c>
      <c r="R3273" s="6">
        <f t="shared" si="207"/>
        <v>38.235294117647058</v>
      </c>
      <c r="S3273" t="s">
        <v>8316</v>
      </c>
      <c r="T3273" t="s">
        <v>8317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204"/>
        <v>42314.541770833333</v>
      </c>
      <c r="K3274">
        <v>1444219209</v>
      </c>
      <c r="L3274" s="10">
        <f t="shared" si="205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6"/>
        <v>154.43</v>
      </c>
      <c r="R3274" s="6">
        <f t="shared" si="207"/>
        <v>106.50344827586207</v>
      </c>
      <c r="S3274" t="s">
        <v>8316</v>
      </c>
      <c r="T3274" t="s">
        <v>8317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204"/>
        <v>42627.791666666672</v>
      </c>
      <c r="K3275">
        <v>1472498042</v>
      </c>
      <c r="L3275" s="10">
        <f t="shared" si="205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6"/>
        <v>107.4</v>
      </c>
      <c r="R3275" s="6">
        <f t="shared" si="207"/>
        <v>204.57142857142858</v>
      </c>
      <c r="S3275" t="s">
        <v>8316</v>
      </c>
      <c r="T3275" t="s">
        <v>8317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204"/>
        <v>42444.875</v>
      </c>
      <c r="K3276">
        <v>1454259272</v>
      </c>
      <c r="L3276" s="10">
        <f t="shared" si="205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6"/>
        <v>101.32258064516128</v>
      </c>
      <c r="R3276" s="6">
        <f t="shared" si="207"/>
        <v>54.912587412587413</v>
      </c>
      <c r="S3276" t="s">
        <v>8316</v>
      </c>
      <c r="T3276" t="s">
        <v>8317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204"/>
        <v>42044.1875</v>
      </c>
      <c r="K3277">
        <v>1421183271</v>
      </c>
      <c r="L3277" s="10">
        <f t="shared" si="205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6"/>
        <v>100.27777777777777</v>
      </c>
      <c r="R3277" s="6">
        <f t="shared" si="207"/>
        <v>150.41666666666666</v>
      </c>
      <c r="S3277" t="s">
        <v>8316</v>
      </c>
      <c r="T3277" t="s">
        <v>8317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204"/>
        <v>42461.165972222225</v>
      </c>
      <c r="K3278">
        <v>1456526879</v>
      </c>
      <c r="L3278" s="10">
        <f t="shared" si="205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6"/>
        <v>116.84444444444443</v>
      </c>
      <c r="R3278" s="6">
        <f t="shared" si="207"/>
        <v>52.58</v>
      </c>
      <c r="S3278" t="s">
        <v>8316</v>
      </c>
      <c r="T3278" t="s">
        <v>8317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204"/>
        <v>41961.724606481483</v>
      </c>
      <c r="K3279">
        <v>1413735806</v>
      </c>
      <c r="L3279" s="10">
        <f t="shared" si="205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6"/>
        <v>108.60000000000001</v>
      </c>
      <c r="R3279" s="6">
        <f t="shared" si="207"/>
        <v>54.3</v>
      </c>
      <c r="S3279" t="s">
        <v>8316</v>
      </c>
      <c r="T3279" t="s">
        <v>8317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204"/>
        <v>42154.848414351851</v>
      </c>
      <c r="K3280">
        <v>1430425303</v>
      </c>
      <c r="L3280" s="10">
        <f t="shared" si="205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6"/>
        <v>103.4</v>
      </c>
      <c r="R3280" s="6">
        <f t="shared" si="207"/>
        <v>76.029411764705884</v>
      </c>
      <c r="S3280" t="s">
        <v>8316</v>
      </c>
      <c r="T3280" t="s">
        <v>8317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204"/>
        <v>42461.06086805556</v>
      </c>
      <c r="K3281">
        <v>1456885659</v>
      </c>
      <c r="L3281" s="10">
        <f t="shared" si="205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6"/>
        <v>114.27586206896552</v>
      </c>
      <c r="R3281" s="6">
        <f t="shared" si="207"/>
        <v>105.2063492063492</v>
      </c>
      <c r="S3281" t="s">
        <v>8316</v>
      </c>
      <c r="T3281" t="s">
        <v>8317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204"/>
        <v>42156.208333333328</v>
      </c>
      <c r="K3282">
        <v>1430158198</v>
      </c>
      <c r="L3282" s="10">
        <f t="shared" si="205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6"/>
        <v>103</v>
      </c>
      <c r="R3282" s="6">
        <f t="shared" si="207"/>
        <v>68.666666666666671</v>
      </c>
      <c r="S3282" t="s">
        <v>8316</v>
      </c>
      <c r="T3282" t="s">
        <v>8317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204"/>
        <v>42249.019733796296</v>
      </c>
      <c r="K3283">
        <v>1438561705</v>
      </c>
      <c r="L3283" s="10">
        <f t="shared" si="205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6"/>
        <v>121.6</v>
      </c>
      <c r="R3283" s="6">
        <f t="shared" si="207"/>
        <v>129.36170212765958</v>
      </c>
      <c r="S3283" t="s">
        <v>8316</v>
      </c>
      <c r="T3283" t="s">
        <v>8317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204"/>
        <v>42489.19430555556</v>
      </c>
      <c r="K3284">
        <v>1458103188</v>
      </c>
      <c r="L3284" s="10">
        <f t="shared" si="205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6"/>
        <v>102.6467741935484</v>
      </c>
      <c r="R3284" s="6">
        <f t="shared" si="207"/>
        <v>134.26371308016877</v>
      </c>
      <c r="S3284" t="s">
        <v>8316</v>
      </c>
      <c r="T3284" t="s">
        <v>8317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204"/>
        <v>42410.875</v>
      </c>
      <c r="K3285">
        <v>1452448298</v>
      </c>
      <c r="L3285" s="10">
        <f t="shared" si="205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6"/>
        <v>104.75000000000001</v>
      </c>
      <c r="R3285" s="6">
        <f t="shared" si="207"/>
        <v>17.829787234042552</v>
      </c>
      <c r="S3285" t="s">
        <v>8316</v>
      </c>
      <c r="T3285" t="s">
        <v>8317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204"/>
        <v>42398.249305555553</v>
      </c>
      <c r="K3286">
        <v>1452546853</v>
      </c>
      <c r="L3286" s="10">
        <f t="shared" si="205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6"/>
        <v>101.6</v>
      </c>
      <c r="R3286" s="6">
        <f t="shared" si="207"/>
        <v>203.2</v>
      </c>
      <c r="S3286" t="s">
        <v>8316</v>
      </c>
      <c r="T3286" t="s">
        <v>8317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204"/>
        <v>42794.208333333328</v>
      </c>
      <c r="K3287">
        <v>1485556626</v>
      </c>
      <c r="L3287" s="10">
        <f t="shared" si="205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6"/>
        <v>112.10242048409683</v>
      </c>
      <c r="R3287" s="6">
        <f t="shared" si="207"/>
        <v>69.18518518518519</v>
      </c>
      <c r="S3287" t="s">
        <v>8316</v>
      </c>
      <c r="T3287" t="s">
        <v>8317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204"/>
        <v>42597.840069444443</v>
      </c>
      <c r="K3288">
        <v>1468699782</v>
      </c>
      <c r="L3288" s="10">
        <f t="shared" si="205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6"/>
        <v>101.76666666666667</v>
      </c>
      <c r="R3288" s="6">
        <f t="shared" si="207"/>
        <v>125.12295081967213</v>
      </c>
      <c r="S3288" t="s">
        <v>8316</v>
      </c>
      <c r="T3288" t="s">
        <v>8317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204"/>
        <v>42336.750324074077</v>
      </c>
      <c r="K3289">
        <v>1446573628</v>
      </c>
      <c r="L3289" s="10">
        <f t="shared" si="205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6"/>
        <v>100</v>
      </c>
      <c r="R3289" s="6">
        <f t="shared" si="207"/>
        <v>73.529411764705884</v>
      </c>
      <c r="S3289" t="s">
        <v>8316</v>
      </c>
      <c r="T3289" t="s">
        <v>8317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204"/>
        <v>42541.958333333328</v>
      </c>
      <c r="K3290">
        <v>1463337315</v>
      </c>
      <c r="L3290" s="10">
        <f t="shared" si="205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6"/>
        <v>100.26489999999998</v>
      </c>
      <c r="R3290" s="6">
        <f t="shared" si="207"/>
        <v>48.437149758454105</v>
      </c>
      <c r="S3290" t="s">
        <v>8316</v>
      </c>
      <c r="T3290" t="s">
        <v>8317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204"/>
        <v>42786.368078703701</v>
      </c>
      <c r="K3291">
        <v>1485161402</v>
      </c>
      <c r="L3291" s="10">
        <f t="shared" si="205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6"/>
        <v>133.04200000000003</v>
      </c>
      <c r="R3291" s="6">
        <f t="shared" si="207"/>
        <v>26.608400000000003</v>
      </c>
      <c r="S3291" t="s">
        <v>8316</v>
      </c>
      <c r="T3291" t="s">
        <v>8317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204"/>
        <v>42805.51494212963</v>
      </c>
      <c r="K3292">
        <v>1486642891</v>
      </c>
      <c r="L3292" s="10">
        <f t="shared" si="205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6"/>
        <v>121.2</v>
      </c>
      <c r="R3292" s="6">
        <f t="shared" si="207"/>
        <v>33.666666666666664</v>
      </c>
      <c r="S3292" t="s">
        <v>8316</v>
      </c>
      <c r="T3292" t="s">
        <v>8317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204"/>
        <v>42264.165972222225</v>
      </c>
      <c r="K3293">
        <v>1439743900</v>
      </c>
      <c r="L3293" s="10">
        <f t="shared" si="205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6"/>
        <v>113.99999999999999</v>
      </c>
      <c r="R3293" s="6">
        <f t="shared" si="207"/>
        <v>40.714285714285715</v>
      </c>
      <c r="S3293" t="s">
        <v>8316</v>
      </c>
      <c r="T3293" t="s">
        <v>8317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204"/>
        <v>42342.811898148153</v>
      </c>
      <c r="K3294">
        <v>1444069748</v>
      </c>
      <c r="L3294" s="10">
        <f t="shared" si="205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6"/>
        <v>286.13861386138615</v>
      </c>
      <c r="R3294" s="6">
        <f t="shared" si="207"/>
        <v>19.266666666666666</v>
      </c>
      <c r="S3294" t="s">
        <v>8316</v>
      </c>
      <c r="T3294" t="s">
        <v>8317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204"/>
        <v>42798.425370370373</v>
      </c>
      <c r="K3295">
        <v>1486030352</v>
      </c>
      <c r="L3295" s="10">
        <f t="shared" si="205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6"/>
        <v>170.44444444444446</v>
      </c>
      <c r="R3295" s="6">
        <f t="shared" si="207"/>
        <v>84.285714285714292</v>
      </c>
      <c r="S3295" t="s">
        <v>8316</v>
      </c>
      <c r="T3295" t="s">
        <v>8317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204"/>
        <v>42171.541134259256</v>
      </c>
      <c r="K3296">
        <v>1431867554</v>
      </c>
      <c r="L3296" s="10">
        <f t="shared" si="205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6"/>
        <v>118.33333333333333</v>
      </c>
      <c r="R3296" s="6">
        <f t="shared" si="207"/>
        <v>29.583333333333332</v>
      </c>
      <c r="S3296" t="s">
        <v>8316</v>
      </c>
      <c r="T3296" t="s">
        <v>8317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204"/>
        <v>42639.442465277782</v>
      </c>
      <c r="K3297">
        <v>1472294229</v>
      </c>
      <c r="L3297" s="10">
        <f t="shared" si="205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6"/>
        <v>102.85857142857142</v>
      </c>
      <c r="R3297" s="6">
        <f t="shared" si="207"/>
        <v>26.667037037037037</v>
      </c>
      <c r="S3297" t="s">
        <v>8316</v>
      </c>
      <c r="T3297" t="s">
        <v>8317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204"/>
        <v>42330.916666666672</v>
      </c>
      <c r="K3298">
        <v>1446401372</v>
      </c>
      <c r="L3298" s="10">
        <f t="shared" si="205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6"/>
        <v>144.06666666666666</v>
      </c>
      <c r="R3298" s="6">
        <f t="shared" si="207"/>
        <v>45.978723404255319</v>
      </c>
      <c r="S3298" t="s">
        <v>8316</v>
      </c>
      <c r="T3298" t="s">
        <v>8317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204"/>
        <v>42212.957638888889</v>
      </c>
      <c r="K3299">
        <v>1436380256</v>
      </c>
      <c r="L3299" s="10">
        <f t="shared" si="205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6"/>
        <v>100.07272727272726</v>
      </c>
      <c r="R3299" s="6">
        <f t="shared" si="207"/>
        <v>125.09090909090909</v>
      </c>
      <c r="S3299" t="s">
        <v>8316</v>
      </c>
      <c r="T3299" t="s">
        <v>8317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204"/>
        <v>42260</v>
      </c>
      <c r="K3300">
        <v>1440370768</v>
      </c>
      <c r="L3300" s="10">
        <f t="shared" si="205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6"/>
        <v>101.73</v>
      </c>
      <c r="R3300" s="6">
        <f t="shared" si="207"/>
        <v>141.29166666666666</v>
      </c>
      <c r="S3300" t="s">
        <v>8316</v>
      </c>
      <c r="T3300" t="s">
        <v>8317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204"/>
        <v>42291.917395833334</v>
      </c>
      <c r="K3301">
        <v>1442268063</v>
      </c>
      <c r="L3301" s="10">
        <f t="shared" si="205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6"/>
        <v>116.19999999999999</v>
      </c>
      <c r="R3301" s="6">
        <f t="shared" si="207"/>
        <v>55.333333333333336</v>
      </c>
      <c r="S3301" t="s">
        <v>8316</v>
      </c>
      <c r="T3301" t="s">
        <v>8317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204"/>
        <v>42123.743773148148</v>
      </c>
      <c r="K3302">
        <v>1428515462</v>
      </c>
      <c r="L3302" s="10">
        <f t="shared" si="205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6"/>
        <v>136.16666666666666</v>
      </c>
      <c r="R3302" s="6">
        <f t="shared" si="207"/>
        <v>46.420454545454547</v>
      </c>
      <c r="S3302" t="s">
        <v>8316</v>
      </c>
      <c r="T3302" t="s">
        <v>8317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204"/>
        <v>42583.290972222225</v>
      </c>
      <c r="K3303">
        <v>1466185176</v>
      </c>
      <c r="L3303" s="10">
        <f t="shared" si="205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6"/>
        <v>133.46666666666667</v>
      </c>
      <c r="R3303" s="6">
        <f t="shared" si="207"/>
        <v>57.2</v>
      </c>
      <c r="S3303" t="s">
        <v>8316</v>
      </c>
      <c r="T3303" t="s">
        <v>8317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204"/>
        <v>42711.35157407407</v>
      </c>
      <c r="K3304">
        <v>1478507176</v>
      </c>
      <c r="L3304" s="10">
        <f t="shared" si="205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6"/>
        <v>103.39285714285715</v>
      </c>
      <c r="R3304" s="6">
        <f t="shared" si="207"/>
        <v>173.7</v>
      </c>
      <c r="S3304" t="s">
        <v>8316</v>
      </c>
      <c r="T3304" t="s">
        <v>8317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204"/>
        <v>42091.609768518523</v>
      </c>
      <c r="K3305">
        <v>1424533084</v>
      </c>
      <c r="L3305" s="10">
        <f t="shared" si="205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6"/>
        <v>115.88888888888889</v>
      </c>
      <c r="R3305" s="6">
        <f t="shared" si="207"/>
        <v>59.6</v>
      </c>
      <c r="S3305" t="s">
        <v>8316</v>
      </c>
      <c r="T3305" t="s">
        <v>8317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204"/>
        <v>42726.624444444446</v>
      </c>
      <c r="K3306">
        <v>1479826752</v>
      </c>
      <c r="L3306" s="10">
        <f t="shared" si="205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6"/>
        <v>104.51666666666665</v>
      </c>
      <c r="R3306" s="6">
        <f t="shared" si="207"/>
        <v>89.585714285714289</v>
      </c>
      <c r="S3306" t="s">
        <v>8316</v>
      </c>
      <c r="T3306" t="s">
        <v>8317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204"/>
        <v>42216.855879629627</v>
      </c>
      <c r="K3307">
        <v>1435782748</v>
      </c>
      <c r="L3307" s="10">
        <f t="shared" si="205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6"/>
        <v>102.02500000000001</v>
      </c>
      <c r="R3307" s="6">
        <f t="shared" si="207"/>
        <v>204.05</v>
      </c>
      <c r="S3307" t="s">
        <v>8316</v>
      </c>
      <c r="T3307" t="s">
        <v>8317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204"/>
        <v>42531.125</v>
      </c>
      <c r="K3308">
        <v>1462252542</v>
      </c>
      <c r="L3308" s="10">
        <f t="shared" si="205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6"/>
        <v>175.33333333333334</v>
      </c>
      <c r="R3308" s="6">
        <f t="shared" si="207"/>
        <v>48.703703703703702</v>
      </c>
      <c r="S3308" t="s">
        <v>8316</v>
      </c>
      <c r="T3308" t="s">
        <v>8317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204"/>
        <v>42505.057164351849</v>
      </c>
      <c r="K3309">
        <v>1460683339</v>
      </c>
      <c r="L3309" s="10">
        <f t="shared" si="205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6"/>
        <v>106.67999999999999</v>
      </c>
      <c r="R3309" s="6">
        <f t="shared" si="207"/>
        <v>53.339999999999996</v>
      </c>
      <c r="S3309" t="s">
        <v>8316</v>
      </c>
      <c r="T3309" t="s">
        <v>8317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204"/>
        <v>42473.876909722225</v>
      </c>
      <c r="K3310">
        <v>1458766965</v>
      </c>
      <c r="L3310" s="10">
        <f t="shared" si="205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6"/>
        <v>122.28571428571429</v>
      </c>
      <c r="R3310" s="6">
        <f t="shared" si="207"/>
        <v>75.087719298245617</v>
      </c>
      <c r="S3310" t="s">
        <v>8316</v>
      </c>
      <c r="T3310" t="s">
        <v>8317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204"/>
        <v>42659.650208333333</v>
      </c>
      <c r="K3311">
        <v>1473953778</v>
      </c>
      <c r="L3311" s="10">
        <f t="shared" si="205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6"/>
        <v>159.42857142857144</v>
      </c>
      <c r="R3311" s="6">
        <f t="shared" si="207"/>
        <v>18</v>
      </c>
      <c r="S3311" t="s">
        <v>8316</v>
      </c>
      <c r="T3311" t="s">
        <v>8317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204"/>
        <v>42283.928530092591</v>
      </c>
      <c r="K3312">
        <v>1441577825</v>
      </c>
      <c r="L3312" s="10">
        <f t="shared" si="205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6"/>
        <v>100.07692307692308</v>
      </c>
      <c r="R3312" s="6">
        <f t="shared" si="207"/>
        <v>209.83870967741936</v>
      </c>
      <c r="S3312" t="s">
        <v>8316</v>
      </c>
      <c r="T3312" t="s">
        <v>8317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204"/>
        <v>42294.29178240741</v>
      </c>
      <c r="K3313">
        <v>1442473210</v>
      </c>
      <c r="L3313" s="10">
        <f t="shared" si="205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6"/>
        <v>109.84</v>
      </c>
      <c r="R3313" s="6">
        <f t="shared" si="207"/>
        <v>61.022222222222226</v>
      </c>
      <c r="S3313" t="s">
        <v>8316</v>
      </c>
      <c r="T3313" t="s">
        <v>8317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204"/>
        <v>42685.916666666672</v>
      </c>
      <c r="K3314">
        <v>1477077946</v>
      </c>
      <c r="L3314" s="10">
        <f t="shared" si="205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6"/>
        <v>100.03999999999999</v>
      </c>
      <c r="R3314" s="6">
        <f t="shared" si="207"/>
        <v>61</v>
      </c>
      <c r="S3314" t="s">
        <v>8316</v>
      </c>
      <c r="T3314" t="s">
        <v>8317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204"/>
        <v>42396.041666666672</v>
      </c>
      <c r="K3315">
        <v>1452664317</v>
      </c>
      <c r="L3315" s="10">
        <f t="shared" si="205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6"/>
        <v>116.05000000000001</v>
      </c>
      <c r="R3315" s="6">
        <f t="shared" si="207"/>
        <v>80.034482758620683</v>
      </c>
      <c r="S3315" t="s">
        <v>8316</v>
      </c>
      <c r="T3315" t="s">
        <v>8317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204"/>
        <v>42132.836805555555</v>
      </c>
      <c r="K3316">
        <v>1428733511</v>
      </c>
      <c r="L3316" s="10">
        <f t="shared" si="205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6"/>
        <v>210.75</v>
      </c>
      <c r="R3316" s="6">
        <f t="shared" si="207"/>
        <v>29.068965517241381</v>
      </c>
      <c r="S3316" t="s">
        <v>8316</v>
      </c>
      <c r="T3316" t="s">
        <v>8317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204"/>
        <v>42496.303715277783</v>
      </c>
      <c r="K3317">
        <v>1459927041</v>
      </c>
      <c r="L3317" s="10">
        <f t="shared" si="205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6"/>
        <v>110.00000000000001</v>
      </c>
      <c r="R3317" s="6">
        <f t="shared" si="207"/>
        <v>49.438202247191015</v>
      </c>
      <c r="S3317" t="s">
        <v>8316</v>
      </c>
      <c r="T3317" t="s">
        <v>8317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204"/>
        <v>41859.57916666667</v>
      </c>
      <c r="K3318">
        <v>1404680075</v>
      </c>
      <c r="L3318" s="10">
        <f t="shared" si="205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6"/>
        <v>100.08673425918037</v>
      </c>
      <c r="R3318" s="6">
        <f t="shared" si="207"/>
        <v>93.977440000000001</v>
      </c>
      <c r="S3318" t="s">
        <v>8316</v>
      </c>
      <c r="T3318" t="s">
        <v>8317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204"/>
        <v>42529.039629629624</v>
      </c>
      <c r="K3319">
        <v>1462755424</v>
      </c>
      <c r="L3319" s="10">
        <f t="shared" si="205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6"/>
        <v>106.19047619047619</v>
      </c>
      <c r="R3319" s="6">
        <f t="shared" si="207"/>
        <v>61.944444444444443</v>
      </c>
      <c r="S3319" t="s">
        <v>8316</v>
      </c>
      <c r="T3319" t="s">
        <v>8317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204"/>
        <v>42471.104166666672</v>
      </c>
      <c r="K3320">
        <v>1456902893</v>
      </c>
      <c r="L3320" s="10">
        <f t="shared" si="205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6"/>
        <v>125.6</v>
      </c>
      <c r="R3320" s="6">
        <f t="shared" si="207"/>
        <v>78.5</v>
      </c>
      <c r="S3320" t="s">
        <v>8316</v>
      </c>
      <c r="T3320" t="s">
        <v>8317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204"/>
        <v>42035.585486111115</v>
      </c>
      <c r="K3321">
        <v>1418824986</v>
      </c>
      <c r="L3321" s="10">
        <f t="shared" si="205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6"/>
        <v>108</v>
      </c>
      <c r="R3321" s="6">
        <f t="shared" si="207"/>
        <v>33.75</v>
      </c>
      <c r="S3321" t="s">
        <v>8316</v>
      </c>
      <c r="T3321" t="s">
        <v>8317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204"/>
        <v>42543.045798611114</v>
      </c>
      <c r="K3322">
        <v>1463965557</v>
      </c>
      <c r="L3322" s="10">
        <f t="shared" si="205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6"/>
        <v>101</v>
      </c>
      <c r="R3322" s="6">
        <f t="shared" si="207"/>
        <v>66.44736842105263</v>
      </c>
      <c r="S3322" t="s">
        <v>8316</v>
      </c>
      <c r="T3322" t="s">
        <v>8317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204"/>
        <v>41928.165972222225</v>
      </c>
      <c r="K3323">
        <v>1412216665</v>
      </c>
      <c r="L3323" s="10">
        <f t="shared" si="205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6"/>
        <v>107.4</v>
      </c>
      <c r="R3323" s="6">
        <f t="shared" si="207"/>
        <v>35.799999999999997</v>
      </c>
      <c r="S3323" t="s">
        <v>8316</v>
      </c>
      <c r="T3323" t="s">
        <v>8317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204"/>
        <v>42543.163194444445</v>
      </c>
      <c r="K3324">
        <v>1464653696</v>
      </c>
      <c r="L3324" s="10">
        <f t="shared" si="205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6"/>
        <v>101.51515151515152</v>
      </c>
      <c r="R3324" s="6">
        <f t="shared" si="207"/>
        <v>145.65217391304347</v>
      </c>
      <c r="S3324" t="s">
        <v>8316</v>
      </c>
      <c r="T3324" t="s">
        <v>8317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204"/>
        <v>42638.36583333333</v>
      </c>
      <c r="K3325">
        <v>1472201208</v>
      </c>
      <c r="L3325" s="10">
        <f t="shared" si="205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6"/>
        <v>125.89999999999999</v>
      </c>
      <c r="R3325" s="6">
        <f t="shared" si="207"/>
        <v>25.693877551020407</v>
      </c>
      <c r="S3325" t="s">
        <v>8316</v>
      </c>
      <c r="T3325" t="s">
        <v>8317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204"/>
        <v>42526.58321759259</v>
      </c>
      <c r="K3326">
        <v>1463925590</v>
      </c>
      <c r="L3326" s="10">
        <f t="shared" si="205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6"/>
        <v>101.66666666666666</v>
      </c>
      <c r="R3326" s="6">
        <f t="shared" si="207"/>
        <v>152.5</v>
      </c>
      <c r="S3326" t="s">
        <v>8316</v>
      </c>
      <c r="T3326" t="s">
        <v>8317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204"/>
        <v>42099.743946759263</v>
      </c>
      <c r="K3327">
        <v>1425235877</v>
      </c>
      <c r="L3327" s="10">
        <f t="shared" si="205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6"/>
        <v>112.5</v>
      </c>
      <c r="R3327" s="6">
        <f t="shared" si="207"/>
        <v>30</v>
      </c>
      <c r="S3327" t="s">
        <v>8316</v>
      </c>
      <c r="T3327" t="s">
        <v>8317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204"/>
        <v>42071.67251157407</v>
      </c>
      <c r="K3328">
        <v>1423242505</v>
      </c>
      <c r="L3328" s="10">
        <f t="shared" si="205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6"/>
        <v>101.375</v>
      </c>
      <c r="R3328" s="6">
        <f t="shared" si="207"/>
        <v>142.28070175438597</v>
      </c>
      <c r="S3328" t="s">
        <v>8316</v>
      </c>
      <c r="T3328" t="s">
        <v>8317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204"/>
        <v>42498.374606481477</v>
      </c>
      <c r="K3329">
        <v>1460105966</v>
      </c>
      <c r="L3329" s="10">
        <f t="shared" si="205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6"/>
        <v>101.25</v>
      </c>
      <c r="R3329" s="6">
        <f t="shared" si="207"/>
        <v>24.545454545454547</v>
      </c>
      <c r="S3329" t="s">
        <v>8316</v>
      </c>
      <c r="T3329" t="s">
        <v>8317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204"/>
        <v>41825.041666666664</v>
      </c>
      <c r="K3330">
        <v>1404308883</v>
      </c>
      <c r="L3330" s="10">
        <f t="shared" si="205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6"/>
        <v>146.38888888888889</v>
      </c>
      <c r="R3330" s="6">
        <f t="shared" si="207"/>
        <v>292.77777777777777</v>
      </c>
      <c r="S3330" t="s">
        <v>8316</v>
      </c>
      <c r="T3330" t="s">
        <v>8317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208">(((I3331/60)/60)/24)+DATE(1970,1,1)</f>
        <v>41847.958333333336</v>
      </c>
      <c r="K3331">
        <v>1405583108</v>
      </c>
      <c r="L3331" s="10">
        <f t="shared" ref="L3331:L3394" si="209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0">E3331/D3331*100</f>
        <v>116.8</v>
      </c>
      <c r="R3331" s="6">
        <f t="shared" ref="R3331:R3394" si="211">IFERROR(E3331/N3331,0)</f>
        <v>44.92307692307692</v>
      </c>
      <c r="S3331" t="s">
        <v>8316</v>
      </c>
      <c r="T3331" t="s">
        <v>8317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208"/>
        <v>42095.845694444448</v>
      </c>
      <c r="K3332">
        <v>1425331068</v>
      </c>
      <c r="L3332" s="10">
        <f t="shared" si="209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0"/>
        <v>106.26666666666667</v>
      </c>
      <c r="R3332" s="6">
        <f t="shared" si="211"/>
        <v>23.10144927536232</v>
      </c>
      <c r="S3332" t="s">
        <v>8316</v>
      </c>
      <c r="T3332" t="s">
        <v>8317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208"/>
        <v>42283.697754629626</v>
      </c>
      <c r="K3333">
        <v>1441125886</v>
      </c>
      <c r="L3333" s="10">
        <f t="shared" si="209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0"/>
        <v>104.52</v>
      </c>
      <c r="R3333" s="6">
        <f t="shared" si="211"/>
        <v>80.400000000000006</v>
      </c>
      <c r="S3333" t="s">
        <v>8316</v>
      </c>
      <c r="T3333" t="s">
        <v>8317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208"/>
        <v>41839.860300925924</v>
      </c>
      <c r="K3334">
        <v>1403210330</v>
      </c>
      <c r="L3334" s="10">
        <f t="shared" si="209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0"/>
        <v>100</v>
      </c>
      <c r="R3334" s="6">
        <f t="shared" si="211"/>
        <v>72.289156626506028</v>
      </c>
      <c r="S3334" t="s">
        <v>8316</v>
      </c>
      <c r="T3334" t="s">
        <v>8317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208"/>
        <v>42170.676851851851</v>
      </c>
      <c r="K3335">
        <v>1432484080</v>
      </c>
      <c r="L3335" s="10">
        <f t="shared" si="209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0"/>
        <v>104.57142857142858</v>
      </c>
      <c r="R3335" s="6">
        <f t="shared" si="211"/>
        <v>32.972972972972975</v>
      </c>
      <c r="S3335" t="s">
        <v>8316</v>
      </c>
      <c r="T3335" t="s">
        <v>8317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208"/>
        <v>42215.521087962959</v>
      </c>
      <c r="K3336">
        <v>1435667422</v>
      </c>
      <c r="L3336" s="10">
        <f t="shared" si="209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0"/>
        <v>138.62051149573753</v>
      </c>
      <c r="R3336" s="6">
        <f t="shared" si="211"/>
        <v>116.65217391304348</v>
      </c>
      <c r="S3336" t="s">
        <v>8316</v>
      </c>
      <c r="T3336" t="s">
        <v>8317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208"/>
        <v>41854.958333333336</v>
      </c>
      <c r="K3337">
        <v>1404749446</v>
      </c>
      <c r="L3337" s="10">
        <f t="shared" si="209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0"/>
        <v>100.32000000000001</v>
      </c>
      <c r="R3337" s="6">
        <f t="shared" si="211"/>
        <v>79.61904761904762</v>
      </c>
      <c r="S3337" t="s">
        <v>8316</v>
      </c>
      <c r="T3337" t="s">
        <v>8317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208"/>
        <v>42465.35701388889</v>
      </c>
      <c r="K3338">
        <v>1457429646</v>
      </c>
      <c r="L3338" s="10">
        <f t="shared" si="209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0"/>
        <v>100</v>
      </c>
      <c r="R3338" s="6">
        <f t="shared" si="211"/>
        <v>27.777777777777779</v>
      </c>
      <c r="S3338" t="s">
        <v>8316</v>
      </c>
      <c r="T3338" t="s">
        <v>8317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208"/>
        <v>41922.875</v>
      </c>
      <c r="K3339">
        <v>1411109167</v>
      </c>
      <c r="L3339" s="10">
        <f t="shared" si="209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0"/>
        <v>110.2</v>
      </c>
      <c r="R3339" s="6">
        <f t="shared" si="211"/>
        <v>81.029411764705884</v>
      </c>
      <c r="S3339" t="s">
        <v>8316</v>
      </c>
      <c r="T3339" t="s">
        <v>8317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208"/>
        <v>42790.574999999997</v>
      </c>
      <c r="K3340">
        <v>1486129680</v>
      </c>
      <c r="L3340" s="10">
        <f t="shared" si="209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0"/>
        <v>102.18</v>
      </c>
      <c r="R3340" s="6">
        <f t="shared" si="211"/>
        <v>136.84821428571428</v>
      </c>
      <c r="S3340" t="s">
        <v>8316</v>
      </c>
      <c r="T3340" t="s">
        <v>8317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208"/>
        <v>42579.665717592594</v>
      </c>
      <c r="K3341">
        <v>1467129518</v>
      </c>
      <c r="L3341" s="10">
        <f t="shared" si="209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0"/>
        <v>104.35000000000001</v>
      </c>
      <c r="R3341" s="6">
        <f t="shared" si="211"/>
        <v>177.61702127659575</v>
      </c>
      <c r="S3341" t="s">
        <v>8316</v>
      </c>
      <c r="T3341" t="s">
        <v>8317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208"/>
        <v>42710.974004629628</v>
      </c>
      <c r="K3342">
        <v>1478906554</v>
      </c>
      <c r="L3342" s="10">
        <f t="shared" si="209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0"/>
        <v>138.16666666666666</v>
      </c>
      <c r="R3342" s="6">
        <f t="shared" si="211"/>
        <v>109.07894736842105</v>
      </c>
      <c r="S3342" t="s">
        <v>8316</v>
      </c>
      <c r="T3342" t="s">
        <v>8317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208"/>
        <v>42533.708333333328</v>
      </c>
      <c r="K3343">
        <v>1463771421</v>
      </c>
      <c r="L3343" s="10">
        <f t="shared" si="209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0"/>
        <v>100</v>
      </c>
      <c r="R3343" s="6">
        <f t="shared" si="211"/>
        <v>119.64285714285714</v>
      </c>
      <c r="S3343" t="s">
        <v>8316</v>
      </c>
      <c r="T3343" t="s">
        <v>8317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208"/>
        <v>42095.207638888889</v>
      </c>
      <c r="K3344">
        <v>1425020810</v>
      </c>
      <c r="L3344" s="10">
        <f t="shared" si="209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0"/>
        <v>101.66666666666666</v>
      </c>
      <c r="R3344" s="6">
        <f t="shared" si="211"/>
        <v>78.205128205128204</v>
      </c>
      <c r="S3344" t="s">
        <v>8316</v>
      </c>
      <c r="T3344" t="s">
        <v>8317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208"/>
        <v>42473.554166666669</v>
      </c>
      <c r="K3345">
        <v>1458770384</v>
      </c>
      <c r="L3345" s="10">
        <f t="shared" si="209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0"/>
        <v>171.42857142857142</v>
      </c>
      <c r="R3345" s="6">
        <f t="shared" si="211"/>
        <v>52.173913043478258</v>
      </c>
      <c r="S3345" t="s">
        <v>8316</v>
      </c>
      <c r="T3345" t="s">
        <v>8317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208"/>
        <v>41881.200150462959</v>
      </c>
      <c r="K3346">
        <v>1406782093</v>
      </c>
      <c r="L3346" s="10">
        <f t="shared" si="209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0"/>
        <v>101.44444444444444</v>
      </c>
      <c r="R3346" s="6">
        <f t="shared" si="211"/>
        <v>114.125</v>
      </c>
      <c r="S3346" t="s">
        <v>8316</v>
      </c>
      <c r="T3346" t="s">
        <v>8317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208"/>
        <v>42112.025694444441</v>
      </c>
      <c r="K3347">
        <v>1424226768</v>
      </c>
      <c r="L3347" s="10">
        <f t="shared" si="209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0"/>
        <v>130</v>
      </c>
      <c r="R3347" s="6">
        <f t="shared" si="211"/>
        <v>50</v>
      </c>
      <c r="S3347" t="s">
        <v>8316</v>
      </c>
      <c r="T3347" t="s">
        <v>8317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208"/>
        <v>42061.024421296301</v>
      </c>
      <c r="K3348">
        <v>1424306110</v>
      </c>
      <c r="L3348" s="10">
        <f t="shared" si="209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0"/>
        <v>110.00000000000001</v>
      </c>
      <c r="R3348" s="6">
        <f t="shared" si="211"/>
        <v>91.666666666666671</v>
      </c>
      <c r="S3348" t="s">
        <v>8316</v>
      </c>
      <c r="T3348" t="s">
        <v>8317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208"/>
        <v>42498.875</v>
      </c>
      <c r="K3349">
        <v>1461503654</v>
      </c>
      <c r="L3349" s="10">
        <f t="shared" si="209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0"/>
        <v>119.44999999999999</v>
      </c>
      <c r="R3349" s="6">
        <f t="shared" si="211"/>
        <v>108.59090909090909</v>
      </c>
      <c r="S3349" t="s">
        <v>8316</v>
      </c>
      <c r="T3349" t="s">
        <v>8317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208"/>
        <v>42490.165972222225</v>
      </c>
      <c r="K3350">
        <v>1459949080</v>
      </c>
      <c r="L3350" s="10">
        <f t="shared" si="209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0"/>
        <v>100.2909090909091</v>
      </c>
      <c r="R3350" s="6">
        <f t="shared" si="211"/>
        <v>69.822784810126578</v>
      </c>
      <c r="S3350" t="s">
        <v>8316</v>
      </c>
      <c r="T3350" t="s">
        <v>8317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208"/>
        <v>42534.708333333328</v>
      </c>
      <c r="K3351">
        <v>1463971172</v>
      </c>
      <c r="L3351" s="10">
        <f t="shared" si="209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0"/>
        <v>153.4</v>
      </c>
      <c r="R3351" s="6">
        <f t="shared" si="211"/>
        <v>109.57142857142857</v>
      </c>
      <c r="S3351" t="s">
        <v>8316</v>
      </c>
      <c r="T3351" t="s">
        <v>8317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208"/>
        <v>42337.958333333328</v>
      </c>
      <c r="K3352">
        <v>1445791811</v>
      </c>
      <c r="L3352" s="10">
        <f t="shared" si="209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0"/>
        <v>104.42857142857143</v>
      </c>
      <c r="R3352" s="6">
        <f t="shared" si="211"/>
        <v>71.666666666666671</v>
      </c>
      <c r="S3352" t="s">
        <v>8316</v>
      </c>
      <c r="T3352" t="s">
        <v>8317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208"/>
        <v>41843.458333333336</v>
      </c>
      <c r="K3353">
        <v>1402910965</v>
      </c>
      <c r="L3353" s="10">
        <f t="shared" si="209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0"/>
        <v>101.1</v>
      </c>
      <c r="R3353" s="6">
        <f t="shared" si="211"/>
        <v>93.611111111111114</v>
      </c>
      <c r="S3353" t="s">
        <v>8316</v>
      </c>
      <c r="T3353" t="s">
        <v>8317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208"/>
        <v>42552.958333333328</v>
      </c>
      <c r="K3354">
        <v>1462492178</v>
      </c>
      <c r="L3354" s="10">
        <f t="shared" si="209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0"/>
        <v>107.52</v>
      </c>
      <c r="R3354" s="6">
        <f t="shared" si="211"/>
        <v>76.8</v>
      </c>
      <c r="S3354" t="s">
        <v>8316</v>
      </c>
      <c r="T3354" t="s">
        <v>8317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208"/>
        <v>42492.958333333328</v>
      </c>
      <c r="K3355">
        <v>1461061350</v>
      </c>
      <c r="L3355" s="10">
        <f t="shared" si="209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0"/>
        <v>315</v>
      </c>
      <c r="R3355" s="6">
        <f t="shared" si="211"/>
        <v>35.795454545454547</v>
      </c>
      <c r="S3355" t="s">
        <v>8316</v>
      </c>
      <c r="T3355" t="s">
        <v>8317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208"/>
        <v>42306.167361111111</v>
      </c>
      <c r="K3356">
        <v>1443029206</v>
      </c>
      <c r="L3356" s="10">
        <f t="shared" si="209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0"/>
        <v>101.93333333333334</v>
      </c>
      <c r="R3356" s="6">
        <f t="shared" si="211"/>
        <v>55.6</v>
      </c>
      <c r="S3356" t="s">
        <v>8316</v>
      </c>
      <c r="T3356" t="s">
        <v>8317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208"/>
        <v>42500.470138888893</v>
      </c>
      <c r="K3357">
        <v>1461941527</v>
      </c>
      <c r="L3357" s="10">
        <f t="shared" si="209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0"/>
        <v>126.28571428571429</v>
      </c>
      <c r="R3357" s="6">
        <f t="shared" si="211"/>
        <v>147.33333333333334</v>
      </c>
      <c r="S3357" t="s">
        <v>8316</v>
      </c>
      <c r="T3357" t="s">
        <v>8317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208"/>
        <v>42566.815648148149</v>
      </c>
      <c r="K3358">
        <v>1466019272</v>
      </c>
      <c r="L3358" s="10">
        <f t="shared" si="209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0"/>
        <v>101.4</v>
      </c>
      <c r="R3358" s="6">
        <f t="shared" si="211"/>
        <v>56.333333333333336</v>
      </c>
      <c r="S3358" t="s">
        <v>8316</v>
      </c>
      <c r="T3358" t="s">
        <v>8317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208"/>
        <v>41852.417939814812</v>
      </c>
      <c r="K3359">
        <v>1404295310</v>
      </c>
      <c r="L3359" s="10">
        <f t="shared" si="209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0"/>
        <v>101</v>
      </c>
      <c r="R3359" s="6">
        <f t="shared" si="211"/>
        <v>96.19047619047619</v>
      </c>
      <c r="S3359" t="s">
        <v>8316</v>
      </c>
      <c r="T3359" t="s">
        <v>8317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208"/>
        <v>41962.352766203709</v>
      </c>
      <c r="K3360">
        <v>1413790079</v>
      </c>
      <c r="L3360" s="10">
        <f t="shared" si="209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0"/>
        <v>102.99000000000001</v>
      </c>
      <c r="R3360" s="6">
        <f t="shared" si="211"/>
        <v>63.574074074074076</v>
      </c>
      <c r="S3360" t="s">
        <v>8316</v>
      </c>
      <c r="T3360" t="s">
        <v>8317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208"/>
        <v>42791.057106481487</v>
      </c>
      <c r="K3361">
        <v>1484097734</v>
      </c>
      <c r="L3361" s="10">
        <f t="shared" si="209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0"/>
        <v>106.25</v>
      </c>
      <c r="R3361" s="6">
        <f t="shared" si="211"/>
        <v>184.78260869565219</v>
      </c>
      <c r="S3361" t="s">
        <v>8316</v>
      </c>
      <c r="T3361" t="s">
        <v>8317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208"/>
        <v>42718.665972222225</v>
      </c>
      <c r="K3362">
        <v>1479866343</v>
      </c>
      <c r="L3362" s="10">
        <f t="shared" si="209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0"/>
        <v>101.37777777777779</v>
      </c>
      <c r="R3362" s="6">
        <f t="shared" si="211"/>
        <v>126.72222222222223</v>
      </c>
      <c r="S3362" t="s">
        <v>8316</v>
      </c>
      <c r="T3362" t="s">
        <v>8317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208"/>
        <v>41883.665972222225</v>
      </c>
      <c r="K3363">
        <v>1408062990</v>
      </c>
      <c r="L3363" s="10">
        <f t="shared" si="209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0"/>
        <v>113.46000000000001</v>
      </c>
      <c r="R3363" s="6">
        <f t="shared" si="211"/>
        <v>83.42647058823529</v>
      </c>
      <c r="S3363" t="s">
        <v>8316</v>
      </c>
      <c r="T3363" t="s">
        <v>8317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208"/>
        <v>42070.204861111109</v>
      </c>
      <c r="K3364">
        <v>1424484717</v>
      </c>
      <c r="L3364" s="10">
        <f t="shared" si="209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0"/>
        <v>218.00000000000003</v>
      </c>
      <c r="R3364" s="6">
        <f t="shared" si="211"/>
        <v>54.5</v>
      </c>
      <c r="S3364" t="s">
        <v>8316</v>
      </c>
      <c r="T3364" t="s">
        <v>8317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208"/>
        <v>41870.666666666664</v>
      </c>
      <c r="K3365">
        <v>1406831445</v>
      </c>
      <c r="L3365" s="10">
        <f t="shared" si="209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0"/>
        <v>101.41935483870968</v>
      </c>
      <c r="R3365" s="6">
        <f t="shared" si="211"/>
        <v>302.30769230769232</v>
      </c>
      <c r="S3365" t="s">
        <v>8316</v>
      </c>
      <c r="T3365" t="s">
        <v>8317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208"/>
        <v>42444.875</v>
      </c>
      <c r="K3366">
        <v>1456183649</v>
      </c>
      <c r="L3366" s="10">
        <f t="shared" si="209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0"/>
        <v>105.93333333333332</v>
      </c>
      <c r="R3366" s="6">
        <f t="shared" si="211"/>
        <v>44.138888888888886</v>
      </c>
      <c r="S3366" t="s">
        <v>8316</v>
      </c>
      <c r="T3366" t="s">
        <v>8317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208"/>
        <v>42351.101759259262</v>
      </c>
      <c r="K3367">
        <v>1447381592</v>
      </c>
      <c r="L3367" s="10">
        <f t="shared" si="209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0"/>
        <v>104</v>
      </c>
      <c r="R3367" s="6">
        <f t="shared" si="211"/>
        <v>866.66666666666663</v>
      </c>
      <c r="S3367" t="s">
        <v>8316</v>
      </c>
      <c r="T3367" t="s">
        <v>8317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208"/>
        <v>42137.067557870367</v>
      </c>
      <c r="K3368">
        <v>1428889037</v>
      </c>
      <c r="L3368" s="10">
        <f t="shared" si="209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0"/>
        <v>221</v>
      </c>
      <c r="R3368" s="6">
        <f t="shared" si="211"/>
        <v>61.388888888888886</v>
      </c>
      <c r="S3368" t="s">
        <v>8316</v>
      </c>
      <c r="T3368" t="s">
        <v>8317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208"/>
        <v>42217.933958333335</v>
      </c>
      <c r="K3369">
        <v>1436307894</v>
      </c>
      <c r="L3369" s="10">
        <f t="shared" si="209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0"/>
        <v>118.66666666666667</v>
      </c>
      <c r="R3369" s="6">
        <f t="shared" si="211"/>
        <v>29.666666666666668</v>
      </c>
      <c r="S3369" t="s">
        <v>8316</v>
      </c>
      <c r="T3369" t="s">
        <v>8317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208"/>
        <v>42005.208333333328</v>
      </c>
      <c r="K3370">
        <v>1416977259</v>
      </c>
      <c r="L3370" s="10">
        <f t="shared" si="209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0"/>
        <v>104.60000000000001</v>
      </c>
      <c r="R3370" s="6">
        <f t="shared" si="211"/>
        <v>45.478260869565219</v>
      </c>
      <c r="S3370" t="s">
        <v>8316</v>
      </c>
      <c r="T3370" t="s">
        <v>8317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208"/>
        <v>42750.041435185187</v>
      </c>
      <c r="K3371">
        <v>1479257980</v>
      </c>
      <c r="L3371" s="10">
        <f t="shared" si="209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0"/>
        <v>103.89999999999999</v>
      </c>
      <c r="R3371" s="6">
        <f t="shared" si="211"/>
        <v>96.203703703703709</v>
      </c>
      <c r="S3371" t="s">
        <v>8316</v>
      </c>
      <c r="T3371" t="s">
        <v>8317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208"/>
        <v>42721.333333333328</v>
      </c>
      <c r="K3372">
        <v>1479283285</v>
      </c>
      <c r="L3372" s="10">
        <f t="shared" si="209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0"/>
        <v>117.73333333333333</v>
      </c>
      <c r="R3372" s="6">
        <f t="shared" si="211"/>
        <v>67.92307692307692</v>
      </c>
      <c r="S3372" t="s">
        <v>8316</v>
      </c>
      <c r="T3372" t="s">
        <v>8317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208"/>
        <v>42340.874594907407</v>
      </c>
      <c r="K3373">
        <v>1446670765</v>
      </c>
      <c r="L3373" s="10">
        <f t="shared" si="209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0"/>
        <v>138.5</v>
      </c>
      <c r="R3373" s="6">
        <f t="shared" si="211"/>
        <v>30.777777777777779</v>
      </c>
      <c r="S3373" t="s">
        <v>8316</v>
      </c>
      <c r="T3373" t="s">
        <v>8317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208"/>
        <v>41876.207638888889</v>
      </c>
      <c r="K3374">
        <v>1407157756</v>
      </c>
      <c r="L3374" s="10">
        <f t="shared" si="209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0"/>
        <v>103.49999999999999</v>
      </c>
      <c r="R3374" s="6">
        <f t="shared" si="211"/>
        <v>38.333333333333336</v>
      </c>
      <c r="S3374" t="s">
        <v>8316</v>
      </c>
      <c r="T3374" t="s">
        <v>8317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208"/>
        <v>42203.666666666672</v>
      </c>
      <c r="K3375">
        <v>1435177840</v>
      </c>
      <c r="L3375" s="10">
        <f t="shared" si="209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0"/>
        <v>100.25</v>
      </c>
      <c r="R3375" s="6">
        <f t="shared" si="211"/>
        <v>66.833333333333329</v>
      </c>
      <c r="S3375" t="s">
        <v>8316</v>
      </c>
      <c r="T3375" t="s">
        <v>8317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208"/>
        <v>42305.731666666667</v>
      </c>
      <c r="K3376">
        <v>1443461616</v>
      </c>
      <c r="L3376" s="10">
        <f t="shared" si="209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0"/>
        <v>106.57142857142856</v>
      </c>
      <c r="R3376" s="6">
        <f t="shared" si="211"/>
        <v>71.730769230769226</v>
      </c>
      <c r="S3376" t="s">
        <v>8316</v>
      </c>
      <c r="T3376" t="s">
        <v>8317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208"/>
        <v>41777.610798611109</v>
      </c>
      <c r="K3377">
        <v>1399387173</v>
      </c>
      <c r="L3377" s="10">
        <f t="shared" si="209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0"/>
        <v>100</v>
      </c>
      <c r="R3377" s="6">
        <f t="shared" si="211"/>
        <v>176.47058823529412</v>
      </c>
      <c r="S3377" t="s">
        <v>8316</v>
      </c>
      <c r="T3377" t="s">
        <v>8317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208"/>
        <v>42119.659652777773</v>
      </c>
      <c r="K3378">
        <v>1424796594</v>
      </c>
      <c r="L3378" s="10">
        <f t="shared" si="209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0"/>
        <v>100.01249999999999</v>
      </c>
      <c r="R3378" s="6">
        <f t="shared" si="211"/>
        <v>421.10526315789474</v>
      </c>
      <c r="S3378" t="s">
        <v>8316</v>
      </c>
      <c r="T3378" t="s">
        <v>8317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208"/>
        <v>42083.705555555556</v>
      </c>
      <c r="K3379">
        <v>1424280899</v>
      </c>
      <c r="L3379" s="10">
        <f t="shared" si="209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0"/>
        <v>101.05</v>
      </c>
      <c r="R3379" s="6">
        <f t="shared" si="211"/>
        <v>104.98701298701299</v>
      </c>
      <c r="S3379" t="s">
        <v>8316</v>
      </c>
      <c r="T3379" t="s">
        <v>8317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208"/>
        <v>41882.547222222223</v>
      </c>
      <c r="K3380">
        <v>1407400306</v>
      </c>
      <c r="L3380" s="10">
        <f t="shared" si="209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0"/>
        <v>107.63636363636364</v>
      </c>
      <c r="R3380" s="6">
        <f t="shared" si="211"/>
        <v>28.19047619047619</v>
      </c>
      <c r="S3380" t="s">
        <v>8316</v>
      </c>
      <c r="T3380" t="s">
        <v>8317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208"/>
        <v>42242.958333333328</v>
      </c>
      <c r="K3381">
        <v>1439122800</v>
      </c>
      <c r="L3381" s="10">
        <f t="shared" si="209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0"/>
        <v>103.64999999999999</v>
      </c>
      <c r="R3381" s="6">
        <f t="shared" si="211"/>
        <v>54.55263157894737</v>
      </c>
      <c r="S3381" t="s">
        <v>8316</v>
      </c>
      <c r="T3381" t="s">
        <v>8317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208"/>
        <v>41972.995115740734</v>
      </c>
      <c r="K3382">
        <v>1414277578</v>
      </c>
      <c r="L3382" s="10">
        <f t="shared" si="209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0"/>
        <v>104.43333333333334</v>
      </c>
      <c r="R3382" s="6">
        <f t="shared" si="211"/>
        <v>111.89285714285714</v>
      </c>
      <c r="S3382" t="s">
        <v>8316</v>
      </c>
      <c r="T3382" t="s">
        <v>8317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208"/>
        <v>42074.143321759257</v>
      </c>
      <c r="K3383">
        <v>1423455983</v>
      </c>
      <c r="L3383" s="10">
        <f t="shared" si="209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0"/>
        <v>102.25</v>
      </c>
      <c r="R3383" s="6">
        <f t="shared" si="211"/>
        <v>85.208333333333329</v>
      </c>
      <c r="S3383" t="s">
        <v>8316</v>
      </c>
      <c r="T3383" t="s">
        <v>8317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208"/>
        <v>42583.957638888889</v>
      </c>
      <c r="K3384">
        <v>1467973256</v>
      </c>
      <c r="L3384" s="10">
        <f t="shared" si="209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0"/>
        <v>100.74285714285713</v>
      </c>
      <c r="R3384" s="6">
        <f t="shared" si="211"/>
        <v>76.652173913043484</v>
      </c>
      <c r="S3384" t="s">
        <v>8316</v>
      </c>
      <c r="T3384" t="s">
        <v>8317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208"/>
        <v>42544.782638888893</v>
      </c>
      <c r="K3385">
        <v>1464979620</v>
      </c>
      <c r="L3385" s="10">
        <f t="shared" si="209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0"/>
        <v>111.71428571428572</v>
      </c>
      <c r="R3385" s="6">
        <f t="shared" si="211"/>
        <v>65.166666666666671</v>
      </c>
      <c r="S3385" t="s">
        <v>8316</v>
      </c>
      <c r="T3385" t="s">
        <v>8317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208"/>
        <v>42329.125</v>
      </c>
      <c r="K3386">
        <v>1444874768</v>
      </c>
      <c r="L3386" s="10">
        <f t="shared" si="209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0"/>
        <v>100.01100000000001</v>
      </c>
      <c r="R3386" s="6">
        <f t="shared" si="211"/>
        <v>93.760312499999998</v>
      </c>
      <c r="S3386" t="s">
        <v>8316</v>
      </c>
      <c r="T3386" t="s">
        <v>8317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208"/>
        <v>41983.8675</v>
      </c>
      <c r="K3387">
        <v>1415652552</v>
      </c>
      <c r="L3387" s="10">
        <f t="shared" si="209"/>
        <v>41953.8675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0"/>
        <v>100</v>
      </c>
      <c r="R3387" s="6">
        <f t="shared" si="211"/>
        <v>133.33333333333334</v>
      </c>
      <c r="S3387" t="s">
        <v>8316</v>
      </c>
      <c r="T3387" t="s">
        <v>8317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208"/>
        <v>41976.644745370373</v>
      </c>
      <c r="K3388">
        <v>1415028506</v>
      </c>
      <c r="L3388" s="10">
        <f t="shared" si="209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0"/>
        <v>105</v>
      </c>
      <c r="R3388" s="6">
        <f t="shared" si="211"/>
        <v>51.219512195121951</v>
      </c>
      <c r="S3388" t="s">
        <v>8316</v>
      </c>
      <c r="T3388" t="s">
        <v>8317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208"/>
        <v>41987.762592592597</v>
      </c>
      <c r="K3389">
        <v>1415125088</v>
      </c>
      <c r="L3389" s="10">
        <f t="shared" si="209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0"/>
        <v>116.86666666666667</v>
      </c>
      <c r="R3389" s="6">
        <f t="shared" si="211"/>
        <v>100.17142857142858</v>
      </c>
      <c r="S3389" t="s">
        <v>8316</v>
      </c>
      <c r="T3389" t="s">
        <v>8317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208"/>
        <v>42173.461122685185</v>
      </c>
      <c r="K3390">
        <v>1432033441</v>
      </c>
      <c r="L3390" s="10">
        <f t="shared" si="209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0"/>
        <v>103.8</v>
      </c>
      <c r="R3390" s="6">
        <f t="shared" si="211"/>
        <v>34.6</v>
      </c>
      <c r="S3390" t="s">
        <v>8316</v>
      </c>
      <c r="T3390" t="s">
        <v>8317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208"/>
        <v>42524.563449074078</v>
      </c>
      <c r="K3391">
        <v>1462368682</v>
      </c>
      <c r="L3391" s="10">
        <f t="shared" si="209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0"/>
        <v>114.5</v>
      </c>
      <c r="R3391" s="6">
        <f t="shared" si="211"/>
        <v>184.67741935483872</v>
      </c>
      <c r="S3391" t="s">
        <v>8316</v>
      </c>
      <c r="T3391" t="s">
        <v>8317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208"/>
        <v>41830.774826388886</v>
      </c>
      <c r="K3392">
        <v>1403721345</v>
      </c>
      <c r="L3392" s="10">
        <f t="shared" si="209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0"/>
        <v>102.4</v>
      </c>
      <c r="R3392" s="6">
        <f t="shared" si="211"/>
        <v>69.818181818181813</v>
      </c>
      <c r="S3392" t="s">
        <v>8316</v>
      </c>
      <c r="T3392" t="s">
        <v>8317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208"/>
        <v>41859.936111111114</v>
      </c>
      <c r="K3393">
        <v>1404997548</v>
      </c>
      <c r="L3393" s="10">
        <f t="shared" si="209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0"/>
        <v>223</v>
      </c>
      <c r="R3393" s="6">
        <f t="shared" si="211"/>
        <v>61.944444444444443</v>
      </c>
      <c r="S3393" t="s">
        <v>8316</v>
      </c>
      <c r="T3393" t="s">
        <v>8317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208"/>
        <v>42496.845543981486</v>
      </c>
      <c r="K3394">
        <v>1458245855</v>
      </c>
      <c r="L3394" s="10">
        <f t="shared" si="209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0"/>
        <v>100</v>
      </c>
      <c r="R3394" s="6">
        <f t="shared" si="211"/>
        <v>41.666666666666664</v>
      </c>
      <c r="S3394" t="s">
        <v>8316</v>
      </c>
      <c r="T3394" t="s">
        <v>8317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212">(((I3395/60)/60)/24)+DATE(1970,1,1)</f>
        <v>41949.031944444447</v>
      </c>
      <c r="K3395">
        <v>1413065230</v>
      </c>
      <c r="L3395" s="10">
        <f t="shared" ref="L3395:L3458" si="213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4">E3395/D3395*100</f>
        <v>105.80000000000001</v>
      </c>
      <c r="R3395" s="6">
        <f t="shared" ref="R3395:R3458" si="215">IFERROR(E3395/N3395,0)</f>
        <v>36.06818181818182</v>
      </c>
      <c r="S3395" t="s">
        <v>8316</v>
      </c>
      <c r="T3395" t="s">
        <v>8317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212"/>
        <v>41847.59542824074</v>
      </c>
      <c r="K3396">
        <v>1403878645</v>
      </c>
      <c r="L3396" s="10">
        <f t="shared" si="213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4"/>
        <v>142.36363636363635</v>
      </c>
      <c r="R3396" s="6">
        <f t="shared" si="215"/>
        <v>29</v>
      </c>
      <c r="S3396" t="s">
        <v>8316</v>
      </c>
      <c r="T3396" t="s">
        <v>8317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212"/>
        <v>42154.756944444445</v>
      </c>
      <c r="K3397">
        <v>1431795944</v>
      </c>
      <c r="L3397" s="10">
        <f t="shared" si="213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4"/>
        <v>184</v>
      </c>
      <c r="R3397" s="6">
        <f t="shared" si="215"/>
        <v>24.210526315789473</v>
      </c>
      <c r="S3397" t="s">
        <v>8316</v>
      </c>
      <c r="T3397" t="s">
        <v>8317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212"/>
        <v>41791.165972222225</v>
      </c>
      <c r="K3398">
        <v>1399286589</v>
      </c>
      <c r="L3398" s="10">
        <f t="shared" si="213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4"/>
        <v>104.33333333333333</v>
      </c>
      <c r="R3398" s="6">
        <f t="shared" si="215"/>
        <v>55.892857142857146</v>
      </c>
      <c r="S3398" t="s">
        <v>8316</v>
      </c>
      <c r="T3398" t="s">
        <v>8317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212"/>
        <v>42418.916666666672</v>
      </c>
      <c r="K3399">
        <v>1452338929</v>
      </c>
      <c r="L3399" s="10">
        <f t="shared" si="213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4"/>
        <v>112.00000000000001</v>
      </c>
      <c r="R3399" s="6">
        <f t="shared" si="215"/>
        <v>11.666666666666666</v>
      </c>
      <c r="S3399" t="s">
        <v>8316</v>
      </c>
      <c r="T3399" t="s">
        <v>8317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212"/>
        <v>41964.708333333328</v>
      </c>
      <c r="K3400">
        <v>1414605776</v>
      </c>
      <c r="L3400" s="10">
        <f t="shared" si="213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4"/>
        <v>111.07499999999999</v>
      </c>
      <c r="R3400" s="6">
        <f t="shared" si="215"/>
        <v>68.353846153846149</v>
      </c>
      <c r="S3400" t="s">
        <v>8316</v>
      </c>
      <c r="T3400" t="s">
        <v>8317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212"/>
        <v>42056.920428240745</v>
      </c>
      <c r="K3401">
        <v>1421964325</v>
      </c>
      <c r="L3401" s="10">
        <f t="shared" si="213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4"/>
        <v>103.75000000000001</v>
      </c>
      <c r="R3401" s="6">
        <f t="shared" si="215"/>
        <v>27.065217391304348</v>
      </c>
      <c r="S3401" t="s">
        <v>8316</v>
      </c>
      <c r="T3401" t="s">
        <v>8317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212"/>
        <v>41879.953865740739</v>
      </c>
      <c r="K3402">
        <v>1405378414</v>
      </c>
      <c r="L3402" s="10">
        <f t="shared" si="213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4"/>
        <v>100.41</v>
      </c>
      <c r="R3402" s="6">
        <f t="shared" si="215"/>
        <v>118.12941176470588</v>
      </c>
      <c r="S3402" t="s">
        <v>8316</v>
      </c>
      <c r="T3402" t="s">
        <v>8317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212"/>
        <v>42223.723912037036</v>
      </c>
      <c r="K3403">
        <v>1436376146</v>
      </c>
      <c r="L3403" s="10">
        <f t="shared" si="213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4"/>
        <v>101.86206896551724</v>
      </c>
      <c r="R3403" s="6">
        <f t="shared" si="215"/>
        <v>44.757575757575758</v>
      </c>
      <c r="S3403" t="s">
        <v>8316</v>
      </c>
      <c r="T3403" t="s">
        <v>8317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212"/>
        <v>42320.104861111111</v>
      </c>
      <c r="K3404">
        <v>1444747843</v>
      </c>
      <c r="L3404" s="10">
        <f t="shared" si="213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4"/>
        <v>109.76666666666665</v>
      </c>
      <c r="R3404" s="6">
        <f t="shared" si="215"/>
        <v>99.787878787878782</v>
      </c>
      <c r="S3404" t="s">
        <v>8316</v>
      </c>
      <c r="T3404" t="s">
        <v>8317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212"/>
        <v>42180.462083333332</v>
      </c>
      <c r="K3405">
        <v>1432638324</v>
      </c>
      <c r="L3405" s="10">
        <f t="shared" si="213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4"/>
        <v>100</v>
      </c>
      <c r="R3405" s="6">
        <f t="shared" si="215"/>
        <v>117.64705882352941</v>
      </c>
      <c r="S3405" t="s">
        <v>8316</v>
      </c>
      <c r="T3405" t="s">
        <v>8317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212"/>
        <v>42172.503495370373</v>
      </c>
      <c r="K3406">
        <v>1432814702</v>
      </c>
      <c r="L3406" s="10">
        <f t="shared" si="213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4"/>
        <v>122</v>
      </c>
      <c r="R3406" s="6">
        <f t="shared" si="215"/>
        <v>203.33333333333334</v>
      </c>
      <c r="S3406" t="s">
        <v>8316</v>
      </c>
      <c r="T3406" t="s">
        <v>8317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212"/>
        <v>42430.999305555553</v>
      </c>
      <c r="K3407">
        <v>1455063886</v>
      </c>
      <c r="L3407" s="10">
        <f t="shared" si="213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4"/>
        <v>137.57142857142856</v>
      </c>
      <c r="R3407" s="6">
        <f t="shared" si="215"/>
        <v>28.323529411764707</v>
      </c>
      <c r="S3407" t="s">
        <v>8316</v>
      </c>
      <c r="T3407" t="s">
        <v>8317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212"/>
        <v>41836.492777777778</v>
      </c>
      <c r="K3408">
        <v>1401623376</v>
      </c>
      <c r="L3408" s="10">
        <f t="shared" si="213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4"/>
        <v>100.31000000000002</v>
      </c>
      <c r="R3408" s="6">
        <f t="shared" si="215"/>
        <v>110.23076923076923</v>
      </c>
      <c r="S3408" t="s">
        <v>8316</v>
      </c>
      <c r="T3408" t="s">
        <v>8317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212"/>
        <v>41826.422326388885</v>
      </c>
      <c r="K3409">
        <v>1402049289</v>
      </c>
      <c r="L3409" s="10">
        <f t="shared" si="213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4"/>
        <v>107.1</v>
      </c>
      <c r="R3409" s="6">
        <f t="shared" si="215"/>
        <v>31.970149253731343</v>
      </c>
      <c r="S3409" t="s">
        <v>8316</v>
      </c>
      <c r="T3409" t="s">
        <v>8317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212"/>
        <v>41838.991944444446</v>
      </c>
      <c r="K3410">
        <v>1403135304</v>
      </c>
      <c r="L3410" s="10">
        <f t="shared" si="213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4"/>
        <v>211</v>
      </c>
      <c r="R3410" s="6">
        <f t="shared" si="215"/>
        <v>58.611111111111114</v>
      </c>
      <c r="S3410" t="s">
        <v>8316</v>
      </c>
      <c r="T3410" t="s">
        <v>8317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212"/>
        <v>42582.873611111107</v>
      </c>
      <c r="K3411">
        <v>1466710358</v>
      </c>
      <c r="L3411" s="10">
        <f t="shared" si="213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4"/>
        <v>123.6</v>
      </c>
      <c r="R3411" s="6">
        <f t="shared" si="215"/>
        <v>29.428571428571427</v>
      </c>
      <c r="S3411" t="s">
        <v>8316</v>
      </c>
      <c r="T3411" t="s">
        <v>8317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212"/>
        <v>42527.291666666672</v>
      </c>
      <c r="K3412">
        <v>1462841990</v>
      </c>
      <c r="L3412" s="10">
        <f t="shared" si="213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4"/>
        <v>108.5</v>
      </c>
      <c r="R3412" s="6">
        <f t="shared" si="215"/>
        <v>81.375</v>
      </c>
      <c r="S3412" t="s">
        <v>8316</v>
      </c>
      <c r="T3412" t="s">
        <v>8317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212"/>
        <v>42285.022824074069</v>
      </c>
      <c r="K3413">
        <v>1442536372</v>
      </c>
      <c r="L3413" s="10">
        <f t="shared" si="213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4"/>
        <v>103.56666666666668</v>
      </c>
      <c r="R3413" s="6">
        <f t="shared" si="215"/>
        <v>199.16666666666666</v>
      </c>
      <c r="S3413" t="s">
        <v>8316</v>
      </c>
      <c r="T3413" t="s">
        <v>8317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212"/>
        <v>41909.959050925929</v>
      </c>
      <c r="K3414">
        <v>1409266862</v>
      </c>
      <c r="L3414" s="10">
        <f t="shared" si="213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4"/>
        <v>100</v>
      </c>
      <c r="R3414" s="6">
        <f t="shared" si="215"/>
        <v>115.38461538461539</v>
      </c>
      <c r="S3414" t="s">
        <v>8316</v>
      </c>
      <c r="T3414" t="s">
        <v>8317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212"/>
        <v>42063.207638888889</v>
      </c>
      <c r="K3415">
        <v>1424280938</v>
      </c>
      <c r="L3415" s="10">
        <f t="shared" si="213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4"/>
        <v>130</v>
      </c>
      <c r="R3415" s="6">
        <f t="shared" si="215"/>
        <v>46.428571428571431</v>
      </c>
      <c r="S3415" t="s">
        <v>8316</v>
      </c>
      <c r="T3415" t="s">
        <v>8317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212"/>
        <v>42705.332638888889</v>
      </c>
      <c r="K3416">
        <v>1478030325</v>
      </c>
      <c r="L3416" s="10">
        <f t="shared" si="213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4"/>
        <v>103.49999999999999</v>
      </c>
      <c r="R3416" s="6">
        <f t="shared" si="215"/>
        <v>70.568181818181813</v>
      </c>
      <c r="S3416" t="s">
        <v>8316</v>
      </c>
      <c r="T3416" t="s">
        <v>8317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212"/>
        <v>42477.979166666672</v>
      </c>
      <c r="K3417">
        <v>1459999656</v>
      </c>
      <c r="L3417" s="10">
        <f t="shared" si="213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4"/>
        <v>100</v>
      </c>
      <c r="R3417" s="6">
        <f t="shared" si="215"/>
        <v>22.222222222222221</v>
      </c>
      <c r="S3417" t="s">
        <v>8316</v>
      </c>
      <c r="T3417" t="s">
        <v>8317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212"/>
        <v>42117.770833333328</v>
      </c>
      <c r="K3418">
        <v>1427363645</v>
      </c>
      <c r="L3418" s="10">
        <f t="shared" si="213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4"/>
        <v>119.6</v>
      </c>
      <c r="R3418" s="6">
        <f t="shared" si="215"/>
        <v>159.46666666666667</v>
      </c>
      <c r="S3418" t="s">
        <v>8316</v>
      </c>
      <c r="T3418" t="s">
        <v>8317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212"/>
        <v>41938.029861111114</v>
      </c>
      <c r="K3419">
        <v>1410558948</v>
      </c>
      <c r="L3419" s="10">
        <f t="shared" si="213"/>
        <v>41894.91375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4"/>
        <v>100.00058823529412</v>
      </c>
      <c r="R3419" s="6">
        <f t="shared" si="215"/>
        <v>37.777999999999999</v>
      </c>
      <c r="S3419" t="s">
        <v>8316</v>
      </c>
      <c r="T3419" t="s">
        <v>8317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212"/>
        <v>41782.83457175926</v>
      </c>
      <c r="K3420">
        <v>1398283307</v>
      </c>
      <c r="L3420" s="10">
        <f t="shared" si="213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4"/>
        <v>100.875</v>
      </c>
      <c r="R3420" s="6">
        <f t="shared" si="215"/>
        <v>72.053571428571431</v>
      </c>
      <c r="S3420" t="s">
        <v>8316</v>
      </c>
      <c r="T3420" t="s">
        <v>8317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212"/>
        <v>42466.895833333328</v>
      </c>
      <c r="K3421">
        <v>1458416585</v>
      </c>
      <c r="L3421" s="10">
        <f t="shared" si="213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4"/>
        <v>106.54545454545455</v>
      </c>
      <c r="R3421" s="6">
        <f t="shared" si="215"/>
        <v>63.695652173913047</v>
      </c>
      <c r="S3421" t="s">
        <v>8316</v>
      </c>
      <c r="T3421" t="s">
        <v>8317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212"/>
        <v>42414</v>
      </c>
      <c r="K3422">
        <v>1454638202</v>
      </c>
      <c r="L3422" s="10">
        <f t="shared" si="213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4"/>
        <v>138</v>
      </c>
      <c r="R3422" s="6">
        <f t="shared" si="215"/>
        <v>28.411764705882351</v>
      </c>
      <c r="S3422" t="s">
        <v>8316</v>
      </c>
      <c r="T3422" t="s">
        <v>8317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212"/>
        <v>42067.791238425925</v>
      </c>
      <c r="K3423">
        <v>1422903563</v>
      </c>
      <c r="L3423" s="10">
        <f t="shared" si="213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4"/>
        <v>101.15</v>
      </c>
      <c r="R3423" s="6">
        <f t="shared" si="215"/>
        <v>103.21428571428571</v>
      </c>
      <c r="S3423" t="s">
        <v>8316</v>
      </c>
      <c r="T3423" t="s">
        <v>8317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212"/>
        <v>42352</v>
      </c>
      <c r="K3424">
        <v>1447594176</v>
      </c>
      <c r="L3424" s="10">
        <f t="shared" si="213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4"/>
        <v>109.1</v>
      </c>
      <c r="R3424" s="6">
        <f t="shared" si="215"/>
        <v>71.152173913043484</v>
      </c>
      <c r="S3424" t="s">
        <v>8316</v>
      </c>
      <c r="T3424" t="s">
        <v>8317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212"/>
        <v>42118.911354166667</v>
      </c>
      <c r="K3425">
        <v>1427320341</v>
      </c>
      <c r="L3425" s="10">
        <f t="shared" si="213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4"/>
        <v>140</v>
      </c>
      <c r="R3425" s="6">
        <f t="shared" si="215"/>
        <v>35</v>
      </c>
      <c r="S3425" t="s">
        <v>8316</v>
      </c>
      <c r="T3425" t="s">
        <v>8317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212"/>
        <v>42040.290972222225</v>
      </c>
      <c r="K3426">
        <v>1421252084</v>
      </c>
      <c r="L3426" s="10">
        <f t="shared" si="213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4"/>
        <v>103.58333333333334</v>
      </c>
      <c r="R3426" s="6">
        <f t="shared" si="215"/>
        <v>81.776315789473685</v>
      </c>
      <c r="S3426" t="s">
        <v>8316</v>
      </c>
      <c r="T3426" t="s">
        <v>8317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212"/>
        <v>41916.617314814815</v>
      </c>
      <c r="K3427">
        <v>1409669336</v>
      </c>
      <c r="L3427" s="10">
        <f t="shared" si="213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4"/>
        <v>102.97033333333331</v>
      </c>
      <c r="R3427" s="6">
        <f t="shared" si="215"/>
        <v>297.02980769230766</v>
      </c>
      <c r="S3427" t="s">
        <v>8316</v>
      </c>
      <c r="T3427" t="s">
        <v>8317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212"/>
        <v>41903.083333333336</v>
      </c>
      <c r="K3428">
        <v>1409620903</v>
      </c>
      <c r="L3428" s="10">
        <f t="shared" si="213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4"/>
        <v>108.13333333333333</v>
      </c>
      <c r="R3428" s="6">
        <f t="shared" si="215"/>
        <v>46.609195402298852</v>
      </c>
      <c r="S3428" t="s">
        <v>8316</v>
      </c>
      <c r="T3428" t="s">
        <v>8317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212"/>
        <v>41822.645277777774</v>
      </c>
      <c r="K3429">
        <v>1401722952</v>
      </c>
      <c r="L3429" s="10">
        <f t="shared" si="213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4"/>
        <v>100</v>
      </c>
      <c r="R3429" s="6">
        <f t="shared" si="215"/>
        <v>51.724137931034484</v>
      </c>
      <c r="S3429" t="s">
        <v>8316</v>
      </c>
      <c r="T3429" t="s">
        <v>8317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212"/>
        <v>42063.708333333328</v>
      </c>
      <c r="K3430">
        <v>1422983847</v>
      </c>
      <c r="L3430" s="10">
        <f t="shared" si="213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4"/>
        <v>102.75000000000001</v>
      </c>
      <c r="R3430" s="6">
        <f t="shared" si="215"/>
        <v>40.294117647058826</v>
      </c>
      <c r="S3430" t="s">
        <v>8316</v>
      </c>
      <c r="T3430" t="s">
        <v>8317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212"/>
        <v>42676.021539351852</v>
      </c>
      <c r="K3431">
        <v>1476837061</v>
      </c>
      <c r="L3431" s="10">
        <f t="shared" si="213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4"/>
        <v>130</v>
      </c>
      <c r="R3431" s="6">
        <f t="shared" si="215"/>
        <v>16.25</v>
      </c>
      <c r="S3431" t="s">
        <v>8316</v>
      </c>
      <c r="T3431" t="s">
        <v>8317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212"/>
        <v>41850.945613425924</v>
      </c>
      <c r="K3432">
        <v>1404168101</v>
      </c>
      <c r="L3432" s="10">
        <f t="shared" si="213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4"/>
        <v>108.54949999999999</v>
      </c>
      <c r="R3432" s="6">
        <f t="shared" si="215"/>
        <v>30.152638888888887</v>
      </c>
      <c r="S3432" t="s">
        <v>8316</v>
      </c>
      <c r="T3432" t="s">
        <v>8317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212"/>
        <v>41869.730937500004</v>
      </c>
      <c r="K3433">
        <v>1405791153</v>
      </c>
      <c r="L3433" s="10">
        <f t="shared" si="213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4"/>
        <v>100</v>
      </c>
      <c r="R3433" s="6">
        <f t="shared" si="215"/>
        <v>95.238095238095241</v>
      </c>
      <c r="S3433" t="s">
        <v>8316</v>
      </c>
      <c r="T3433" t="s">
        <v>8317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212"/>
        <v>42405.916666666672</v>
      </c>
      <c r="K3434">
        <v>1452520614</v>
      </c>
      <c r="L3434" s="10">
        <f t="shared" si="213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4"/>
        <v>109.65</v>
      </c>
      <c r="R3434" s="6">
        <f t="shared" si="215"/>
        <v>52.214285714285715</v>
      </c>
      <c r="S3434" t="s">
        <v>8316</v>
      </c>
      <c r="T3434" t="s">
        <v>8317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212"/>
        <v>41807.125</v>
      </c>
      <c r="K3435">
        <v>1400290255</v>
      </c>
      <c r="L3435" s="10">
        <f t="shared" si="213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4"/>
        <v>100.26315789473684</v>
      </c>
      <c r="R3435" s="6">
        <f t="shared" si="215"/>
        <v>134.1549295774648</v>
      </c>
      <c r="S3435" t="s">
        <v>8316</v>
      </c>
      <c r="T3435" t="s">
        <v>8317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212"/>
        <v>41830.380428240744</v>
      </c>
      <c r="K3436">
        <v>1402391269</v>
      </c>
      <c r="L3436" s="10">
        <f t="shared" si="213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4"/>
        <v>105.55000000000001</v>
      </c>
      <c r="R3436" s="6">
        <f t="shared" si="215"/>
        <v>62.827380952380949</v>
      </c>
      <c r="S3436" t="s">
        <v>8316</v>
      </c>
      <c r="T3436" t="s">
        <v>8317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212"/>
        <v>42589.125</v>
      </c>
      <c r="K3437">
        <v>1469112493</v>
      </c>
      <c r="L3437" s="10">
        <f t="shared" si="213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4"/>
        <v>112.00000000000001</v>
      </c>
      <c r="R3437" s="6">
        <f t="shared" si="215"/>
        <v>58.94736842105263</v>
      </c>
      <c r="S3437" t="s">
        <v>8316</v>
      </c>
      <c r="T3437" t="s">
        <v>8317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212"/>
        <v>41872.686111111114</v>
      </c>
      <c r="K3438">
        <v>1406811593</v>
      </c>
      <c r="L3438" s="10">
        <f t="shared" si="213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4"/>
        <v>105.89999999999999</v>
      </c>
      <c r="R3438" s="6">
        <f t="shared" si="215"/>
        <v>143.1081081081081</v>
      </c>
      <c r="S3438" t="s">
        <v>8316</v>
      </c>
      <c r="T3438" t="s">
        <v>8317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212"/>
        <v>42235.710879629631</v>
      </c>
      <c r="K3439">
        <v>1437411820</v>
      </c>
      <c r="L3439" s="10">
        <f t="shared" si="213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4"/>
        <v>101</v>
      </c>
      <c r="R3439" s="6">
        <f t="shared" si="215"/>
        <v>84.166666666666671</v>
      </c>
      <c r="S3439" t="s">
        <v>8316</v>
      </c>
      <c r="T3439" t="s">
        <v>8317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212"/>
        <v>42126.875</v>
      </c>
      <c r="K3440">
        <v>1428358567</v>
      </c>
      <c r="L3440" s="10">
        <f t="shared" si="213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4"/>
        <v>104.2</v>
      </c>
      <c r="R3440" s="6">
        <f t="shared" si="215"/>
        <v>186.07142857142858</v>
      </c>
      <c r="S3440" t="s">
        <v>8316</v>
      </c>
      <c r="T3440" t="s">
        <v>8317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212"/>
        <v>42388.207638888889</v>
      </c>
      <c r="K3441">
        <v>1452030730</v>
      </c>
      <c r="L3441" s="10">
        <f t="shared" si="213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4"/>
        <v>134.67833333333334</v>
      </c>
      <c r="R3441" s="6">
        <f t="shared" si="215"/>
        <v>89.785555555555561</v>
      </c>
      <c r="S3441" t="s">
        <v>8316</v>
      </c>
      <c r="T3441" t="s">
        <v>8317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212"/>
        <v>41831.677083333336</v>
      </c>
      <c r="K3442">
        <v>1403146628</v>
      </c>
      <c r="L3442" s="10">
        <f t="shared" si="213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4"/>
        <v>105.2184</v>
      </c>
      <c r="R3442" s="6">
        <f t="shared" si="215"/>
        <v>64.157560975609755</v>
      </c>
      <c r="S3442" t="s">
        <v>8316</v>
      </c>
      <c r="T3442" t="s">
        <v>8317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212"/>
        <v>42321.845138888893</v>
      </c>
      <c r="K3443">
        <v>1445077121</v>
      </c>
      <c r="L3443" s="10">
        <f t="shared" si="213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4"/>
        <v>102.60000000000001</v>
      </c>
      <c r="R3443" s="6">
        <f t="shared" si="215"/>
        <v>59.651162790697676</v>
      </c>
      <c r="S3443" t="s">
        <v>8316</v>
      </c>
      <c r="T3443" t="s">
        <v>8317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212"/>
        <v>42154.841111111105</v>
      </c>
      <c r="K3444">
        <v>1430424672</v>
      </c>
      <c r="L3444" s="10">
        <f t="shared" si="213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4"/>
        <v>100</v>
      </c>
      <c r="R3444" s="6">
        <f t="shared" si="215"/>
        <v>31.25</v>
      </c>
      <c r="S3444" t="s">
        <v>8316</v>
      </c>
      <c r="T3444" t="s">
        <v>8317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212"/>
        <v>41891.524837962963</v>
      </c>
      <c r="K3445">
        <v>1407674146</v>
      </c>
      <c r="L3445" s="10">
        <f t="shared" si="213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4"/>
        <v>185.5</v>
      </c>
      <c r="R3445" s="6">
        <f t="shared" si="215"/>
        <v>41.222222222222221</v>
      </c>
      <c r="S3445" t="s">
        <v>8316</v>
      </c>
      <c r="T3445" t="s">
        <v>8317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212"/>
        <v>42529.582638888889</v>
      </c>
      <c r="K3446">
        <v>1464677986</v>
      </c>
      <c r="L3446" s="10">
        <f t="shared" si="213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4"/>
        <v>289</v>
      </c>
      <c r="R3446" s="6">
        <f t="shared" si="215"/>
        <v>43.35</v>
      </c>
      <c r="S3446" t="s">
        <v>8316</v>
      </c>
      <c r="T3446" t="s">
        <v>8317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212"/>
        <v>42300.530509259261</v>
      </c>
      <c r="K3447">
        <v>1443185036</v>
      </c>
      <c r="L3447" s="10">
        <f t="shared" si="213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4"/>
        <v>100</v>
      </c>
      <c r="R3447" s="6">
        <f t="shared" si="215"/>
        <v>64.516129032258064</v>
      </c>
      <c r="S3447" t="s">
        <v>8316</v>
      </c>
      <c r="T3447" t="s">
        <v>8317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212"/>
        <v>42040.513888888891</v>
      </c>
      <c r="K3448">
        <v>1421092725</v>
      </c>
      <c r="L3448" s="10">
        <f t="shared" si="213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4"/>
        <v>108.2</v>
      </c>
      <c r="R3448" s="6">
        <f t="shared" si="215"/>
        <v>43.28</v>
      </c>
      <c r="S3448" t="s">
        <v>8316</v>
      </c>
      <c r="T3448" t="s">
        <v>8317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212"/>
        <v>42447.847361111111</v>
      </c>
      <c r="K3449">
        <v>1454448012</v>
      </c>
      <c r="L3449" s="10">
        <f t="shared" si="213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4"/>
        <v>107.80000000000001</v>
      </c>
      <c r="R3449" s="6">
        <f t="shared" si="215"/>
        <v>77</v>
      </c>
      <c r="S3449" t="s">
        <v>8316</v>
      </c>
      <c r="T3449" t="s">
        <v>8317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212"/>
        <v>41990.119085648148</v>
      </c>
      <c r="K3450">
        <v>1416192689</v>
      </c>
      <c r="L3450" s="10">
        <f t="shared" si="213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4"/>
        <v>109.76190476190477</v>
      </c>
      <c r="R3450" s="6">
        <f t="shared" si="215"/>
        <v>51.222222222222221</v>
      </c>
      <c r="S3450" t="s">
        <v>8316</v>
      </c>
      <c r="T3450" t="s">
        <v>8317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212"/>
        <v>42560.166666666672</v>
      </c>
      <c r="K3451">
        <v>1465607738</v>
      </c>
      <c r="L3451" s="10">
        <f t="shared" si="213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4"/>
        <v>170.625</v>
      </c>
      <c r="R3451" s="6">
        <f t="shared" si="215"/>
        <v>68.25</v>
      </c>
      <c r="S3451" t="s">
        <v>8316</v>
      </c>
      <c r="T3451" t="s">
        <v>8317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212"/>
        <v>42096.662858796291</v>
      </c>
      <c r="K3452">
        <v>1422809671</v>
      </c>
      <c r="L3452" s="10">
        <f t="shared" si="213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4"/>
        <v>152</v>
      </c>
      <c r="R3452" s="6">
        <f t="shared" si="215"/>
        <v>19.487179487179485</v>
      </c>
      <c r="S3452" t="s">
        <v>8316</v>
      </c>
      <c r="T3452" t="s">
        <v>8317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212"/>
        <v>42115.723692129628</v>
      </c>
      <c r="K3453">
        <v>1427304127</v>
      </c>
      <c r="L3453" s="10">
        <f t="shared" si="213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4"/>
        <v>101.23076923076924</v>
      </c>
      <c r="R3453" s="6">
        <f t="shared" si="215"/>
        <v>41.125</v>
      </c>
      <c r="S3453" t="s">
        <v>8316</v>
      </c>
      <c r="T3453" t="s">
        <v>8317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212"/>
        <v>41843.165972222225</v>
      </c>
      <c r="K3454">
        <v>1404141626</v>
      </c>
      <c r="L3454" s="10">
        <f t="shared" si="213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4"/>
        <v>153.19999999999999</v>
      </c>
      <c r="R3454" s="6">
        <f t="shared" si="215"/>
        <v>41.405405405405403</v>
      </c>
      <c r="S3454" t="s">
        <v>8316</v>
      </c>
      <c r="T3454" t="s">
        <v>8317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212"/>
        <v>42595.97865740741</v>
      </c>
      <c r="K3455">
        <v>1465946956</v>
      </c>
      <c r="L3455" s="10">
        <f t="shared" si="213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4"/>
        <v>128.33333333333334</v>
      </c>
      <c r="R3455" s="6">
        <f t="shared" si="215"/>
        <v>27.5</v>
      </c>
      <c r="S3455" t="s">
        <v>8316</v>
      </c>
      <c r="T3455" t="s">
        <v>8317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212"/>
        <v>41851.698599537034</v>
      </c>
      <c r="K3456">
        <v>1404233159</v>
      </c>
      <c r="L3456" s="10">
        <f t="shared" si="213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4"/>
        <v>100.71428571428571</v>
      </c>
      <c r="R3456" s="6">
        <f t="shared" si="215"/>
        <v>33.571428571428569</v>
      </c>
      <c r="S3456" t="s">
        <v>8316</v>
      </c>
      <c r="T3456" t="s">
        <v>8317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212"/>
        <v>42656.7503125</v>
      </c>
      <c r="K3457">
        <v>1473789627</v>
      </c>
      <c r="L3457" s="10">
        <f t="shared" si="213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4"/>
        <v>100.64999999999999</v>
      </c>
      <c r="R3457" s="6">
        <f t="shared" si="215"/>
        <v>145.86956521739131</v>
      </c>
      <c r="S3457" t="s">
        <v>8316</v>
      </c>
      <c r="T3457" t="s">
        <v>8317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212"/>
        <v>41852.290972222225</v>
      </c>
      <c r="K3458">
        <v>1404190567</v>
      </c>
      <c r="L3458" s="10">
        <f t="shared" si="213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4"/>
        <v>191.3</v>
      </c>
      <c r="R3458" s="6">
        <f t="shared" si="215"/>
        <v>358.6875</v>
      </c>
      <c r="S3458" t="s">
        <v>8316</v>
      </c>
      <c r="T3458" t="s">
        <v>8317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216">(((I3459/60)/60)/24)+DATE(1970,1,1)</f>
        <v>42047.249305555553</v>
      </c>
      <c r="K3459">
        <v>1421081857</v>
      </c>
      <c r="L3459" s="10">
        <f t="shared" ref="L3459:L3522" si="217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8">E3459/D3459*100</f>
        <v>140.19999999999999</v>
      </c>
      <c r="R3459" s="6">
        <f t="shared" ref="R3459:R3522" si="219">IFERROR(E3459/N3459,0)</f>
        <v>50.981818181818184</v>
      </c>
      <c r="S3459" t="s">
        <v>8316</v>
      </c>
      <c r="T3459" t="s">
        <v>8317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216"/>
        <v>42038.185416666667</v>
      </c>
      <c r="K3460">
        <v>1420606303</v>
      </c>
      <c r="L3460" s="10">
        <f t="shared" si="217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8"/>
        <v>124.33537832310839</v>
      </c>
      <c r="R3460" s="6">
        <f t="shared" si="219"/>
        <v>45.037037037037038</v>
      </c>
      <c r="S3460" t="s">
        <v>8316</v>
      </c>
      <c r="T3460" t="s">
        <v>8317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216"/>
        <v>42510.479861111111</v>
      </c>
      <c r="K3461">
        <v>1461151860</v>
      </c>
      <c r="L3461" s="10">
        <f t="shared" si="217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8"/>
        <v>126.2</v>
      </c>
      <c r="R3461" s="6">
        <f t="shared" si="219"/>
        <v>17.527777777777779</v>
      </c>
      <c r="S3461" t="s">
        <v>8316</v>
      </c>
      <c r="T3461" t="s">
        <v>8317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216"/>
        <v>41866.527222222219</v>
      </c>
      <c r="K3462">
        <v>1406896752</v>
      </c>
      <c r="L3462" s="10">
        <f t="shared" si="217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8"/>
        <v>190</v>
      </c>
      <c r="R3462" s="6">
        <f t="shared" si="219"/>
        <v>50</v>
      </c>
      <c r="S3462" t="s">
        <v>8316</v>
      </c>
      <c r="T3462" t="s">
        <v>8317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216"/>
        <v>42672.125</v>
      </c>
      <c r="K3463">
        <v>1475248279</v>
      </c>
      <c r="L3463" s="10">
        <f t="shared" si="217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8"/>
        <v>139</v>
      </c>
      <c r="R3463" s="6">
        <f t="shared" si="219"/>
        <v>57.916666666666664</v>
      </c>
      <c r="S3463" t="s">
        <v>8316</v>
      </c>
      <c r="T3463" t="s">
        <v>8317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216"/>
        <v>42195.75</v>
      </c>
      <c r="K3464">
        <v>1435181628</v>
      </c>
      <c r="L3464" s="10">
        <f t="shared" si="217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8"/>
        <v>202</v>
      </c>
      <c r="R3464" s="6">
        <f t="shared" si="219"/>
        <v>29.705882352941178</v>
      </c>
      <c r="S3464" t="s">
        <v>8316</v>
      </c>
      <c r="T3464" t="s">
        <v>8317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216"/>
        <v>42654.165972222225</v>
      </c>
      <c r="K3465">
        <v>1472594585</v>
      </c>
      <c r="L3465" s="10">
        <f t="shared" si="217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8"/>
        <v>103.38000000000001</v>
      </c>
      <c r="R3465" s="6">
        <f t="shared" si="219"/>
        <v>90.684210526315795</v>
      </c>
      <c r="S3465" t="s">
        <v>8316</v>
      </c>
      <c r="T3465" t="s">
        <v>8317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216"/>
        <v>42605.130057870367</v>
      </c>
      <c r="K3466">
        <v>1469329637</v>
      </c>
      <c r="L3466" s="10">
        <f t="shared" si="217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8"/>
        <v>102.3236</v>
      </c>
      <c r="R3466" s="6">
        <f t="shared" si="219"/>
        <v>55.012688172043013</v>
      </c>
      <c r="S3466" t="s">
        <v>8316</v>
      </c>
      <c r="T3466" t="s">
        <v>8317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216"/>
        <v>42225.666666666672</v>
      </c>
      <c r="K3467">
        <v>1436972472</v>
      </c>
      <c r="L3467" s="10">
        <f t="shared" si="217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8"/>
        <v>103</v>
      </c>
      <c r="R3467" s="6">
        <f t="shared" si="219"/>
        <v>57.222222222222221</v>
      </c>
      <c r="S3467" t="s">
        <v>8316</v>
      </c>
      <c r="T3467" t="s">
        <v>8317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216"/>
        <v>42479.977430555555</v>
      </c>
      <c r="K3468">
        <v>1455928050</v>
      </c>
      <c r="L3468" s="10">
        <f t="shared" si="217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8"/>
        <v>127.14285714285714</v>
      </c>
      <c r="R3468" s="6">
        <f t="shared" si="219"/>
        <v>72.950819672131146</v>
      </c>
      <c r="S3468" t="s">
        <v>8316</v>
      </c>
      <c r="T3468" t="s">
        <v>8317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216"/>
        <v>42083.630000000005</v>
      </c>
      <c r="K3469">
        <v>1424275632</v>
      </c>
      <c r="L3469" s="10">
        <f t="shared" si="217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8"/>
        <v>101</v>
      </c>
      <c r="R3469" s="6">
        <f t="shared" si="219"/>
        <v>64.468085106382972</v>
      </c>
      <c r="S3469" t="s">
        <v>8316</v>
      </c>
      <c r="T3469" t="s">
        <v>8317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216"/>
        <v>42634.125</v>
      </c>
      <c r="K3470">
        <v>1471976529</v>
      </c>
      <c r="L3470" s="10">
        <f t="shared" si="217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8"/>
        <v>121.78</v>
      </c>
      <c r="R3470" s="6">
        <f t="shared" si="219"/>
        <v>716.35294117647061</v>
      </c>
      <c r="S3470" t="s">
        <v>8316</v>
      </c>
      <c r="T3470" t="s">
        <v>8317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216"/>
        <v>42488.641724537039</v>
      </c>
      <c r="K3471">
        <v>1459265045</v>
      </c>
      <c r="L3471" s="10">
        <f t="shared" si="217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8"/>
        <v>113.39285714285714</v>
      </c>
      <c r="R3471" s="6">
        <f t="shared" si="219"/>
        <v>50.396825396825399</v>
      </c>
      <c r="S3471" t="s">
        <v>8316</v>
      </c>
      <c r="T3471" t="s">
        <v>8317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216"/>
        <v>42566.901388888888</v>
      </c>
      <c r="K3472">
        <v>1465345902</v>
      </c>
      <c r="L3472" s="10">
        <f t="shared" si="217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8"/>
        <v>150</v>
      </c>
      <c r="R3472" s="6">
        <f t="shared" si="219"/>
        <v>41.666666666666664</v>
      </c>
      <c r="S3472" t="s">
        <v>8316</v>
      </c>
      <c r="T3472" t="s">
        <v>8317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216"/>
        <v>41882.833333333336</v>
      </c>
      <c r="K3473">
        <v>1405971690</v>
      </c>
      <c r="L3473" s="10">
        <f t="shared" si="217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8"/>
        <v>214.6</v>
      </c>
      <c r="R3473" s="6">
        <f t="shared" si="219"/>
        <v>35.766666666666666</v>
      </c>
      <c r="S3473" t="s">
        <v>8316</v>
      </c>
      <c r="T3473" t="s">
        <v>8317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216"/>
        <v>41949.249305555553</v>
      </c>
      <c r="K3474">
        <v>1413432331</v>
      </c>
      <c r="L3474" s="10">
        <f t="shared" si="217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8"/>
        <v>102.05</v>
      </c>
      <c r="R3474" s="6">
        <f t="shared" si="219"/>
        <v>88.739130434782609</v>
      </c>
      <c r="S3474" t="s">
        <v>8316</v>
      </c>
      <c r="T3474" t="s">
        <v>8317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216"/>
        <v>42083.852083333331</v>
      </c>
      <c r="K3475">
        <v>1425067296</v>
      </c>
      <c r="L3475" s="10">
        <f t="shared" si="217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8"/>
        <v>100</v>
      </c>
      <c r="R3475" s="6">
        <f t="shared" si="219"/>
        <v>148.4848484848485</v>
      </c>
      <c r="S3475" t="s">
        <v>8316</v>
      </c>
      <c r="T3475" t="s">
        <v>8317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216"/>
        <v>42571.501516203702</v>
      </c>
      <c r="K3476">
        <v>1466424131</v>
      </c>
      <c r="L3476" s="10">
        <f t="shared" si="217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8"/>
        <v>101</v>
      </c>
      <c r="R3476" s="6">
        <f t="shared" si="219"/>
        <v>51.794871794871796</v>
      </c>
      <c r="S3476" t="s">
        <v>8316</v>
      </c>
      <c r="T3476" t="s">
        <v>8317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216"/>
        <v>41946</v>
      </c>
      <c r="K3477">
        <v>1412629704</v>
      </c>
      <c r="L3477" s="10">
        <f t="shared" si="217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8"/>
        <v>113.33333333333333</v>
      </c>
      <c r="R3477" s="6">
        <f t="shared" si="219"/>
        <v>20</v>
      </c>
      <c r="S3477" t="s">
        <v>8316</v>
      </c>
      <c r="T3477" t="s">
        <v>8317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216"/>
        <v>41939.125</v>
      </c>
      <c r="K3478">
        <v>1412836990</v>
      </c>
      <c r="L3478" s="10">
        <f t="shared" si="217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8"/>
        <v>104</v>
      </c>
      <c r="R3478" s="6">
        <f t="shared" si="219"/>
        <v>52</v>
      </c>
      <c r="S3478" t="s">
        <v>8316</v>
      </c>
      <c r="T3478" t="s">
        <v>8317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216"/>
        <v>42141.125</v>
      </c>
      <c r="K3479">
        <v>1430761243</v>
      </c>
      <c r="L3479" s="10">
        <f t="shared" si="217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8"/>
        <v>115.33333333333333</v>
      </c>
      <c r="R3479" s="6">
        <f t="shared" si="219"/>
        <v>53.230769230769234</v>
      </c>
      <c r="S3479" t="s">
        <v>8316</v>
      </c>
      <c r="T3479" t="s">
        <v>8317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216"/>
        <v>42079.875</v>
      </c>
      <c r="K3480">
        <v>1424296822</v>
      </c>
      <c r="L3480" s="10">
        <f t="shared" si="217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8"/>
        <v>112.85000000000001</v>
      </c>
      <c r="R3480" s="6">
        <f t="shared" si="219"/>
        <v>39.596491228070178</v>
      </c>
      <c r="S3480" t="s">
        <v>8316</v>
      </c>
      <c r="T3480" t="s">
        <v>8317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216"/>
        <v>41811.855092592588</v>
      </c>
      <c r="K3481">
        <v>1400790680</v>
      </c>
      <c r="L3481" s="10">
        <f t="shared" si="217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8"/>
        <v>127.86666666666666</v>
      </c>
      <c r="R3481" s="6">
        <f t="shared" si="219"/>
        <v>34.25</v>
      </c>
      <c r="S3481" t="s">
        <v>8316</v>
      </c>
      <c r="T3481" t="s">
        <v>8317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216"/>
        <v>42195.875</v>
      </c>
      <c r="K3482">
        <v>1434440227</v>
      </c>
      <c r="L3482" s="10">
        <f t="shared" si="217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8"/>
        <v>142.66666666666669</v>
      </c>
      <c r="R3482" s="6">
        <f t="shared" si="219"/>
        <v>164.61538461538461</v>
      </c>
      <c r="S3482" t="s">
        <v>8316</v>
      </c>
      <c r="T3482" t="s">
        <v>8317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216"/>
        <v>42006.24754629629</v>
      </c>
      <c r="K3483">
        <v>1418709388</v>
      </c>
      <c r="L3483" s="10">
        <f t="shared" si="217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8"/>
        <v>118.8</v>
      </c>
      <c r="R3483" s="6">
        <f t="shared" si="219"/>
        <v>125.05263157894737</v>
      </c>
      <c r="S3483" t="s">
        <v>8316</v>
      </c>
      <c r="T3483" t="s">
        <v>8317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216"/>
        <v>41826.771597222221</v>
      </c>
      <c r="K3484">
        <v>1402079466</v>
      </c>
      <c r="L3484" s="10">
        <f t="shared" si="217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8"/>
        <v>138.33333333333334</v>
      </c>
      <c r="R3484" s="6">
        <f t="shared" si="219"/>
        <v>51.875</v>
      </c>
      <c r="S3484" t="s">
        <v>8316</v>
      </c>
      <c r="T3484" t="s">
        <v>8317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216"/>
        <v>41823.668761574074</v>
      </c>
      <c r="K3485">
        <v>1401811381</v>
      </c>
      <c r="L3485" s="10">
        <f t="shared" si="217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8"/>
        <v>159.9402985074627</v>
      </c>
      <c r="R3485" s="6">
        <f t="shared" si="219"/>
        <v>40.285714285714285</v>
      </c>
      <c r="S3485" t="s">
        <v>8316</v>
      </c>
      <c r="T3485" t="s">
        <v>8317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216"/>
        <v>42536.760405092587</v>
      </c>
      <c r="K3486">
        <v>1463422499</v>
      </c>
      <c r="L3486" s="10">
        <f t="shared" si="217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8"/>
        <v>114.24000000000001</v>
      </c>
      <c r="R3486" s="6">
        <f t="shared" si="219"/>
        <v>64.909090909090907</v>
      </c>
      <c r="S3486" t="s">
        <v>8316</v>
      </c>
      <c r="T3486" t="s">
        <v>8317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216"/>
        <v>42402.693055555559</v>
      </c>
      <c r="K3487">
        <v>1451839080</v>
      </c>
      <c r="L3487" s="10">
        <f t="shared" si="217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8"/>
        <v>100.60606060606061</v>
      </c>
      <c r="R3487" s="6">
        <f t="shared" si="219"/>
        <v>55.333333333333336</v>
      </c>
      <c r="S3487" t="s">
        <v>8316</v>
      </c>
      <c r="T3487" t="s">
        <v>8317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216"/>
        <v>42158.290972222225</v>
      </c>
      <c r="K3488">
        <v>1430600401</v>
      </c>
      <c r="L3488" s="10">
        <f t="shared" si="217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8"/>
        <v>155.20000000000002</v>
      </c>
      <c r="R3488" s="6">
        <f t="shared" si="219"/>
        <v>83.142857142857139</v>
      </c>
      <c r="S3488" t="s">
        <v>8316</v>
      </c>
      <c r="T3488" t="s">
        <v>8317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216"/>
        <v>42179.940416666665</v>
      </c>
      <c r="K3489">
        <v>1432593252</v>
      </c>
      <c r="L3489" s="10">
        <f t="shared" si="217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8"/>
        <v>127.75000000000001</v>
      </c>
      <c r="R3489" s="6">
        <f t="shared" si="219"/>
        <v>38.712121212121211</v>
      </c>
      <c r="S3489" t="s">
        <v>8316</v>
      </c>
      <c r="T3489" t="s">
        <v>8317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216"/>
        <v>42111.666666666672</v>
      </c>
      <c r="K3490">
        <v>1427221560</v>
      </c>
      <c r="L3490" s="10">
        <f t="shared" si="217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8"/>
        <v>121.2</v>
      </c>
      <c r="R3490" s="6">
        <f t="shared" si="219"/>
        <v>125.37931034482759</v>
      </c>
      <c r="S3490" t="s">
        <v>8316</v>
      </c>
      <c r="T3490" t="s">
        <v>8317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216"/>
        <v>41783.875</v>
      </c>
      <c r="K3491">
        <v>1398352531</v>
      </c>
      <c r="L3491" s="10">
        <f t="shared" si="217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8"/>
        <v>112.7</v>
      </c>
      <c r="R3491" s="6">
        <f t="shared" si="219"/>
        <v>78.263888888888886</v>
      </c>
      <c r="S3491" t="s">
        <v>8316</v>
      </c>
      <c r="T3491" t="s">
        <v>8317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216"/>
        <v>42473.802361111113</v>
      </c>
      <c r="K3492">
        <v>1457982924</v>
      </c>
      <c r="L3492" s="10">
        <f t="shared" si="217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8"/>
        <v>127.49999999999999</v>
      </c>
      <c r="R3492" s="6">
        <f t="shared" si="219"/>
        <v>47.222222222222221</v>
      </c>
      <c r="S3492" t="s">
        <v>8316</v>
      </c>
      <c r="T3492" t="s">
        <v>8317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216"/>
        <v>42142.249814814815</v>
      </c>
      <c r="K3493">
        <v>1430114384</v>
      </c>
      <c r="L3493" s="10">
        <f t="shared" si="217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8"/>
        <v>158.20000000000002</v>
      </c>
      <c r="R3493" s="6">
        <f t="shared" si="219"/>
        <v>79.099999999999994</v>
      </c>
      <c r="S3493" t="s">
        <v>8316</v>
      </c>
      <c r="T3493" t="s">
        <v>8317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216"/>
        <v>42303.009224537032</v>
      </c>
      <c r="K3494">
        <v>1442794397</v>
      </c>
      <c r="L3494" s="10">
        <f t="shared" si="217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8"/>
        <v>105.26894736842105</v>
      </c>
      <c r="R3494" s="6">
        <f t="shared" si="219"/>
        <v>114.29199999999999</v>
      </c>
      <c r="S3494" t="s">
        <v>8316</v>
      </c>
      <c r="T3494" t="s">
        <v>8317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216"/>
        <v>41868.21597222222</v>
      </c>
      <c r="K3495">
        <v>1406580436</v>
      </c>
      <c r="L3495" s="10">
        <f t="shared" si="217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8"/>
        <v>100</v>
      </c>
      <c r="R3495" s="6">
        <f t="shared" si="219"/>
        <v>51.724137931034484</v>
      </c>
      <c r="S3495" t="s">
        <v>8316</v>
      </c>
      <c r="T3495" t="s">
        <v>8317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216"/>
        <v>42700.25</v>
      </c>
      <c r="K3496">
        <v>1479186575</v>
      </c>
      <c r="L3496" s="10">
        <f t="shared" si="217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8"/>
        <v>100</v>
      </c>
      <c r="R3496" s="6">
        <f t="shared" si="219"/>
        <v>30.76923076923077</v>
      </c>
      <c r="S3496" t="s">
        <v>8316</v>
      </c>
      <c r="T3496" t="s">
        <v>8317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216"/>
        <v>41944.720833333333</v>
      </c>
      <c r="K3497">
        <v>1412360309</v>
      </c>
      <c r="L3497" s="10">
        <f t="shared" si="217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8"/>
        <v>106.86</v>
      </c>
      <c r="R3497" s="6">
        <f t="shared" si="219"/>
        <v>74.208333333333329</v>
      </c>
      <c r="S3497" t="s">
        <v>8316</v>
      </c>
      <c r="T3497" t="s">
        <v>8317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216"/>
        <v>42624.846828703703</v>
      </c>
      <c r="K3498">
        <v>1470169166</v>
      </c>
      <c r="L3498" s="10">
        <f t="shared" si="217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8"/>
        <v>124.4</v>
      </c>
      <c r="R3498" s="6">
        <f t="shared" si="219"/>
        <v>47.846153846153847</v>
      </c>
      <c r="S3498" t="s">
        <v>8316</v>
      </c>
      <c r="T3498" t="s">
        <v>8317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216"/>
        <v>42523.916666666672</v>
      </c>
      <c r="K3499">
        <v>1463852904</v>
      </c>
      <c r="L3499" s="10">
        <f t="shared" si="217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8"/>
        <v>108.70406189555126</v>
      </c>
      <c r="R3499" s="6">
        <f t="shared" si="219"/>
        <v>34.408163265306122</v>
      </c>
      <c r="S3499" t="s">
        <v>8316</v>
      </c>
      <c r="T3499" t="s">
        <v>8317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216"/>
        <v>42518.905555555553</v>
      </c>
      <c r="K3500">
        <v>1459309704</v>
      </c>
      <c r="L3500" s="10">
        <f t="shared" si="217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8"/>
        <v>102.42424242424242</v>
      </c>
      <c r="R3500" s="6">
        <f t="shared" si="219"/>
        <v>40.238095238095241</v>
      </c>
      <c r="S3500" t="s">
        <v>8316</v>
      </c>
      <c r="T3500" t="s">
        <v>8317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216"/>
        <v>42186.290972222225</v>
      </c>
      <c r="K3501">
        <v>1431046325</v>
      </c>
      <c r="L3501" s="10">
        <f t="shared" si="217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8"/>
        <v>105.5</v>
      </c>
      <c r="R3501" s="6">
        <f t="shared" si="219"/>
        <v>60.285714285714285</v>
      </c>
      <c r="S3501" t="s">
        <v>8316</v>
      </c>
      <c r="T3501" t="s">
        <v>8317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216"/>
        <v>42436.207638888889</v>
      </c>
      <c r="K3502">
        <v>1455919438</v>
      </c>
      <c r="L3502" s="10">
        <f t="shared" si="217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8"/>
        <v>106.3</v>
      </c>
      <c r="R3502" s="6">
        <f t="shared" si="219"/>
        <v>25.30952380952381</v>
      </c>
      <c r="S3502" t="s">
        <v>8316</v>
      </c>
      <c r="T3502" t="s">
        <v>8317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216"/>
        <v>42258.763831018514</v>
      </c>
      <c r="K3503">
        <v>1439835595</v>
      </c>
      <c r="L3503" s="10">
        <f t="shared" si="217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8"/>
        <v>100.66666666666666</v>
      </c>
      <c r="R3503" s="6">
        <f t="shared" si="219"/>
        <v>35.952380952380949</v>
      </c>
      <c r="S3503" t="s">
        <v>8316</v>
      </c>
      <c r="T3503" t="s">
        <v>8317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216"/>
        <v>42445.165972222225</v>
      </c>
      <c r="K3504">
        <v>1456862924</v>
      </c>
      <c r="L3504" s="10">
        <f t="shared" si="217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8"/>
        <v>105.4</v>
      </c>
      <c r="R3504" s="6">
        <f t="shared" si="219"/>
        <v>136</v>
      </c>
      <c r="S3504" t="s">
        <v>8316</v>
      </c>
      <c r="T3504" t="s">
        <v>8317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216"/>
        <v>42575.478333333333</v>
      </c>
      <c r="K3505">
        <v>1466767728</v>
      </c>
      <c r="L3505" s="10">
        <f t="shared" si="217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8"/>
        <v>107.55999999999999</v>
      </c>
      <c r="R3505" s="6">
        <f t="shared" si="219"/>
        <v>70.763157894736835</v>
      </c>
      <c r="S3505" t="s">
        <v>8316</v>
      </c>
      <c r="T3505" t="s">
        <v>8317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216"/>
        <v>42327.790405092594</v>
      </c>
      <c r="K3506">
        <v>1445363891</v>
      </c>
      <c r="L3506" s="10">
        <f t="shared" si="217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8"/>
        <v>100</v>
      </c>
      <c r="R3506" s="6">
        <f t="shared" si="219"/>
        <v>125</v>
      </c>
      <c r="S3506" t="s">
        <v>8316</v>
      </c>
      <c r="T3506" t="s">
        <v>8317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216"/>
        <v>41772.166666666664</v>
      </c>
      <c r="K3507">
        <v>1398983245</v>
      </c>
      <c r="L3507" s="10">
        <f t="shared" si="217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8"/>
        <v>103.76</v>
      </c>
      <c r="R3507" s="6">
        <f t="shared" si="219"/>
        <v>66.512820512820511</v>
      </c>
      <c r="S3507" t="s">
        <v>8316</v>
      </c>
      <c r="T3507" t="s">
        <v>8317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216"/>
        <v>41874.734259259261</v>
      </c>
      <c r="K3508">
        <v>1404927440</v>
      </c>
      <c r="L3508" s="10">
        <f t="shared" si="217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8"/>
        <v>101.49999999999999</v>
      </c>
      <c r="R3508" s="6">
        <f t="shared" si="219"/>
        <v>105</v>
      </c>
      <c r="S3508" t="s">
        <v>8316</v>
      </c>
      <c r="T3508" t="s">
        <v>8317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216"/>
        <v>42521.92288194444</v>
      </c>
      <c r="K3509">
        <v>1462140537</v>
      </c>
      <c r="L3509" s="10">
        <f t="shared" si="217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8"/>
        <v>104.4</v>
      </c>
      <c r="R3509" s="6">
        <f t="shared" si="219"/>
        <v>145</v>
      </c>
      <c r="S3509" t="s">
        <v>8316</v>
      </c>
      <c r="T3509" t="s">
        <v>8317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216"/>
        <v>42500.875</v>
      </c>
      <c r="K3510">
        <v>1460914253</v>
      </c>
      <c r="L3510" s="10">
        <f t="shared" si="217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8"/>
        <v>180</v>
      </c>
      <c r="R3510" s="6">
        <f t="shared" si="219"/>
        <v>12</v>
      </c>
      <c r="S3510" t="s">
        <v>8316</v>
      </c>
      <c r="T3510" t="s">
        <v>8317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216"/>
        <v>41964.204861111109</v>
      </c>
      <c r="K3511">
        <v>1415392666</v>
      </c>
      <c r="L3511" s="10">
        <f t="shared" si="217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8"/>
        <v>106.33333333333333</v>
      </c>
      <c r="R3511" s="6">
        <f t="shared" si="219"/>
        <v>96.666666666666671</v>
      </c>
      <c r="S3511" t="s">
        <v>8316</v>
      </c>
      <c r="T3511" t="s">
        <v>8317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216"/>
        <v>41822.62090277778</v>
      </c>
      <c r="K3512">
        <v>1402584846</v>
      </c>
      <c r="L3512" s="10">
        <f t="shared" si="217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8"/>
        <v>100.55555555555556</v>
      </c>
      <c r="R3512" s="6">
        <f t="shared" si="219"/>
        <v>60.333333333333336</v>
      </c>
      <c r="S3512" t="s">
        <v>8316</v>
      </c>
      <c r="T3512" t="s">
        <v>8317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216"/>
        <v>41950.770833333336</v>
      </c>
      <c r="K3513">
        <v>1413406695</v>
      </c>
      <c r="L3513" s="10">
        <f t="shared" si="217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8"/>
        <v>101.2</v>
      </c>
      <c r="R3513" s="6">
        <f t="shared" si="219"/>
        <v>79.89473684210526</v>
      </c>
      <c r="S3513" t="s">
        <v>8316</v>
      </c>
      <c r="T3513" t="s">
        <v>8317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216"/>
        <v>42117.49527777778</v>
      </c>
      <c r="K3514">
        <v>1424609592</v>
      </c>
      <c r="L3514" s="10">
        <f t="shared" si="217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8"/>
        <v>100</v>
      </c>
      <c r="R3514" s="6">
        <f t="shared" si="219"/>
        <v>58.823529411764703</v>
      </c>
      <c r="S3514" t="s">
        <v>8316</v>
      </c>
      <c r="T3514" t="s">
        <v>8317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216"/>
        <v>41794.207638888889</v>
      </c>
      <c r="K3515">
        <v>1400725112</v>
      </c>
      <c r="L3515" s="10">
        <f t="shared" si="217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8"/>
        <v>118.39285714285714</v>
      </c>
      <c r="R3515" s="6">
        <f t="shared" si="219"/>
        <v>75.340909090909093</v>
      </c>
      <c r="S3515" t="s">
        <v>8316</v>
      </c>
      <c r="T3515" t="s">
        <v>8317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216"/>
        <v>42037.207638888889</v>
      </c>
      <c r="K3516">
        <v>1421439552</v>
      </c>
      <c r="L3516" s="10">
        <f t="shared" si="217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8"/>
        <v>110.00000000000001</v>
      </c>
      <c r="R3516" s="6">
        <f t="shared" si="219"/>
        <v>55</v>
      </c>
      <c r="S3516" t="s">
        <v>8316</v>
      </c>
      <c r="T3516" t="s">
        <v>8317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216"/>
        <v>42155.772812499999</v>
      </c>
      <c r="K3517">
        <v>1430505171</v>
      </c>
      <c r="L3517" s="10">
        <f t="shared" si="217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8"/>
        <v>102.66666666666666</v>
      </c>
      <c r="R3517" s="6">
        <f t="shared" si="219"/>
        <v>66.956521739130437</v>
      </c>
      <c r="S3517" t="s">
        <v>8316</v>
      </c>
      <c r="T3517" t="s">
        <v>8317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216"/>
        <v>41890.125</v>
      </c>
      <c r="K3518">
        <v>1407197670</v>
      </c>
      <c r="L3518" s="10">
        <f t="shared" si="217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8"/>
        <v>100</v>
      </c>
      <c r="R3518" s="6">
        <f t="shared" si="219"/>
        <v>227.27272727272728</v>
      </c>
      <c r="S3518" t="s">
        <v>8316</v>
      </c>
      <c r="T3518" t="s">
        <v>8317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216"/>
        <v>41824.458333333336</v>
      </c>
      <c r="K3519">
        <v>1401910634</v>
      </c>
      <c r="L3519" s="10">
        <f t="shared" si="217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8"/>
        <v>100</v>
      </c>
      <c r="R3519" s="6">
        <f t="shared" si="219"/>
        <v>307.69230769230768</v>
      </c>
      <c r="S3519" t="s">
        <v>8316</v>
      </c>
      <c r="T3519" t="s">
        <v>8317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216"/>
        <v>41914.597916666666</v>
      </c>
      <c r="K3520">
        <v>1410461299</v>
      </c>
      <c r="L3520" s="10">
        <f t="shared" si="217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8"/>
        <v>110.04599999999999</v>
      </c>
      <c r="R3520" s="6">
        <f t="shared" si="219"/>
        <v>50.020909090909093</v>
      </c>
      <c r="S3520" t="s">
        <v>8316</v>
      </c>
      <c r="T3520" t="s">
        <v>8317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216"/>
        <v>42067.598958333328</v>
      </c>
      <c r="K3521">
        <v>1422886950</v>
      </c>
      <c r="L3521" s="10">
        <f t="shared" si="217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8"/>
        <v>101.35000000000001</v>
      </c>
      <c r="R3521" s="6">
        <f t="shared" si="219"/>
        <v>72.392857142857139</v>
      </c>
      <c r="S3521" t="s">
        <v>8316</v>
      </c>
      <c r="T3521" t="s">
        <v>8317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216"/>
        <v>42253.57430555555</v>
      </c>
      <c r="K3522">
        <v>1439322412</v>
      </c>
      <c r="L3522" s="10">
        <f t="shared" si="217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8"/>
        <v>100.75</v>
      </c>
      <c r="R3522" s="6">
        <f t="shared" si="219"/>
        <v>95.952380952380949</v>
      </c>
      <c r="S3522" t="s">
        <v>8316</v>
      </c>
      <c r="T3522" t="s">
        <v>8317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220">(((I3523/60)/60)/24)+DATE(1970,1,1)</f>
        <v>41911.361342592594</v>
      </c>
      <c r="K3523">
        <v>1409388020</v>
      </c>
      <c r="L3523" s="10">
        <f t="shared" ref="L3523:L3586" si="221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2">E3523/D3523*100</f>
        <v>169.42857142857144</v>
      </c>
      <c r="R3523" s="6">
        <f t="shared" ref="R3523:R3586" si="223">IFERROR(E3523/N3523,0)</f>
        <v>45.615384615384613</v>
      </c>
      <c r="S3523" t="s">
        <v>8316</v>
      </c>
      <c r="T3523" t="s">
        <v>8317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220"/>
        <v>42262.420833333337</v>
      </c>
      <c r="K3524">
        <v>1439924246</v>
      </c>
      <c r="L3524" s="10">
        <f t="shared" si="221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2"/>
        <v>100</v>
      </c>
      <c r="R3524" s="6">
        <f t="shared" si="223"/>
        <v>41.029411764705884</v>
      </c>
      <c r="S3524" t="s">
        <v>8316</v>
      </c>
      <c r="T3524" t="s">
        <v>8317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220"/>
        <v>42638.958333333328</v>
      </c>
      <c r="K3525">
        <v>1469871148</v>
      </c>
      <c r="L3525" s="10">
        <f t="shared" si="221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2"/>
        <v>113.65</v>
      </c>
      <c r="R3525" s="6">
        <f t="shared" si="223"/>
        <v>56.825000000000003</v>
      </c>
      <c r="S3525" t="s">
        <v>8316</v>
      </c>
      <c r="T3525" t="s">
        <v>8317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220"/>
        <v>41895.166666666664</v>
      </c>
      <c r="K3526">
        <v>1409336373</v>
      </c>
      <c r="L3526" s="10">
        <f t="shared" si="221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2"/>
        <v>101.56</v>
      </c>
      <c r="R3526" s="6">
        <f t="shared" si="223"/>
        <v>137.24324324324326</v>
      </c>
      <c r="S3526" t="s">
        <v>8316</v>
      </c>
      <c r="T3526" t="s">
        <v>8317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220"/>
        <v>42225.666666666672</v>
      </c>
      <c r="K3527">
        <v>1438188106</v>
      </c>
      <c r="L3527" s="10">
        <f t="shared" si="221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2"/>
        <v>106</v>
      </c>
      <c r="R3527" s="6">
        <f t="shared" si="223"/>
        <v>75.714285714285708</v>
      </c>
      <c r="S3527" t="s">
        <v>8316</v>
      </c>
      <c r="T3527" t="s">
        <v>8317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220"/>
        <v>42488.249305555553</v>
      </c>
      <c r="K3528">
        <v>1459411371</v>
      </c>
      <c r="L3528" s="10">
        <f t="shared" si="221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2"/>
        <v>102</v>
      </c>
      <c r="R3528" s="6">
        <f t="shared" si="223"/>
        <v>99</v>
      </c>
      <c r="S3528" t="s">
        <v>8316</v>
      </c>
      <c r="T3528" t="s">
        <v>8317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220"/>
        <v>42196.165972222225</v>
      </c>
      <c r="K3529">
        <v>1434069205</v>
      </c>
      <c r="L3529" s="10">
        <f t="shared" si="221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2"/>
        <v>116.91666666666667</v>
      </c>
      <c r="R3529" s="6">
        <f t="shared" si="223"/>
        <v>81.569767441860463</v>
      </c>
      <c r="S3529" t="s">
        <v>8316</v>
      </c>
      <c r="T3529" t="s">
        <v>8317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220"/>
        <v>42753.50136574074</v>
      </c>
      <c r="K3530">
        <v>1483012918</v>
      </c>
      <c r="L3530" s="10">
        <f t="shared" si="221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2"/>
        <v>101.15151515151514</v>
      </c>
      <c r="R3530" s="6">
        <f t="shared" si="223"/>
        <v>45.108108108108105</v>
      </c>
      <c r="S3530" t="s">
        <v>8316</v>
      </c>
      <c r="T3530" t="s">
        <v>8317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220"/>
        <v>42198.041666666672</v>
      </c>
      <c r="K3531">
        <v>1434997018</v>
      </c>
      <c r="L3531" s="10">
        <f t="shared" si="221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2"/>
        <v>132</v>
      </c>
      <c r="R3531" s="6">
        <f t="shared" si="223"/>
        <v>36.666666666666664</v>
      </c>
      <c r="S3531" t="s">
        <v>8316</v>
      </c>
      <c r="T3531" t="s">
        <v>8317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220"/>
        <v>42470.833333333328</v>
      </c>
      <c r="K3532">
        <v>1457881057</v>
      </c>
      <c r="L3532" s="10">
        <f t="shared" si="221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2"/>
        <v>100</v>
      </c>
      <c r="R3532" s="6">
        <f t="shared" si="223"/>
        <v>125</v>
      </c>
      <c r="S3532" t="s">
        <v>8316</v>
      </c>
      <c r="T3532" t="s">
        <v>8317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220"/>
        <v>42551.654328703706</v>
      </c>
      <c r="K3533">
        <v>1464709334</v>
      </c>
      <c r="L3533" s="10">
        <f t="shared" si="221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2"/>
        <v>128</v>
      </c>
      <c r="R3533" s="6">
        <f t="shared" si="223"/>
        <v>49.230769230769234</v>
      </c>
      <c r="S3533" t="s">
        <v>8316</v>
      </c>
      <c r="T3533" t="s">
        <v>8317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220"/>
        <v>41900.165972222225</v>
      </c>
      <c r="K3534">
        <v>1409667827</v>
      </c>
      <c r="L3534" s="10">
        <f t="shared" si="221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2"/>
        <v>118.95833333333334</v>
      </c>
      <c r="R3534" s="6">
        <f t="shared" si="223"/>
        <v>42.296296296296298</v>
      </c>
      <c r="S3534" t="s">
        <v>8316</v>
      </c>
      <c r="T3534" t="s">
        <v>8317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220"/>
        <v>42319.802858796291</v>
      </c>
      <c r="K3535">
        <v>1444673767</v>
      </c>
      <c r="L3535" s="10">
        <f t="shared" si="221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2"/>
        <v>126.2</v>
      </c>
      <c r="R3535" s="6">
        <f t="shared" si="223"/>
        <v>78.875</v>
      </c>
      <c r="S3535" t="s">
        <v>8316</v>
      </c>
      <c r="T3535" t="s">
        <v>8317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220"/>
        <v>42278.6252662037</v>
      </c>
      <c r="K3536">
        <v>1440687623</v>
      </c>
      <c r="L3536" s="10">
        <f t="shared" si="221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2"/>
        <v>156.20000000000002</v>
      </c>
      <c r="R3536" s="6">
        <f t="shared" si="223"/>
        <v>38.284313725490193</v>
      </c>
      <c r="S3536" t="s">
        <v>8316</v>
      </c>
      <c r="T3536" t="s">
        <v>8317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220"/>
        <v>42279.75</v>
      </c>
      <c r="K3537">
        <v>1441120910</v>
      </c>
      <c r="L3537" s="10">
        <f t="shared" si="221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2"/>
        <v>103.15</v>
      </c>
      <c r="R3537" s="6">
        <f t="shared" si="223"/>
        <v>44.847826086956523</v>
      </c>
      <c r="S3537" t="s">
        <v>8316</v>
      </c>
      <c r="T3537" t="s">
        <v>8317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220"/>
        <v>42358.499305555553</v>
      </c>
      <c r="K3538">
        <v>1448040425</v>
      </c>
      <c r="L3538" s="10">
        <f t="shared" si="221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2"/>
        <v>153.33333333333334</v>
      </c>
      <c r="R3538" s="6">
        <f t="shared" si="223"/>
        <v>13.529411764705882</v>
      </c>
      <c r="S3538" t="s">
        <v>8316</v>
      </c>
      <c r="T3538" t="s">
        <v>8317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220"/>
        <v>41960.332638888889</v>
      </c>
      <c r="K3539">
        <v>1413016216</v>
      </c>
      <c r="L3539" s="10">
        <f t="shared" si="221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2"/>
        <v>180.44444444444446</v>
      </c>
      <c r="R3539" s="6">
        <f t="shared" si="223"/>
        <v>43.5</v>
      </c>
      <c r="S3539" t="s">
        <v>8316</v>
      </c>
      <c r="T3539" t="s">
        <v>8317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220"/>
        <v>42599.420601851853</v>
      </c>
      <c r="K3540">
        <v>1469009140</v>
      </c>
      <c r="L3540" s="10">
        <f t="shared" si="221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2"/>
        <v>128.44999999999999</v>
      </c>
      <c r="R3540" s="6">
        <f t="shared" si="223"/>
        <v>30.951807228915662</v>
      </c>
      <c r="S3540" t="s">
        <v>8316</v>
      </c>
      <c r="T3540" t="s">
        <v>8317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220"/>
        <v>42621.756041666667</v>
      </c>
      <c r="K3541">
        <v>1471543722</v>
      </c>
      <c r="L3541" s="10">
        <f t="shared" si="221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2"/>
        <v>119.66666666666667</v>
      </c>
      <c r="R3541" s="6">
        <f t="shared" si="223"/>
        <v>55.230769230769234</v>
      </c>
      <c r="S3541" t="s">
        <v>8316</v>
      </c>
      <c r="T3541" t="s">
        <v>8317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220"/>
        <v>42547.003368055557</v>
      </c>
      <c r="K3542">
        <v>1464307491</v>
      </c>
      <c r="L3542" s="10">
        <f t="shared" si="221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2"/>
        <v>123</v>
      </c>
      <c r="R3542" s="6">
        <f t="shared" si="223"/>
        <v>46.125</v>
      </c>
      <c r="S3542" t="s">
        <v>8316</v>
      </c>
      <c r="T3542" t="s">
        <v>8317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220"/>
        <v>42247.730034722219</v>
      </c>
      <c r="K3543">
        <v>1438882275</v>
      </c>
      <c r="L3543" s="10">
        <f t="shared" si="221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2"/>
        <v>105</v>
      </c>
      <c r="R3543" s="6">
        <f t="shared" si="223"/>
        <v>39.375</v>
      </c>
      <c r="S3543" t="s">
        <v>8316</v>
      </c>
      <c r="T3543" t="s">
        <v>8317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220"/>
        <v>41889.599791666667</v>
      </c>
      <c r="K3544">
        <v>1404915822</v>
      </c>
      <c r="L3544" s="10">
        <f t="shared" si="221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2"/>
        <v>102.23636363636363</v>
      </c>
      <c r="R3544" s="6">
        <f t="shared" si="223"/>
        <v>66.152941176470591</v>
      </c>
      <c r="S3544" t="s">
        <v>8316</v>
      </c>
      <c r="T3544" t="s">
        <v>8317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220"/>
        <v>42180.755312499998</v>
      </c>
      <c r="K3545">
        <v>1432663659</v>
      </c>
      <c r="L3545" s="10">
        <f t="shared" si="221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2"/>
        <v>104.66666666666666</v>
      </c>
      <c r="R3545" s="6">
        <f t="shared" si="223"/>
        <v>54.137931034482762</v>
      </c>
      <c r="S3545" t="s">
        <v>8316</v>
      </c>
      <c r="T3545" t="s">
        <v>8317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220"/>
        <v>42070.831678240742</v>
      </c>
      <c r="K3546">
        <v>1423166257</v>
      </c>
      <c r="L3546" s="10">
        <f t="shared" si="221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2"/>
        <v>100</v>
      </c>
      <c r="R3546" s="6">
        <f t="shared" si="223"/>
        <v>104.16666666666667</v>
      </c>
      <c r="S3546" t="s">
        <v>8316</v>
      </c>
      <c r="T3546" t="s">
        <v>8317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220"/>
        <v>42105.807395833333</v>
      </c>
      <c r="K3547">
        <v>1426188159</v>
      </c>
      <c r="L3547" s="10">
        <f t="shared" si="221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2"/>
        <v>100.4</v>
      </c>
      <c r="R3547" s="6">
        <f t="shared" si="223"/>
        <v>31.375</v>
      </c>
      <c r="S3547" t="s">
        <v>8316</v>
      </c>
      <c r="T3547" t="s">
        <v>8317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220"/>
        <v>42095.165972222225</v>
      </c>
      <c r="K3548">
        <v>1426002684</v>
      </c>
      <c r="L3548" s="10">
        <f t="shared" si="221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2"/>
        <v>102.27272727272727</v>
      </c>
      <c r="R3548" s="6">
        <f t="shared" si="223"/>
        <v>59.210526315789473</v>
      </c>
      <c r="S3548" t="s">
        <v>8316</v>
      </c>
      <c r="T3548" t="s">
        <v>8317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220"/>
        <v>42504.165972222225</v>
      </c>
      <c r="K3549">
        <v>1461117201</v>
      </c>
      <c r="L3549" s="10">
        <f t="shared" si="221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2"/>
        <v>114.40928571428573</v>
      </c>
      <c r="R3549" s="6">
        <f t="shared" si="223"/>
        <v>119.17633928571429</v>
      </c>
      <c r="S3549" t="s">
        <v>8316</v>
      </c>
      <c r="T3549" t="s">
        <v>8317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220"/>
        <v>42434.041666666672</v>
      </c>
      <c r="K3550">
        <v>1455230214</v>
      </c>
      <c r="L3550" s="10">
        <f t="shared" si="221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2"/>
        <v>101.9047619047619</v>
      </c>
      <c r="R3550" s="6">
        <f t="shared" si="223"/>
        <v>164.61538461538461</v>
      </c>
      <c r="S3550" t="s">
        <v>8316</v>
      </c>
      <c r="T3550" t="s">
        <v>8317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220"/>
        <v>42251.394363425927</v>
      </c>
      <c r="K3551">
        <v>1438939673</v>
      </c>
      <c r="L3551" s="10">
        <f t="shared" si="221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2"/>
        <v>102</v>
      </c>
      <c r="R3551" s="6">
        <f t="shared" si="223"/>
        <v>24.285714285714285</v>
      </c>
      <c r="S3551" t="s">
        <v>8316</v>
      </c>
      <c r="T3551" t="s">
        <v>8317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220"/>
        <v>42492.893495370372</v>
      </c>
      <c r="K3552">
        <v>1459632398</v>
      </c>
      <c r="L3552" s="10">
        <f t="shared" si="221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2"/>
        <v>104.80000000000001</v>
      </c>
      <c r="R3552" s="6">
        <f t="shared" si="223"/>
        <v>40.9375</v>
      </c>
      <c r="S3552" t="s">
        <v>8316</v>
      </c>
      <c r="T3552" t="s">
        <v>8317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220"/>
        <v>41781.921527777777</v>
      </c>
      <c r="K3553">
        <v>1398342170</v>
      </c>
      <c r="L3553" s="10">
        <f t="shared" si="221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2"/>
        <v>101.83333333333333</v>
      </c>
      <c r="R3553" s="6">
        <f t="shared" si="223"/>
        <v>61.1</v>
      </c>
      <c r="S3553" t="s">
        <v>8316</v>
      </c>
      <c r="T3553" t="s">
        <v>8317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220"/>
        <v>41818.587083333332</v>
      </c>
      <c r="K3554">
        <v>1401372324</v>
      </c>
      <c r="L3554" s="10">
        <f t="shared" si="221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2"/>
        <v>100</v>
      </c>
      <c r="R3554" s="6">
        <f t="shared" si="223"/>
        <v>38.65</v>
      </c>
      <c r="S3554" t="s">
        <v>8316</v>
      </c>
      <c r="T3554" t="s">
        <v>8317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220"/>
        <v>42228</v>
      </c>
      <c r="K3555">
        <v>1436575280</v>
      </c>
      <c r="L3555" s="10">
        <f t="shared" si="221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2"/>
        <v>106.27272727272728</v>
      </c>
      <c r="R3555" s="6">
        <f t="shared" si="223"/>
        <v>56.20192307692308</v>
      </c>
      <c r="S3555" t="s">
        <v>8316</v>
      </c>
      <c r="T3555" t="s">
        <v>8317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220"/>
        <v>42046.708333333328</v>
      </c>
      <c r="K3556">
        <v>1421025159</v>
      </c>
      <c r="L3556" s="10">
        <f t="shared" si="221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2"/>
        <v>113.42219999999999</v>
      </c>
      <c r="R3556" s="6">
        <f t="shared" si="223"/>
        <v>107.00207547169811</v>
      </c>
      <c r="S3556" t="s">
        <v>8316</v>
      </c>
      <c r="T3556" t="s">
        <v>8317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220"/>
        <v>42691.483726851846</v>
      </c>
      <c r="K3557">
        <v>1476786994</v>
      </c>
      <c r="L3557" s="10">
        <f t="shared" si="221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2"/>
        <v>100</v>
      </c>
      <c r="R3557" s="6">
        <f t="shared" si="223"/>
        <v>171.42857142857142</v>
      </c>
      <c r="S3557" t="s">
        <v>8316</v>
      </c>
      <c r="T3557" t="s">
        <v>8317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220"/>
        <v>41868.649583333332</v>
      </c>
      <c r="K3558">
        <v>1403105724</v>
      </c>
      <c r="L3558" s="10">
        <f t="shared" si="221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2"/>
        <v>100.45454545454547</v>
      </c>
      <c r="R3558" s="6">
        <f t="shared" si="223"/>
        <v>110.5</v>
      </c>
      <c r="S3558" t="s">
        <v>8316</v>
      </c>
      <c r="T3558" t="s">
        <v>8317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220"/>
        <v>41764.276747685188</v>
      </c>
      <c r="K3559">
        <v>1396334311</v>
      </c>
      <c r="L3559" s="10">
        <f t="shared" si="221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2"/>
        <v>100.03599999999999</v>
      </c>
      <c r="R3559" s="6">
        <f t="shared" si="223"/>
        <v>179.27598566308242</v>
      </c>
      <c r="S3559" t="s">
        <v>8316</v>
      </c>
      <c r="T3559" t="s">
        <v>8317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220"/>
        <v>42181.875</v>
      </c>
      <c r="K3560">
        <v>1431718575</v>
      </c>
      <c r="L3560" s="10">
        <f t="shared" si="221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2"/>
        <v>144</v>
      </c>
      <c r="R3560" s="6">
        <f t="shared" si="223"/>
        <v>22.90909090909091</v>
      </c>
      <c r="S3560" t="s">
        <v>8316</v>
      </c>
      <c r="T3560" t="s">
        <v>8317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220"/>
        <v>42216.373611111107</v>
      </c>
      <c r="K3561">
        <v>1436408308</v>
      </c>
      <c r="L3561" s="10">
        <f t="shared" si="221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2"/>
        <v>103.49999999999999</v>
      </c>
      <c r="R3561" s="6">
        <f t="shared" si="223"/>
        <v>43.125</v>
      </c>
      <c r="S3561" t="s">
        <v>8316</v>
      </c>
      <c r="T3561" t="s">
        <v>8317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220"/>
        <v>42151.114583333328</v>
      </c>
      <c r="K3562">
        <v>1429651266</v>
      </c>
      <c r="L3562" s="10">
        <f t="shared" si="221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2"/>
        <v>108.43750000000001</v>
      </c>
      <c r="R3562" s="6">
        <f t="shared" si="223"/>
        <v>46.891891891891895</v>
      </c>
      <c r="S3562" t="s">
        <v>8316</v>
      </c>
      <c r="T3562" t="s">
        <v>8317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220"/>
        <v>42221.774999999994</v>
      </c>
      <c r="K3563">
        <v>1437236378</v>
      </c>
      <c r="L3563" s="10">
        <f t="shared" si="221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2"/>
        <v>102.4</v>
      </c>
      <c r="R3563" s="6">
        <f t="shared" si="223"/>
        <v>47.407407407407405</v>
      </c>
      <c r="S3563" t="s">
        <v>8316</v>
      </c>
      <c r="T3563" t="s">
        <v>8317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220"/>
        <v>42442.916666666672</v>
      </c>
      <c r="K3564">
        <v>1457115427</v>
      </c>
      <c r="L3564" s="10">
        <f t="shared" si="221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2"/>
        <v>148.88888888888889</v>
      </c>
      <c r="R3564" s="6">
        <f t="shared" si="223"/>
        <v>15.129032258064516</v>
      </c>
      <c r="S3564" t="s">
        <v>8316</v>
      </c>
      <c r="T3564" t="s">
        <v>8317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220"/>
        <v>42583.791666666672</v>
      </c>
      <c r="K3565">
        <v>1467648456</v>
      </c>
      <c r="L3565" s="10">
        <f t="shared" si="221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2"/>
        <v>105.49000000000002</v>
      </c>
      <c r="R3565" s="6">
        <f t="shared" si="223"/>
        <v>21.098000000000003</v>
      </c>
      <c r="S3565" t="s">
        <v>8316</v>
      </c>
      <c r="T3565" t="s">
        <v>8317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220"/>
        <v>42282.666666666672</v>
      </c>
      <c r="K3566">
        <v>1440082649</v>
      </c>
      <c r="L3566" s="10">
        <f t="shared" si="221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2"/>
        <v>100.49999999999999</v>
      </c>
      <c r="R3566" s="6">
        <f t="shared" si="223"/>
        <v>59.117647058823529</v>
      </c>
      <c r="S3566" t="s">
        <v>8316</v>
      </c>
      <c r="T3566" t="s">
        <v>8317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220"/>
        <v>42004.743148148147</v>
      </c>
      <c r="K3567">
        <v>1417456208</v>
      </c>
      <c r="L3567" s="10">
        <f t="shared" si="221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2"/>
        <v>130.55555555555557</v>
      </c>
      <c r="R3567" s="6">
        <f t="shared" si="223"/>
        <v>97.916666666666671</v>
      </c>
      <c r="S3567" t="s">
        <v>8316</v>
      </c>
      <c r="T3567" t="s">
        <v>8317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220"/>
        <v>42027.507905092592</v>
      </c>
      <c r="K3568">
        <v>1419423083</v>
      </c>
      <c r="L3568" s="10">
        <f t="shared" si="221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2"/>
        <v>104.75000000000001</v>
      </c>
      <c r="R3568" s="6">
        <f t="shared" si="223"/>
        <v>55.131578947368418</v>
      </c>
      <c r="S3568" t="s">
        <v>8316</v>
      </c>
      <c r="T3568" t="s">
        <v>8317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220"/>
        <v>42165.810694444444</v>
      </c>
      <c r="K3569">
        <v>1431372444</v>
      </c>
      <c r="L3569" s="10">
        <f t="shared" si="221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2"/>
        <v>108.80000000000001</v>
      </c>
      <c r="R3569" s="6">
        <f t="shared" si="223"/>
        <v>26.536585365853657</v>
      </c>
      <c r="S3569" t="s">
        <v>8316</v>
      </c>
      <c r="T3569" t="s">
        <v>8317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220"/>
        <v>41899.740671296298</v>
      </c>
      <c r="K3570">
        <v>1408383994</v>
      </c>
      <c r="L3570" s="10">
        <f t="shared" si="221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2"/>
        <v>111.00000000000001</v>
      </c>
      <c r="R3570" s="6">
        <f t="shared" si="223"/>
        <v>58.421052631578945</v>
      </c>
      <c r="S3570" t="s">
        <v>8316</v>
      </c>
      <c r="T3570" t="s">
        <v>8317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220"/>
        <v>42012.688611111109</v>
      </c>
      <c r="K3571">
        <v>1418142696</v>
      </c>
      <c r="L3571" s="10">
        <f t="shared" si="221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2"/>
        <v>100.47999999999999</v>
      </c>
      <c r="R3571" s="6">
        <f t="shared" si="223"/>
        <v>122.53658536585365</v>
      </c>
      <c r="S3571" t="s">
        <v>8316</v>
      </c>
      <c r="T3571" t="s">
        <v>8317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220"/>
        <v>42004.291666666672</v>
      </c>
      <c r="K3572">
        <v>1417593483</v>
      </c>
      <c r="L3572" s="10">
        <f t="shared" si="221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2"/>
        <v>114.35</v>
      </c>
      <c r="R3572" s="6">
        <f t="shared" si="223"/>
        <v>87.961538461538467</v>
      </c>
      <c r="S3572" t="s">
        <v>8316</v>
      </c>
      <c r="T3572" t="s">
        <v>8317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220"/>
        <v>41942.858946759261</v>
      </c>
      <c r="K3573">
        <v>1412109413</v>
      </c>
      <c r="L3573" s="10">
        <f t="shared" si="221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2"/>
        <v>122.06666666666666</v>
      </c>
      <c r="R3573" s="6">
        <f t="shared" si="223"/>
        <v>73.239999999999995</v>
      </c>
      <c r="S3573" t="s">
        <v>8316</v>
      </c>
      <c r="T3573" t="s">
        <v>8317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220"/>
        <v>42176.570393518516</v>
      </c>
      <c r="K3574">
        <v>1432302082</v>
      </c>
      <c r="L3574" s="10">
        <f t="shared" si="221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2"/>
        <v>100</v>
      </c>
      <c r="R3574" s="6">
        <f t="shared" si="223"/>
        <v>55.555555555555557</v>
      </c>
      <c r="S3574" t="s">
        <v>8316</v>
      </c>
      <c r="T3574" t="s">
        <v>8317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220"/>
        <v>41951.417199074072</v>
      </c>
      <c r="K3575">
        <v>1412845246</v>
      </c>
      <c r="L3575" s="10">
        <f t="shared" si="221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2"/>
        <v>102.8</v>
      </c>
      <c r="R3575" s="6">
        <f t="shared" si="223"/>
        <v>39.53846153846154</v>
      </c>
      <c r="S3575" t="s">
        <v>8316</v>
      </c>
      <c r="T3575" t="s">
        <v>8317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220"/>
        <v>41956.984351851846</v>
      </c>
      <c r="K3576">
        <v>1413326248</v>
      </c>
      <c r="L3576" s="10">
        <f t="shared" si="221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2"/>
        <v>106.12068965517241</v>
      </c>
      <c r="R3576" s="6">
        <f t="shared" si="223"/>
        <v>136.77777777777777</v>
      </c>
      <c r="S3576" t="s">
        <v>8316</v>
      </c>
      <c r="T3576" t="s">
        <v>8317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220"/>
        <v>42593.165972222225</v>
      </c>
      <c r="K3577">
        <v>1468176527</v>
      </c>
      <c r="L3577" s="10">
        <f t="shared" si="221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2"/>
        <v>101.33000000000001</v>
      </c>
      <c r="R3577" s="6">
        <f t="shared" si="223"/>
        <v>99.343137254901961</v>
      </c>
      <c r="S3577" t="s">
        <v>8316</v>
      </c>
      <c r="T3577" t="s">
        <v>8317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220"/>
        <v>42709.590902777782</v>
      </c>
      <c r="K3578">
        <v>1475759454</v>
      </c>
      <c r="L3578" s="10">
        <f t="shared" si="221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2"/>
        <v>100</v>
      </c>
      <c r="R3578" s="6">
        <f t="shared" si="223"/>
        <v>20</v>
      </c>
      <c r="S3578" t="s">
        <v>8316</v>
      </c>
      <c r="T3578" t="s">
        <v>8317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220"/>
        <v>42120.26944444445</v>
      </c>
      <c r="K3579">
        <v>1427741583</v>
      </c>
      <c r="L3579" s="10">
        <f t="shared" si="221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2"/>
        <v>130</v>
      </c>
      <c r="R3579" s="6">
        <f t="shared" si="223"/>
        <v>28.888888888888889</v>
      </c>
      <c r="S3579" t="s">
        <v>8316</v>
      </c>
      <c r="T3579" t="s">
        <v>8317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220"/>
        <v>42490.733530092592</v>
      </c>
      <c r="K3580">
        <v>1459445777</v>
      </c>
      <c r="L3580" s="10">
        <f t="shared" si="221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2"/>
        <v>100.01333333333334</v>
      </c>
      <c r="R3580" s="6">
        <f t="shared" si="223"/>
        <v>40.545945945945945</v>
      </c>
      <c r="S3580" t="s">
        <v>8316</v>
      </c>
      <c r="T3580" t="s">
        <v>8317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220"/>
        <v>42460.720555555556</v>
      </c>
      <c r="K3581">
        <v>1456856256</v>
      </c>
      <c r="L3581" s="10">
        <f t="shared" si="221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2"/>
        <v>100</v>
      </c>
      <c r="R3581" s="6">
        <f t="shared" si="223"/>
        <v>35.714285714285715</v>
      </c>
      <c r="S3581" t="s">
        <v>8316</v>
      </c>
      <c r="T3581" t="s">
        <v>8317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220"/>
        <v>42064.207638888889</v>
      </c>
      <c r="K3582">
        <v>1421900022</v>
      </c>
      <c r="L3582" s="10">
        <f t="shared" si="221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2"/>
        <v>113.88888888888889</v>
      </c>
      <c r="R3582" s="6">
        <f t="shared" si="223"/>
        <v>37.962962962962962</v>
      </c>
      <c r="S3582" t="s">
        <v>8316</v>
      </c>
      <c r="T3582" t="s">
        <v>8317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220"/>
        <v>41850.471180555556</v>
      </c>
      <c r="K3583">
        <v>1405509510</v>
      </c>
      <c r="L3583" s="10">
        <f t="shared" si="221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2"/>
        <v>100</v>
      </c>
      <c r="R3583" s="6">
        <f t="shared" si="223"/>
        <v>33.333333333333336</v>
      </c>
      <c r="S3583" t="s">
        <v>8316</v>
      </c>
      <c r="T3583" t="s">
        <v>8317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220"/>
        <v>42465.095856481479</v>
      </c>
      <c r="K3584">
        <v>1458613082</v>
      </c>
      <c r="L3584" s="10">
        <f t="shared" si="221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2"/>
        <v>287</v>
      </c>
      <c r="R3584" s="6">
        <f t="shared" si="223"/>
        <v>58.571428571428569</v>
      </c>
      <c r="S3584" t="s">
        <v>8316</v>
      </c>
      <c r="T3584" t="s">
        <v>8317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220"/>
        <v>42478.384317129632</v>
      </c>
      <c r="K3585">
        <v>1455790405</v>
      </c>
      <c r="L3585" s="10">
        <f t="shared" si="221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2"/>
        <v>108.5</v>
      </c>
      <c r="R3585" s="6">
        <f t="shared" si="223"/>
        <v>135.625</v>
      </c>
      <c r="S3585" t="s">
        <v>8316</v>
      </c>
      <c r="T3585" t="s">
        <v>8317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220"/>
        <v>42198.316481481481</v>
      </c>
      <c r="K3586">
        <v>1434180944</v>
      </c>
      <c r="L3586" s="10">
        <f t="shared" si="221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2"/>
        <v>115.5</v>
      </c>
      <c r="R3586" s="6">
        <f t="shared" si="223"/>
        <v>30.9375</v>
      </c>
      <c r="S3586" t="s">
        <v>8316</v>
      </c>
      <c r="T3586" t="s">
        <v>8317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224">(((I3587/60)/60)/24)+DATE(1970,1,1)</f>
        <v>41994.716319444444</v>
      </c>
      <c r="K3587">
        <v>1416589890</v>
      </c>
      <c r="L3587" s="10">
        <f t="shared" ref="L3587:L3650" si="225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6">E3587/D3587*100</f>
        <v>119.11764705882352</v>
      </c>
      <c r="R3587" s="6">
        <f t="shared" ref="R3587:R3650" si="227">IFERROR(E3587/N3587,0)</f>
        <v>176.08695652173913</v>
      </c>
      <c r="S3587" t="s">
        <v>8316</v>
      </c>
      <c r="T3587" t="s">
        <v>8317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224"/>
        <v>42636.697569444441</v>
      </c>
      <c r="K3588">
        <v>1469465070</v>
      </c>
      <c r="L3588" s="10">
        <f t="shared" si="225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6"/>
        <v>109.42666666666668</v>
      </c>
      <c r="R3588" s="6">
        <f t="shared" si="227"/>
        <v>151.9814814814815</v>
      </c>
      <c r="S3588" t="s">
        <v>8316</v>
      </c>
      <c r="T3588" t="s">
        <v>8317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224"/>
        <v>42548.791666666672</v>
      </c>
      <c r="K3589">
        <v>1463144254</v>
      </c>
      <c r="L3589" s="10">
        <f t="shared" si="225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6"/>
        <v>126.6</v>
      </c>
      <c r="R3589" s="6">
        <f t="shared" si="227"/>
        <v>22.607142857142858</v>
      </c>
      <c r="S3589" t="s">
        <v>8316</v>
      </c>
      <c r="T3589" t="s">
        <v>8317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224"/>
        <v>42123.958333333328</v>
      </c>
      <c r="K3590">
        <v>1428436410</v>
      </c>
      <c r="L3590" s="10">
        <f t="shared" si="225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6"/>
        <v>100.49999999999999</v>
      </c>
      <c r="R3590" s="6">
        <f t="shared" si="227"/>
        <v>18.272727272727273</v>
      </c>
      <c r="S3590" t="s">
        <v>8316</v>
      </c>
      <c r="T3590" t="s">
        <v>8317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224"/>
        <v>42150.647534722222</v>
      </c>
      <c r="K3591">
        <v>1430494347</v>
      </c>
      <c r="L3591" s="10">
        <f t="shared" si="225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6"/>
        <v>127.49999999999999</v>
      </c>
      <c r="R3591" s="6">
        <f t="shared" si="227"/>
        <v>82.258064516129039</v>
      </c>
      <c r="S3591" t="s">
        <v>8316</v>
      </c>
      <c r="T3591" t="s">
        <v>8317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224"/>
        <v>41932.333726851852</v>
      </c>
      <c r="K3592">
        <v>1411200034</v>
      </c>
      <c r="L3592" s="10">
        <f t="shared" si="225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6"/>
        <v>100.05999999999999</v>
      </c>
      <c r="R3592" s="6">
        <f t="shared" si="227"/>
        <v>68.534246575342465</v>
      </c>
      <c r="S3592" t="s">
        <v>8316</v>
      </c>
      <c r="T3592" t="s">
        <v>8317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224"/>
        <v>42028.207638888889</v>
      </c>
      <c r="K3593">
        <v>1419979544</v>
      </c>
      <c r="L3593" s="10">
        <f t="shared" si="225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6"/>
        <v>175</v>
      </c>
      <c r="R3593" s="6">
        <f t="shared" si="227"/>
        <v>68.055555555555557</v>
      </c>
      <c r="S3593" t="s">
        <v>8316</v>
      </c>
      <c r="T3593" t="s">
        <v>8317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224"/>
        <v>42046.207638888889</v>
      </c>
      <c r="K3594">
        <v>1418673307</v>
      </c>
      <c r="L3594" s="10">
        <f t="shared" si="225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6"/>
        <v>127.25</v>
      </c>
      <c r="R3594" s="6">
        <f t="shared" si="227"/>
        <v>72.714285714285708</v>
      </c>
      <c r="S3594" t="s">
        <v>8316</v>
      </c>
      <c r="T3594" t="s">
        <v>8317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224"/>
        <v>42009.851388888885</v>
      </c>
      <c r="K3595">
        <v>1417469639</v>
      </c>
      <c r="L3595" s="10">
        <f t="shared" si="225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6"/>
        <v>110.63333333333334</v>
      </c>
      <c r="R3595" s="6">
        <f t="shared" si="227"/>
        <v>77.186046511627907</v>
      </c>
      <c r="S3595" t="s">
        <v>8316</v>
      </c>
      <c r="T3595" t="s">
        <v>8317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224"/>
        <v>42617.066921296297</v>
      </c>
      <c r="K3596">
        <v>1470792982</v>
      </c>
      <c r="L3596" s="10">
        <f t="shared" si="225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6"/>
        <v>125.93749999999999</v>
      </c>
      <c r="R3596" s="6">
        <f t="shared" si="227"/>
        <v>55.972222222222221</v>
      </c>
      <c r="S3596" t="s">
        <v>8316</v>
      </c>
      <c r="T3596" t="s">
        <v>8317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224"/>
        <v>42076.290972222225</v>
      </c>
      <c r="K3597">
        <v>1423959123</v>
      </c>
      <c r="L3597" s="10">
        <f t="shared" si="225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6"/>
        <v>118.5</v>
      </c>
      <c r="R3597" s="6">
        <f t="shared" si="227"/>
        <v>49.693548387096776</v>
      </c>
      <c r="S3597" t="s">
        <v>8316</v>
      </c>
      <c r="T3597" t="s">
        <v>8317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224"/>
        <v>41877.715069444443</v>
      </c>
      <c r="K3598">
        <v>1407258582</v>
      </c>
      <c r="L3598" s="10">
        <f t="shared" si="225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6"/>
        <v>107.72727272727273</v>
      </c>
      <c r="R3598" s="6">
        <f t="shared" si="227"/>
        <v>79</v>
      </c>
      <c r="S3598" t="s">
        <v>8316</v>
      </c>
      <c r="T3598" t="s">
        <v>8317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224"/>
        <v>42432.249305555553</v>
      </c>
      <c r="K3599">
        <v>1455717790</v>
      </c>
      <c r="L3599" s="10">
        <f t="shared" si="225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6"/>
        <v>102.60000000000001</v>
      </c>
      <c r="R3599" s="6">
        <f t="shared" si="227"/>
        <v>77.727272727272734</v>
      </c>
      <c r="S3599" t="s">
        <v>8316</v>
      </c>
      <c r="T3599" t="s">
        <v>8317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224"/>
        <v>41885.207638888889</v>
      </c>
      <c r="K3600">
        <v>1408129822</v>
      </c>
      <c r="L3600" s="10">
        <f t="shared" si="225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6"/>
        <v>110.1</v>
      </c>
      <c r="R3600" s="6">
        <f t="shared" si="227"/>
        <v>40.777777777777779</v>
      </c>
      <c r="S3600" t="s">
        <v>8316</v>
      </c>
      <c r="T3600" t="s">
        <v>8317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224"/>
        <v>42246</v>
      </c>
      <c r="K3601">
        <v>1438715077</v>
      </c>
      <c r="L3601" s="10">
        <f t="shared" si="225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6"/>
        <v>202</v>
      </c>
      <c r="R3601" s="6">
        <f t="shared" si="227"/>
        <v>59.411764705882355</v>
      </c>
      <c r="S3601" t="s">
        <v>8316</v>
      </c>
      <c r="T3601" t="s">
        <v>8317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224"/>
        <v>42656.849120370374</v>
      </c>
      <c r="K3602">
        <v>1473970964</v>
      </c>
      <c r="L3602" s="10">
        <f t="shared" si="225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6"/>
        <v>130</v>
      </c>
      <c r="R3602" s="6">
        <f t="shared" si="227"/>
        <v>3.25</v>
      </c>
      <c r="S3602" t="s">
        <v>8316</v>
      </c>
      <c r="T3602" t="s">
        <v>8317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224"/>
        <v>42020.99863425926</v>
      </c>
      <c r="K3603">
        <v>1418860682</v>
      </c>
      <c r="L3603" s="10">
        <f t="shared" si="225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6"/>
        <v>104.35000000000001</v>
      </c>
      <c r="R3603" s="6">
        <f t="shared" si="227"/>
        <v>39.377358490566039</v>
      </c>
      <c r="S3603" t="s">
        <v>8316</v>
      </c>
      <c r="T3603" t="s">
        <v>8317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224"/>
        <v>42507.894432870366</v>
      </c>
      <c r="K3604">
        <v>1458336479</v>
      </c>
      <c r="L3604" s="10">
        <f t="shared" si="225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6"/>
        <v>100.05</v>
      </c>
      <c r="R3604" s="6">
        <f t="shared" si="227"/>
        <v>81.673469387755105</v>
      </c>
      <c r="S3604" t="s">
        <v>8316</v>
      </c>
      <c r="T3604" t="s">
        <v>8317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224"/>
        <v>42313.906018518523</v>
      </c>
      <c r="K3605">
        <v>1444164280</v>
      </c>
      <c r="L3605" s="10">
        <f t="shared" si="225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6"/>
        <v>170.66666666666669</v>
      </c>
      <c r="R3605" s="6">
        <f t="shared" si="227"/>
        <v>44.912280701754383</v>
      </c>
      <c r="S3605" t="s">
        <v>8316</v>
      </c>
      <c r="T3605" t="s">
        <v>8317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224"/>
        <v>42489.290972222225</v>
      </c>
      <c r="K3606">
        <v>1461370956</v>
      </c>
      <c r="L3606" s="10">
        <f t="shared" si="225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6"/>
        <v>112.83333333333334</v>
      </c>
      <c r="R3606" s="6">
        <f t="shared" si="227"/>
        <v>49.05797101449275</v>
      </c>
      <c r="S3606" t="s">
        <v>8316</v>
      </c>
      <c r="T3606" t="s">
        <v>8317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224"/>
        <v>42413.793124999997</v>
      </c>
      <c r="K3607">
        <v>1452798126</v>
      </c>
      <c r="L3607" s="10">
        <f t="shared" si="225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6"/>
        <v>184</v>
      </c>
      <c r="R3607" s="6">
        <f t="shared" si="227"/>
        <v>30.666666666666668</v>
      </c>
      <c r="S3607" t="s">
        <v>8316</v>
      </c>
      <c r="T3607" t="s">
        <v>8317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224"/>
        <v>42596.604826388888</v>
      </c>
      <c r="K3608">
        <v>1468593057</v>
      </c>
      <c r="L3608" s="10">
        <f t="shared" si="225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6"/>
        <v>130.26666666666665</v>
      </c>
      <c r="R3608" s="6">
        <f t="shared" si="227"/>
        <v>61.0625</v>
      </c>
      <c r="S3608" t="s">
        <v>8316</v>
      </c>
      <c r="T3608" t="s">
        <v>8317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224"/>
        <v>42353</v>
      </c>
      <c r="K3609">
        <v>1448924882</v>
      </c>
      <c r="L3609" s="10">
        <f t="shared" si="225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6"/>
        <v>105.45454545454544</v>
      </c>
      <c r="R3609" s="6">
        <f t="shared" si="227"/>
        <v>29</v>
      </c>
      <c r="S3609" t="s">
        <v>8316</v>
      </c>
      <c r="T3609" t="s">
        <v>8317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224"/>
        <v>42538.583333333328</v>
      </c>
      <c r="K3610">
        <v>1463418090</v>
      </c>
      <c r="L3610" s="10">
        <f t="shared" si="225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6"/>
        <v>100</v>
      </c>
      <c r="R3610" s="6">
        <f t="shared" si="227"/>
        <v>29.62962962962963</v>
      </c>
      <c r="S3610" t="s">
        <v>8316</v>
      </c>
      <c r="T3610" t="s">
        <v>8317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224"/>
        <v>42459.950057870374</v>
      </c>
      <c r="K3611">
        <v>1456789685</v>
      </c>
      <c r="L3611" s="10">
        <f t="shared" si="225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6"/>
        <v>153.31632653061226</v>
      </c>
      <c r="R3611" s="6">
        <f t="shared" si="227"/>
        <v>143.0952380952381</v>
      </c>
      <c r="S3611" t="s">
        <v>8316</v>
      </c>
      <c r="T3611" t="s">
        <v>8317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224"/>
        <v>42233.432129629626</v>
      </c>
      <c r="K3612">
        <v>1437214936</v>
      </c>
      <c r="L3612" s="10">
        <f t="shared" si="225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6"/>
        <v>162.30000000000001</v>
      </c>
      <c r="R3612" s="6">
        <f t="shared" si="227"/>
        <v>52.354838709677416</v>
      </c>
      <c r="S3612" t="s">
        <v>8316</v>
      </c>
      <c r="T3612" t="s">
        <v>8317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224"/>
        <v>42102.370381944449</v>
      </c>
      <c r="K3613">
        <v>1425891201</v>
      </c>
      <c r="L3613" s="10">
        <f t="shared" si="225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6"/>
        <v>136</v>
      </c>
      <c r="R3613" s="6">
        <f t="shared" si="227"/>
        <v>66.666666666666671</v>
      </c>
      <c r="S3613" t="s">
        <v>8316</v>
      </c>
      <c r="T3613" t="s">
        <v>8317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224"/>
        <v>41799.726979166669</v>
      </c>
      <c r="K3614">
        <v>1401470811</v>
      </c>
      <c r="L3614" s="10">
        <f t="shared" si="225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6"/>
        <v>144.4</v>
      </c>
      <c r="R3614" s="6">
        <f t="shared" si="227"/>
        <v>126.66666666666667</v>
      </c>
      <c r="S3614" t="s">
        <v>8316</v>
      </c>
      <c r="T3614" t="s">
        <v>8317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224"/>
        <v>41818.58997685185</v>
      </c>
      <c r="K3615">
        <v>1401372574</v>
      </c>
      <c r="L3615" s="10">
        <f t="shared" si="225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6"/>
        <v>100</v>
      </c>
      <c r="R3615" s="6">
        <f t="shared" si="227"/>
        <v>62.5</v>
      </c>
      <c r="S3615" t="s">
        <v>8316</v>
      </c>
      <c r="T3615" t="s">
        <v>8317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224"/>
        <v>42174.041851851856</v>
      </c>
      <c r="K3616">
        <v>1432083616</v>
      </c>
      <c r="L3616" s="10">
        <f t="shared" si="225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6"/>
        <v>100.8</v>
      </c>
      <c r="R3616" s="6">
        <f t="shared" si="227"/>
        <v>35.492957746478872</v>
      </c>
      <c r="S3616" t="s">
        <v>8316</v>
      </c>
      <c r="T3616" t="s">
        <v>8317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224"/>
        <v>42348.593703703707</v>
      </c>
      <c r="K3617">
        <v>1447164896</v>
      </c>
      <c r="L3617" s="10">
        <f t="shared" si="225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6"/>
        <v>106.80000000000001</v>
      </c>
      <c r="R3617" s="6">
        <f t="shared" si="227"/>
        <v>37.083333333333336</v>
      </c>
      <c r="S3617" t="s">
        <v>8316</v>
      </c>
      <c r="T3617" t="s">
        <v>8317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224"/>
        <v>42082.908148148148</v>
      </c>
      <c r="K3618">
        <v>1424213264</v>
      </c>
      <c r="L3618" s="10">
        <f t="shared" si="225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6"/>
        <v>124.8</v>
      </c>
      <c r="R3618" s="6">
        <f t="shared" si="227"/>
        <v>69.333333333333329</v>
      </c>
      <c r="S3618" t="s">
        <v>8316</v>
      </c>
      <c r="T3618" t="s">
        <v>8317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224"/>
        <v>42794</v>
      </c>
      <c r="K3619">
        <v>1486996729</v>
      </c>
      <c r="L3619" s="10">
        <f t="shared" si="225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6"/>
        <v>118.91891891891892</v>
      </c>
      <c r="R3619" s="6">
        <f t="shared" si="227"/>
        <v>17.254901960784313</v>
      </c>
      <c r="S3619" t="s">
        <v>8316</v>
      </c>
      <c r="T3619" t="s">
        <v>8317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224"/>
        <v>42158.627893518518</v>
      </c>
      <c r="K3620">
        <v>1430751850</v>
      </c>
      <c r="L3620" s="10">
        <f t="shared" si="225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6"/>
        <v>101</v>
      </c>
      <c r="R3620" s="6">
        <f t="shared" si="227"/>
        <v>36.071428571428569</v>
      </c>
      <c r="S3620" t="s">
        <v>8316</v>
      </c>
      <c r="T3620" t="s">
        <v>8317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224"/>
        <v>42693.916666666672</v>
      </c>
      <c r="K3621">
        <v>1476760226</v>
      </c>
      <c r="L3621" s="10">
        <f t="shared" si="225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6"/>
        <v>112.99999999999999</v>
      </c>
      <c r="R3621" s="6">
        <f t="shared" si="227"/>
        <v>66.470588235294116</v>
      </c>
      <c r="S3621" t="s">
        <v>8316</v>
      </c>
      <c r="T3621" t="s">
        <v>8317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224"/>
        <v>42068.166666666672</v>
      </c>
      <c r="K3622">
        <v>1422916261</v>
      </c>
      <c r="L3622" s="10">
        <f t="shared" si="225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6"/>
        <v>105.19047619047619</v>
      </c>
      <c r="R3622" s="6">
        <f t="shared" si="227"/>
        <v>56.065989847715734</v>
      </c>
      <c r="S3622" t="s">
        <v>8316</v>
      </c>
      <c r="T3622" t="s">
        <v>8317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224"/>
        <v>42643.875</v>
      </c>
      <c r="K3623">
        <v>1473200844</v>
      </c>
      <c r="L3623" s="10">
        <f t="shared" si="225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6"/>
        <v>109.73333333333332</v>
      </c>
      <c r="R3623" s="6">
        <f t="shared" si="227"/>
        <v>47.028571428571432</v>
      </c>
      <c r="S3623" t="s">
        <v>8316</v>
      </c>
      <c r="T3623" t="s">
        <v>8317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224"/>
        <v>41910.140972222223</v>
      </c>
      <c r="K3624">
        <v>1409030371</v>
      </c>
      <c r="L3624" s="10">
        <f t="shared" si="225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6"/>
        <v>100.099</v>
      </c>
      <c r="R3624" s="6">
        <f t="shared" si="227"/>
        <v>47.666190476190479</v>
      </c>
      <c r="S3624" t="s">
        <v>8316</v>
      </c>
      <c r="T3624" t="s">
        <v>8317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224"/>
        <v>41846.291666666664</v>
      </c>
      <c r="K3625">
        <v>1404841270</v>
      </c>
      <c r="L3625" s="10">
        <f t="shared" si="225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6"/>
        <v>120</v>
      </c>
      <c r="R3625" s="6">
        <f t="shared" si="227"/>
        <v>88.235294117647058</v>
      </c>
      <c r="S3625" t="s">
        <v>8316</v>
      </c>
      <c r="T3625" t="s">
        <v>8317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224"/>
        <v>42605.774189814809</v>
      </c>
      <c r="K3626">
        <v>1466793290</v>
      </c>
      <c r="L3626" s="10">
        <f t="shared" si="225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6"/>
        <v>104.93333333333332</v>
      </c>
      <c r="R3626" s="6">
        <f t="shared" si="227"/>
        <v>80.717948717948715</v>
      </c>
      <c r="S3626" t="s">
        <v>8316</v>
      </c>
      <c r="T3626" t="s">
        <v>8317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224"/>
        <v>42187.652511574073</v>
      </c>
      <c r="K3627">
        <v>1433259577</v>
      </c>
      <c r="L3627" s="10">
        <f t="shared" si="225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6"/>
        <v>102.66666666666666</v>
      </c>
      <c r="R3627" s="6">
        <f t="shared" si="227"/>
        <v>39.487179487179489</v>
      </c>
      <c r="S3627" t="s">
        <v>8316</v>
      </c>
      <c r="T3627" t="s">
        <v>8317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224"/>
        <v>41867.667326388888</v>
      </c>
      <c r="K3628">
        <v>1406390457</v>
      </c>
      <c r="L3628" s="10">
        <f t="shared" si="225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6"/>
        <v>101.82500000000002</v>
      </c>
      <c r="R3628" s="6">
        <f t="shared" si="227"/>
        <v>84.854166666666671</v>
      </c>
      <c r="S3628" t="s">
        <v>8316</v>
      </c>
      <c r="T3628" t="s">
        <v>8317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224"/>
        <v>42511.165972222225</v>
      </c>
      <c r="K3629">
        <v>1459446487</v>
      </c>
      <c r="L3629" s="10">
        <f t="shared" si="225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6"/>
        <v>100</v>
      </c>
      <c r="R3629" s="6">
        <f t="shared" si="227"/>
        <v>68.965517241379317</v>
      </c>
      <c r="S3629" t="s">
        <v>8316</v>
      </c>
      <c r="T3629" t="s">
        <v>8317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224"/>
        <v>42351.874953703707</v>
      </c>
      <c r="K3630">
        <v>1444852796</v>
      </c>
      <c r="L3630" s="10">
        <f t="shared" si="225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6"/>
        <v>0</v>
      </c>
      <c r="R3630" s="6">
        <f t="shared" si="227"/>
        <v>0</v>
      </c>
      <c r="S3630" t="s">
        <v>8316</v>
      </c>
      <c r="T3630" t="s">
        <v>8358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224"/>
        <v>42495.708333333328</v>
      </c>
      <c r="K3631">
        <v>1457403364</v>
      </c>
      <c r="L3631" s="10">
        <f t="shared" si="225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6"/>
        <v>1.9999999999999998E-4</v>
      </c>
      <c r="R3631" s="6">
        <f t="shared" si="227"/>
        <v>1</v>
      </c>
      <c r="S3631" t="s">
        <v>8316</v>
      </c>
      <c r="T3631" t="s">
        <v>8358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224"/>
        <v>41972.888773148152</v>
      </c>
      <c r="K3632">
        <v>1414700390</v>
      </c>
      <c r="L3632" s="10">
        <f t="shared" si="225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6"/>
        <v>3.3333333333333333E-2</v>
      </c>
      <c r="R3632" s="6">
        <f t="shared" si="227"/>
        <v>1</v>
      </c>
      <c r="S3632" t="s">
        <v>8316</v>
      </c>
      <c r="T3632" t="s">
        <v>8358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224"/>
        <v>41905.165972222225</v>
      </c>
      <c r="K3633">
        <v>1409335497</v>
      </c>
      <c r="L3633" s="10">
        <f t="shared" si="225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6"/>
        <v>51.023391812865491</v>
      </c>
      <c r="R3633" s="6">
        <f t="shared" si="227"/>
        <v>147.88135593220338</v>
      </c>
      <c r="S3633" t="s">
        <v>8316</v>
      </c>
      <c r="T3633" t="s">
        <v>8358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224"/>
        <v>41966.936909722222</v>
      </c>
      <c r="K3634">
        <v>1415053749</v>
      </c>
      <c r="L3634" s="10">
        <f t="shared" si="225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6"/>
        <v>20</v>
      </c>
      <c r="R3634" s="6">
        <f t="shared" si="227"/>
        <v>100</v>
      </c>
      <c r="S3634" t="s">
        <v>8316</v>
      </c>
      <c r="T3634" t="s">
        <v>8358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224"/>
        <v>42693.041666666672</v>
      </c>
      <c r="K3635">
        <v>1475765867</v>
      </c>
      <c r="L3635" s="10">
        <f t="shared" si="225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6"/>
        <v>35.24</v>
      </c>
      <c r="R3635" s="6">
        <f t="shared" si="227"/>
        <v>56.838709677419352</v>
      </c>
      <c r="S3635" t="s">
        <v>8316</v>
      </c>
      <c r="T3635" t="s">
        <v>8358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224"/>
        <v>42749.165972222225</v>
      </c>
      <c r="K3636">
        <v>1480219174</v>
      </c>
      <c r="L3636" s="10">
        <f t="shared" si="225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6"/>
        <v>4.246666666666667</v>
      </c>
      <c r="R3636" s="6">
        <f t="shared" si="227"/>
        <v>176.94444444444446</v>
      </c>
      <c r="S3636" t="s">
        <v>8316</v>
      </c>
      <c r="T3636" t="s">
        <v>8358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224"/>
        <v>42480.88282407407</v>
      </c>
      <c r="K3637">
        <v>1458594676</v>
      </c>
      <c r="L3637" s="10">
        <f t="shared" si="225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6"/>
        <v>36.457142857142856</v>
      </c>
      <c r="R3637" s="6">
        <f t="shared" si="227"/>
        <v>127.6</v>
      </c>
      <c r="S3637" t="s">
        <v>8316</v>
      </c>
      <c r="T3637" t="s">
        <v>8358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224"/>
        <v>42261.694780092599</v>
      </c>
      <c r="K3638">
        <v>1439224829</v>
      </c>
      <c r="L3638" s="10">
        <f t="shared" si="225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6"/>
        <v>0</v>
      </c>
      <c r="R3638" s="6">
        <f t="shared" si="227"/>
        <v>0</v>
      </c>
      <c r="S3638" t="s">
        <v>8316</v>
      </c>
      <c r="T3638" t="s">
        <v>8358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224"/>
        <v>42005.700636574074</v>
      </c>
      <c r="K3639">
        <v>1417538935</v>
      </c>
      <c r="L3639" s="10">
        <f t="shared" si="225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6"/>
        <v>30.866666666666664</v>
      </c>
      <c r="R3639" s="6">
        <f t="shared" si="227"/>
        <v>66.142857142857139</v>
      </c>
      <c r="S3639" t="s">
        <v>8316</v>
      </c>
      <c r="T3639" t="s">
        <v>8358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224"/>
        <v>42113.631157407406</v>
      </c>
      <c r="K3640">
        <v>1424275732</v>
      </c>
      <c r="L3640" s="10">
        <f t="shared" si="225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6"/>
        <v>6.5454545454545459</v>
      </c>
      <c r="R3640" s="6">
        <f t="shared" si="227"/>
        <v>108</v>
      </c>
      <c r="S3640" t="s">
        <v>8316</v>
      </c>
      <c r="T3640" t="s">
        <v>8358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224"/>
        <v>42650.632638888885</v>
      </c>
      <c r="K3641">
        <v>1470672906</v>
      </c>
      <c r="L3641" s="10">
        <f t="shared" si="225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6"/>
        <v>4.0000000000000001E-3</v>
      </c>
      <c r="R3641" s="6">
        <f t="shared" si="227"/>
        <v>1</v>
      </c>
      <c r="S3641" t="s">
        <v>8316</v>
      </c>
      <c r="T3641" t="s">
        <v>8358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224"/>
        <v>42134.781597222223</v>
      </c>
      <c r="K3642">
        <v>1428691530</v>
      </c>
      <c r="L3642" s="10">
        <f t="shared" si="225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6"/>
        <v>5.5</v>
      </c>
      <c r="R3642" s="6">
        <f t="shared" si="227"/>
        <v>18.333333333333332</v>
      </c>
      <c r="S3642" t="s">
        <v>8316</v>
      </c>
      <c r="T3642" t="s">
        <v>8358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224"/>
        <v>41917.208333333336</v>
      </c>
      <c r="K3643">
        <v>1410966179</v>
      </c>
      <c r="L3643" s="10">
        <f t="shared" si="225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6"/>
        <v>0</v>
      </c>
      <c r="R3643" s="6">
        <f t="shared" si="227"/>
        <v>0</v>
      </c>
      <c r="S3643" t="s">
        <v>8316</v>
      </c>
      <c r="T3643" t="s">
        <v>8358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224"/>
        <v>42338.708333333328</v>
      </c>
      <c r="K3644">
        <v>1445369727</v>
      </c>
      <c r="L3644" s="10">
        <f t="shared" si="225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6"/>
        <v>2.1428571428571428</v>
      </c>
      <c r="R3644" s="6">
        <f t="shared" si="227"/>
        <v>7.5</v>
      </c>
      <c r="S3644" t="s">
        <v>8316</v>
      </c>
      <c r="T3644" t="s">
        <v>8358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224"/>
        <v>42325.185636574075</v>
      </c>
      <c r="K3645">
        <v>1444274839</v>
      </c>
      <c r="L3645" s="10">
        <f t="shared" si="225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6"/>
        <v>0</v>
      </c>
      <c r="R3645" s="6">
        <f t="shared" si="227"/>
        <v>0</v>
      </c>
      <c r="S3645" t="s">
        <v>8316</v>
      </c>
      <c r="T3645" t="s">
        <v>8358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224"/>
        <v>42437.207638888889</v>
      </c>
      <c r="K3646">
        <v>1454996887</v>
      </c>
      <c r="L3646" s="10">
        <f t="shared" si="225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6"/>
        <v>16.420000000000002</v>
      </c>
      <c r="R3646" s="6">
        <f t="shared" si="227"/>
        <v>68.416666666666671</v>
      </c>
      <c r="S3646" t="s">
        <v>8316</v>
      </c>
      <c r="T3646" t="s">
        <v>8358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224"/>
        <v>42696.012013888889</v>
      </c>
      <c r="K3647">
        <v>1477178238</v>
      </c>
      <c r="L3647" s="10">
        <f t="shared" si="225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6"/>
        <v>0.1</v>
      </c>
      <c r="R3647" s="6">
        <f t="shared" si="227"/>
        <v>1</v>
      </c>
      <c r="S3647" t="s">
        <v>8316</v>
      </c>
      <c r="T3647" t="s">
        <v>8358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224"/>
        <v>42171.979166666672</v>
      </c>
      <c r="K3648">
        <v>1431770802</v>
      </c>
      <c r="L3648" s="10">
        <f t="shared" si="225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6"/>
        <v>4.8099999999999996</v>
      </c>
      <c r="R3648" s="6">
        <f t="shared" si="227"/>
        <v>60.125</v>
      </c>
      <c r="S3648" t="s">
        <v>8316</v>
      </c>
      <c r="T3648" t="s">
        <v>8358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224"/>
        <v>42643.749155092592</v>
      </c>
      <c r="K3649">
        <v>1471370327</v>
      </c>
      <c r="L3649" s="10">
        <f t="shared" si="225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6"/>
        <v>6</v>
      </c>
      <c r="R3649" s="6">
        <f t="shared" si="227"/>
        <v>15</v>
      </c>
      <c r="S3649" t="s">
        <v>8316</v>
      </c>
      <c r="T3649" t="s">
        <v>8358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224"/>
        <v>41917.292187500003</v>
      </c>
      <c r="K3650">
        <v>1409900445</v>
      </c>
      <c r="L3650" s="10">
        <f t="shared" si="225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6"/>
        <v>100.38249999999999</v>
      </c>
      <c r="R3650" s="6">
        <f t="shared" si="227"/>
        <v>550.04109589041093</v>
      </c>
      <c r="S3650" t="s">
        <v>8316</v>
      </c>
      <c r="T3650" t="s">
        <v>8317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228">(((I3651/60)/60)/24)+DATE(1970,1,1)</f>
        <v>41806.712893518517</v>
      </c>
      <c r="K3651">
        <v>1400691994</v>
      </c>
      <c r="L3651" s="10">
        <f t="shared" ref="L3651:L3714" si="229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0">E3651/D3651*100</f>
        <v>104</v>
      </c>
      <c r="R3651" s="6">
        <f t="shared" ref="R3651:R3714" si="231">IFERROR(E3651/N3651,0)</f>
        <v>97.5</v>
      </c>
      <c r="S3651" t="s">
        <v>8316</v>
      </c>
      <c r="T3651" t="s">
        <v>8317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228"/>
        <v>42402.478981481487</v>
      </c>
      <c r="K3652">
        <v>1452598184</v>
      </c>
      <c r="L3652" s="10">
        <f t="shared" si="229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0"/>
        <v>100</v>
      </c>
      <c r="R3652" s="6">
        <f t="shared" si="231"/>
        <v>29.411764705882351</v>
      </c>
      <c r="S3652" t="s">
        <v>8316</v>
      </c>
      <c r="T3652" t="s">
        <v>8317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228"/>
        <v>41861.665972222225</v>
      </c>
      <c r="K3653">
        <v>1404833442</v>
      </c>
      <c r="L3653" s="10">
        <f t="shared" si="229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0"/>
        <v>104</v>
      </c>
      <c r="R3653" s="6">
        <f t="shared" si="231"/>
        <v>57.777777777777779</v>
      </c>
      <c r="S3653" t="s">
        <v>8316</v>
      </c>
      <c r="T3653" t="s">
        <v>8317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228"/>
        <v>42607.165972222225</v>
      </c>
      <c r="K3654">
        <v>1471188502</v>
      </c>
      <c r="L3654" s="10">
        <f t="shared" si="229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0"/>
        <v>250.66666666666669</v>
      </c>
      <c r="R3654" s="6">
        <f t="shared" si="231"/>
        <v>44.235294117647058</v>
      </c>
      <c r="S3654" t="s">
        <v>8316</v>
      </c>
      <c r="T3654" t="s">
        <v>8317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228"/>
        <v>42221.363506944443</v>
      </c>
      <c r="K3655">
        <v>1436172207</v>
      </c>
      <c r="L3655" s="10">
        <f t="shared" si="229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0"/>
        <v>100.49999999999999</v>
      </c>
      <c r="R3655" s="6">
        <f t="shared" si="231"/>
        <v>60.909090909090907</v>
      </c>
      <c r="S3655" t="s">
        <v>8316</v>
      </c>
      <c r="T3655" t="s">
        <v>8317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228"/>
        <v>42463.708333333328</v>
      </c>
      <c r="K3656">
        <v>1457690386</v>
      </c>
      <c r="L3656" s="10">
        <f t="shared" si="229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0"/>
        <v>174.4</v>
      </c>
      <c r="R3656" s="6">
        <f t="shared" si="231"/>
        <v>68.84210526315789</v>
      </c>
      <c r="S3656" t="s">
        <v>8316</v>
      </c>
      <c r="T3656" t="s">
        <v>8317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228"/>
        <v>42203.290972222225</v>
      </c>
      <c r="K3657">
        <v>1434654998</v>
      </c>
      <c r="L3657" s="10">
        <f t="shared" si="229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0"/>
        <v>116.26</v>
      </c>
      <c r="R3657" s="6">
        <f t="shared" si="231"/>
        <v>73.582278481012665</v>
      </c>
      <c r="S3657" t="s">
        <v>8316</v>
      </c>
      <c r="T3657" t="s">
        <v>8317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228"/>
        <v>42767.957638888889</v>
      </c>
      <c r="K3658">
        <v>1483393836</v>
      </c>
      <c r="L3658" s="10">
        <f t="shared" si="229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0"/>
        <v>105.82000000000001</v>
      </c>
      <c r="R3658" s="6">
        <f t="shared" si="231"/>
        <v>115.02173913043478</v>
      </c>
      <c r="S3658" t="s">
        <v>8316</v>
      </c>
      <c r="T3658" t="s">
        <v>8317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228"/>
        <v>42522.904166666667</v>
      </c>
      <c r="K3659">
        <v>1462806419</v>
      </c>
      <c r="L3659" s="10">
        <f t="shared" si="229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0"/>
        <v>110.75</v>
      </c>
      <c r="R3659" s="6">
        <f t="shared" si="231"/>
        <v>110.75</v>
      </c>
      <c r="S3659" t="s">
        <v>8316</v>
      </c>
      <c r="T3659" t="s">
        <v>8317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228"/>
        <v>41822.165972222225</v>
      </c>
      <c r="K3660">
        <v>1400272580</v>
      </c>
      <c r="L3660" s="10">
        <f t="shared" si="229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0"/>
        <v>100.66666666666666</v>
      </c>
      <c r="R3660" s="6">
        <f t="shared" si="231"/>
        <v>75.5</v>
      </c>
      <c r="S3660" t="s">
        <v>8316</v>
      </c>
      <c r="T3660" t="s">
        <v>8317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228"/>
        <v>42082.610416666663</v>
      </c>
      <c r="K3661">
        <v>1424414350</v>
      </c>
      <c r="L3661" s="10">
        <f t="shared" si="229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0"/>
        <v>102.03333333333333</v>
      </c>
      <c r="R3661" s="6">
        <f t="shared" si="231"/>
        <v>235.46153846153845</v>
      </c>
      <c r="S3661" t="s">
        <v>8316</v>
      </c>
      <c r="T3661" t="s">
        <v>8317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228"/>
        <v>41996.881076388891</v>
      </c>
      <c r="K3662">
        <v>1417208925</v>
      </c>
      <c r="L3662" s="10">
        <f t="shared" si="229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0"/>
        <v>100</v>
      </c>
      <c r="R3662" s="6">
        <f t="shared" si="231"/>
        <v>11.363636363636363</v>
      </c>
      <c r="S3662" t="s">
        <v>8316</v>
      </c>
      <c r="T3662" t="s">
        <v>8317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228"/>
        <v>42470.166666666672</v>
      </c>
      <c r="K3663">
        <v>1458336672</v>
      </c>
      <c r="L3663" s="10">
        <f t="shared" si="229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0"/>
        <v>111.00000000000001</v>
      </c>
      <c r="R3663" s="6">
        <f t="shared" si="231"/>
        <v>92.5</v>
      </c>
      <c r="S3663" t="s">
        <v>8316</v>
      </c>
      <c r="T3663" t="s">
        <v>8317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228"/>
        <v>42094.178402777776</v>
      </c>
      <c r="K3664">
        <v>1425187014</v>
      </c>
      <c r="L3664" s="10">
        <f t="shared" si="229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0"/>
        <v>101.42500000000001</v>
      </c>
      <c r="R3664" s="6">
        <f t="shared" si="231"/>
        <v>202.85</v>
      </c>
      <c r="S3664" t="s">
        <v>8316</v>
      </c>
      <c r="T3664" t="s">
        <v>8317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228"/>
        <v>42725.493402777778</v>
      </c>
      <c r="K3665">
        <v>1477133430</v>
      </c>
      <c r="L3665" s="10">
        <f t="shared" si="229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0"/>
        <v>104</v>
      </c>
      <c r="R3665" s="6">
        <f t="shared" si="231"/>
        <v>26</v>
      </c>
      <c r="S3665" t="s">
        <v>8316</v>
      </c>
      <c r="T3665" t="s">
        <v>8317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228"/>
        <v>42537.248715277776</v>
      </c>
      <c r="K3666">
        <v>1464847089</v>
      </c>
      <c r="L3666" s="10">
        <f t="shared" si="229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0"/>
        <v>109.375</v>
      </c>
      <c r="R3666" s="6">
        <f t="shared" si="231"/>
        <v>46.05263157894737</v>
      </c>
      <c r="S3666" t="s">
        <v>8316</v>
      </c>
      <c r="T3666" t="s">
        <v>8317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228"/>
        <v>42305.829166666663</v>
      </c>
      <c r="K3667">
        <v>1445109822</v>
      </c>
      <c r="L3667" s="10">
        <f t="shared" si="229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0"/>
        <v>115.16129032258064</v>
      </c>
      <c r="R3667" s="6">
        <f t="shared" si="231"/>
        <v>51</v>
      </c>
      <c r="S3667" t="s">
        <v>8316</v>
      </c>
      <c r="T3667" t="s">
        <v>8317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228"/>
        <v>41844.291666666664</v>
      </c>
      <c r="K3668">
        <v>1404337382</v>
      </c>
      <c r="L3668" s="10">
        <f t="shared" si="229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0"/>
        <v>100</v>
      </c>
      <c r="R3668" s="6">
        <f t="shared" si="231"/>
        <v>31.578947368421051</v>
      </c>
      <c r="S3668" t="s">
        <v>8316</v>
      </c>
      <c r="T3668" t="s">
        <v>8317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228"/>
        <v>42203.970127314817</v>
      </c>
      <c r="K3669">
        <v>1434669419</v>
      </c>
      <c r="L3669" s="10">
        <f t="shared" si="229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0"/>
        <v>103.17033333333335</v>
      </c>
      <c r="R3669" s="6">
        <f t="shared" si="231"/>
        <v>53.363965517241382</v>
      </c>
      <c r="S3669" t="s">
        <v>8316</v>
      </c>
      <c r="T3669" t="s">
        <v>8317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228"/>
        <v>42208.772916666669</v>
      </c>
      <c r="K3670">
        <v>1435670452</v>
      </c>
      <c r="L3670" s="10">
        <f t="shared" si="229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0"/>
        <v>103.49999999999999</v>
      </c>
      <c r="R3670" s="6">
        <f t="shared" si="231"/>
        <v>36.964285714285715</v>
      </c>
      <c r="S3670" t="s">
        <v>8316</v>
      </c>
      <c r="T3670" t="s">
        <v>8317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228"/>
        <v>42166.675196759257</v>
      </c>
      <c r="K3671">
        <v>1431447137</v>
      </c>
      <c r="L3671" s="10">
        <f t="shared" si="229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0"/>
        <v>138.19999999999999</v>
      </c>
      <c r="R3671" s="6">
        <f t="shared" si="231"/>
        <v>81.294117647058826</v>
      </c>
      <c r="S3671" t="s">
        <v>8316</v>
      </c>
      <c r="T3671" t="s">
        <v>8317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228"/>
        <v>42155.958333333328</v>
      </c>
      <c r="K3672">
        <v>1431951611</v>
      </c>
      <c r="L3672" s="10">
        <f t="shared" si="229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0"/>
        <v>109.54545454545455</v>
      </c>
      <c r="R3672" s="6">
        <f t="shared" si="231"/>
        <v>20.083333333333332</v>
      </c>
      <c r="S3672" t="s">
        <v>8316</v>
      </c>
      <c r="T3672" t="s">
        <v>8317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228"/>
        <v>41841.165972222225</v>
      </c>
      <c r="K3673">
        <v>1404140667</v>
      </c>
      <c r="L3673" s="10">
        <f t="shared" si="229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0"/>
        <v>100.85714285714286</v>
      </c>
      <c r="R3673" s="6">
        <f t="shared" si="231"/>
        <v>88.25</v>
      </c>
      <c r="S3673" t="s">
        <v>8316</v>
      </c>
      <c r="T3673" t="s">
        <v>8317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228"/>
        <v>41908.946574074071</v>
      </c>
      <c r="K3674">
        <v>1409179384</v>
      </c>
      <c r="L3674" s="10">
        <f t="shared" si="229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0"/>
        <v>101.53333333333335</v>
      </c>
      <c r="R3674" s="6">
        <f t="shared" si="231"/>
        <v>53.438596491228068</v>
      </c>
      <c r="S3674" t="s">
        <v>8316</v>
      </c>
      <c r="T3674" t="s">
        <v>8317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228"/>
        <v>41948.536111111112</v>
      </c>
      <c r="K3675">
        <v>1412233497</v>
      </c>
      <c r="L3675" s="10">
        <f t="shared" si="229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0"/>
        <v>113.625</v>
      </c>
      <c r="R3675" s="6">
        <f t="shared" si="231"/>
        <v>39.868421052631582</v>
      </c>
      <c r="S3675" t="s">
        <v>8316</v>
      </c>
      <c r="T3675" t="s">
        <v>8317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228"/>
        <v>42616.873020833329</v>
      </c>
      <c r="K3676">
        <v>1467752229</v>
      </c>
      <c r="L3676" s="10">
        <f t="shared" si="229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0"/>
        <v>100</v>
      </c>
      <c r="R3676" s="6">
        <f t="shared" si="231"/>
        <v>145.16129032258064</v>
      </c>
      <c r="S3676" t="s">
        <v>8316</v>
      </c>
      <c r="T3676" t="s">
        <v>8317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228"/>
        <v>42505.958333333328</v>
      </c>
      <c r="K3677">
        <v>1462285182</v>
      </c>
      <c r="L3677" s="10">
        <f t="shared" si="229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0"/>
        <v>140</v>
      </c>
      <c r="R3677" s="6">
        <f t="shared" si="231"/>
        <v>23.333333333333332</v>
      </c>
      <c r="S3677" t="s">
        <v>8316</v>
      </c>
      <c r="T3677" t="s">
        <v>8317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228"/>
        <v>41894.815787037034</v>
      </c>
      <c r="K3678">
        <v>1408995284</v>
      </c>
      <c r="L3678" s="10">
        <f t="shared" si="229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0"/>
        <v>128.75</v>
      </c>
      <c r="R3678" s="6">
        <f t="shared" si="231"/>
        <v>64.375</v>
      </c>
      <c r="S3678" t="s">
        <v>8316</v>
      </c>
      <c r="T3678" t="s">
        <v>8317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228"/>
        <v>41823.165972222225</v>
      </c>
      <c r="K3679">
        <v>1402580818</v>
      </c>
      <c r="L3679" s="10">
        <f t="shared" si="229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0"/>
        <v>102.90416666666667</v>
      </c>
      <c r="R3679" s="6">
        <f t="shared" si="231"/>
        <v>62.052763819095475</v>
      </c>
      <c r="S3679" t="s">
        <v>8316</v>
      </c>
      <c r="T3679" t="s">
        <v>8317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228"/>
        <v>42155.531226851846</v>
      </c>
      <c r="K3680">
        <v>1430052298</v>
      </c>
      <c r="L3680" s="10">
        <f t="shared" si="229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0"/>
        <v>102.49999999999999</v>
      </c>
      <c r="R3680" s="6">
        <f t="shared" si="231"/>
        <v>66.129032258064512</v>
      </c>
      <c r="S3680" t="s">
        <v>8316</v>
      </c>
      <c r="T3680" t="s">
        <v>8317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228"/>
        <v>41821.207638888889</v>
      </c>
      <c r="K3681">
        <v>1401214581</v>
      </c>
      <c r="L3681" s="10">
        <f t="shared" si="229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0"/>
        <v>110.1</v>
      </c>
      <c r="R3681" s="6">
        <f t="shared" si="231"/>
        <v>73.400000000000006</v>
      </c>
      <c r="S3681" t="s">
        <v>8316</v>
      </c>
      <c r="T3681" t="s">
        <v>8317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228"/>
        <v>42648.454097222217</v>
      </c>
      <c r="K3682">
        <v>1473850434</v>
      </c>
      <c r="L3682" s="10">
        <f t="shared" si="229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0"/>
        <v>112.76666666666667</v>
      </c>
      <c r="R3682" s="6">
        <f t="shared" si="231"/>
        <v>99.5</v>
      </c>
      <c r="S3682" t="s">
        <v>8316</v>
      </c>
      <c r="T3682" t="s">
        <v>8317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228"/>
        <v>42384.651504629626</v>
      </c>
      <c r="K3683">
        <v>1452008290</v>
      </c>
      <c r="L3683" s="10">
        <f t="shared" si="229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0"/>
        <v>111.9</v>
      </c>
      <c r="R3683" s="6">
        <f t="shared" si="231"/>
        <v>62.166666666666664</v>
      </c>
      <c r="S3683" t="s">
        <v>8316</v>
      </c>
      <c r="T3683" t="s">
        <v>8317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228"/>
        <v>41806.290972222225</v>
      </c>
      <c r="K3684">
        <v>1399998418</v>
      </c>
      <c r="L3684" s="10">
        <f t="shared" si="229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0"/>
        <v>139.19999999999999</v>
      </c>
      <c r="R3684" s="6">
        <f t="shared" si="231"/>
        <v>62.328358208955223</v>
      </c>
      <c r="S3684" t="s">
        <v>8316</v>
      </c>
      <c r="T3684" t="s">
        <v>8317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228"/>
        <v>42663.116851851853</v>
      </c>
      <c r="K3685">
        <v>1474339696</v>
      </c>
      <c r="L3685" s="10">
        <f t="shared" si="229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0"/>
        <v>110.85714285714286</v>
      </c>
      <c r="R3685" s="6">
        <f t="shared" si="231"/>
        <v>58.787878787878789</v>
      </c>
      <c r="S3685" t="s">
        <v>8316</v>
      </c>
      <c r="T3685" t="s">
        <v>8317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228"/>
        <v>42249.180393518516</v>
      </c>
      <c r="K3686">
        <v>1438575586</v>
      </c>
      <c r="L3686" s="10">
        <f t="shared" si="229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0"/>
        <v>139.06666666666666</v>
      </c>
      <c r="R3686" s="6">
        <f t="shared" si="231"/>
        <v>45.347826086956523</v>
      </c>
      <c r="S3686" t="s">
        <v>8316</v>
      </c>
      <c r="T3686" t="s">
        <v>8317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228"/>
        <v>41778.875</v>
      </c>
      <c r="K3687">
        <v>1398348859</v>
      </c>
      <c r="L3687" s="10">
        <f t="shared" si="229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0"/>
        <v>105.69999999999999</v>
      </c>
      <c r="R3687" s="6">
        <f t="shared" si="231"/>
        <v>41.944444444444443</v>
      </c>
      <c r="S3687" t="s">
        <v>8316</v>
      </c>
      <c r="T3687" t="s">
        <v>8317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228"/>
        <v>42245.165972222225</v>
      </c>
      <c r="K3688">
        <v>1439567660</v>
      </c>
      <c r="L3688" s="10">
        <f t="shared" si="229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0"/>
        <v>101.42857142857142</v>
      </c>
      <c r="R3688" s="6">
        <f t="shared" si="231"/>
        <v>59.166666666666664</v>
      </c>
      <c r="S3688" t="s">
        <v>8316</v>
      </c>
      <c r="T3688" t="s">
        <v>8317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228"/>
        <v>41817.218229166669</v>
      </c>
      <c r="K3689">
        <v>1401254055</v>
      </c>
      <c r="L3689" s="10">
        <f t="shared" si="229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0"/>
        <v>100.245</v>
      </c>
      <c r="R3689" s="6">
        <f t="shared" si="231"/>
        <v>200.49</v>
      </c>
      <c r="S3689" t="s">
        <v>8316</v>
      </c>
      <c r="T3689" t="s">
        <v>8317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228"/>
        <v>41859.787083333329</v>
      </c>
      <c r="K3690">
        <v>1404932004</v>
      </c>
      <c r="L3690" s="10">
        <f t="shared" si="229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0"/>
        <v>109.16666666666666</v>
      </c>
      <c r="R3690" s="6">
        <f t="shared" si="231"/>
        <v>83.974358974358978</v>
      </c>
      <c r="S3690" t="s">
        <v>8316</v>
      </c>
      <c r="T3690" t="s">
        <v>8317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228"/>
        <v>42176.934027777781</v>
      </c>
      <c r="K3691">
        <v>1432410639</v>
      </c>
      <c r="L3691" s="10">
        <f t="shared" si="229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0"/>
        <v>118.33333333333333</v>
      </c>
      <c r="R3691" s="6">
        <f t="shared" si="231"/>
        <v>57.258064516129032</v>
      </c>
      <c r="S3691" t="s">
        <v>8316</v>
      </c>
      <c r="T3691" t="s">
        <v>8317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228"/>
        <v>41970.639849537038</v>
      </c>
      <c r="K3692">
        <v>1414506083</v>
      </c>
      <c r="L3692" s="10">
        <f t="shared" si="229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0"/>
        <v>120</v>
      </c>
      <c r="R3692" s="6">
        <f t="shared" si="231"/>
        <v>58.064516129032256</v>
      </c>
      <c r="S3692" t="s">
        <v>8316</v>
      </c>
      <c r="T3692" t="s">
        <v>8317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228"/>
        <v>42065.207638888889</v>
      </c>
      <c r="K3693">
        <v>1421426929</v>
      </c>
      <c r="L3693" s="10">
        <f t="shared" si="229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0"/>
        <v>127.96000000000001</v>
      </c>
      <c r="R3693" s="6">
        <f t="shared" si="231"/>
        <v>186.80291970802921</v>
      </c>
      <c r="S3693" t="s">
        <v>8316</v>
      </c>
      <c r="T3693" t="s">
        <v>8317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228"/>
        <v>41901</v>
      </c>
      <c r="K3694">
        <v>1410304179</v>
      </c>
      <c r="L3694" s="10">
        <f t="shared" si="229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0"/>
        <v>126</v>
      </c>
      <c r="R3694" s="6">
        <f t="shared" si="231"/>
        <v>74.117647058823536</v>
      </c>
      <c r="S3694" t="s">
        <v>8316</v>
      </c>
      <c r="T3694" t="s">
        <v>8317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228"/>
        <v>42338.9375</v>
      </c>
      <c r="K3695">
        <v>1446352529</v>
      </c>
      <c r="L3695" s="10">
        <f t="shared" si="229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0"/>
        <v>129.12912912912913</v>
      </c>
      <c r="R3695" s="6">
        <f t="shared" si="231"/>
        <v>30.714285714285715</v>
      </c>
      <c r="S3695" t="s">
        <v>8316</v>
      </c>
      <c r="T3695" t="s">
        <v>8317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228"/>
        <v>42527.083333333328</v>
      </c>
      <c r="K3696">
        <v>1461985967</v>
      </c>
      <c r="L3696" s="10">
        <f t="shared" si="229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0"/>
        <v>107.42857142857143</v>
      </c>
      <c r="R3696" s="6">
        <f t="shared" si="231"/>
        <v>62.666666666666664</v>
      </c>
      <c r="S3696" t="s">
        <v>8316</v>
      </c>
      <c r="T3696" t="s">
        <v>8317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228"/>
        <v>42015.870486111111</v>
      </c>
      <c r="K3697">
        <v>1419281610</v>
      </c>
      <c r="L3697" s="10">
        <f t="shared" si="229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0"/>
        <v>100.125</v>
      </c>
      <c r="R3697" s="6">
        <f t="shared" si="231"/>
        <v>121.36363636363636</v>
      </c>
      <c r="S3697" t="s">
        <v>8316</v>
      </c>
      <c r="T3697" t="s">
        <v>8317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228"/>
        <v>42048.617083333331</v>
      </c>
      <c r="K3698">
        <v>1418654916</v>
      </c>
      <c r="L3698" s="10">
        <f t="shared" si="229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0"/>
        <v>155</v>
      </c>
      <c r="R3698" s="6">
        <f t="shared" si="231"/>
        <v>39.743589743589745</v>
      </c>
      <c r="S3698" t="s">
        <v>8316</v>
      </c>
      <c r="T3698" t="s">
        <v>8317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228"/>
        <v>42500.465833333335</v>
      </c>
      <c r="K3699">
        <v>1461064248</v>
      </c>
      <c r="L3699" s="10">
        <f t="shared" si="229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0"/>
        <v>108</v>
      </c>
      <c r="R3699" s="6">
        <f t="shared" si="231"/>
        <v>72</v>
      </c>
      <c r="S3699" t="s">
        <v>8316</v>
      </c>
      <c r="T3699" t="s">
        <v>8317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228"/>
        <v>42431.806562500002</v>
      </c>
      <c r="K3700">
        <v>1454354487</v>
      </c>
      <c r="L3700" s="10">
        <f t="shared" si="229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0"/>
        <v>110.52</v>
      </c>
      <c r="R3700" s="6">
        <f t="shared" si="231"/>
        <v>40.632352941176471</v>
      </c>
      <c r="S3700" t="s">
        <v>8316</v>
      </c>
      <c r="T3700" t="s">
        <v>8317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228"/>
        <v>41927.602037037039</v>
      </c>
      <c r="K3701">
        <v>1410791216</v>
      </c>
      <c r="L3701" s="10">
        <f t="shared" si="229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0"/>
        <v>100.8</v>
      </c>
      <c r="R3701" s="6">
        <f t="shared" si="231"/>
        <v>63</v>
      </c>
      <c r="S3701" t="s">
        <v>8316</v>
      </c>
      <c r="T3701" t="s">
        <v>8317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228"/>
        <v>41912.666666666664</v>
      </c>
      <c r="K3702">
        <v>1409493800</v>
      </c>
      <c r="L3702" s="10">
        <f t="shared" si="229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0"/>
        <v>121.2</v>
      </c>
      <c r="R3702" s="6">
        <f t="shared" si="231"/>
        <v>33.666666666666664</v>
      </c>
      <c r="S3702" t="s">
        <v>8316</v>
      </c>
      <c r="T3702" t="s">
        <v>8317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228"/>
        <v>42159.541585648149</v>
      </c>
      <c r="K3703">
        <v>1430830793</v>
      </c>
      <c r="L3703" s="10">
        <f t="shared" si="229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0"/>
        <v>100.33333333333334</v>
      </c>
      <c r="R3703" s="6">
        <f t="shared" si="231"/>
        <v>38.589743589743591</v>
      </c>
      <c r="S3703" t="s">
        <v>8316</v>
      </c>
      <c r="T3703" t="s">
        <v>8317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228"/>
        <v>42561.957638888889</v>
      </c>
      <c r="K3704">
        <v>1464958484</v>
      </c>
      <c r="L3704" s="10">
        <f t="shared" si="229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0"/>
        <v>109.16666666666666</v>
      </c>
      <c r="R3704" s="6">
        <f t="shared" si="231"/>
        <v>155.95238095238096</v>
      </c>
      <c r="S3704" t="s">
        <v>8316</v>
      </c>
      <c r="T3704" t="s">
        <v>8317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228"/>
        <v>42595.290972222225</v>
      </c>
      <c r="K3705">
        <v>1467720388</v>
      </c>
      <c r="L3705" s="10">
        <f t="shared" si="229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0"/>
        <v>123.42857142857142</v>
      </c>
      <c r="R3705" s="6">
        <f t="shared" si="231"/>
        <v>43.2</v>
      </c>
      <c r="S3705" t="s">
        <v>8316</v>
      </c>
      <c r="T3705" t="s">
        <v>8317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228"/>
        <v>42521.689745370371</v>
      </c>
      <c r="K3706">
        <v>1459528394</v>
      </c>
      <c r="L3706" s="10">
        <f t="shared" si="229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0"/>
        <v>136.33666666666667</v>
      </c>
      <c r="R3706" s="6">
        <f t="shared" si="231"/>
        <v>15.148518518518518</v>
      </c>
      <c r="S3706" t="s">
        <v>8316</v>
      </c>
      <c r="T3706" t="s">
        <v>8317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228"/>
        <v>41813.75</v>
      </c>
      <c r="K3707">
        <v>1401714114</v>
      </c>
      <c r="L3707" s="10">
        <f t="shared" si="229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0"/>
        <v>103.46657233816768</v>
      </c>
      <c r="R3707" s="6">
        <f t="shared" si="231"/>
        <v>83.571428571428569</v>
      </c>
      <c r="S3707" t="s">
        <v>8316</v>
      </c>
      <c r="T3707" t="s">
        <v>8317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228"/>
        <v>41894.913761574076</v>
      </c>
      <c r="K3708">
        <v>1409262949</v>
      </c>
      <c r="L3708" s="10">
        <f t="shared" si="229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0"/>
        <v>121.33333333333334</v>
      </c>
      <c r="R3708" s="6">
        <f t="shared" si="231"/>
        <v>140</v>
      </c>
      <c r="S3708" t="s">
        <v>8316</v>
      </c>
      <c r="T3708" t="s">
        <v>8317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228"/>
        <v>42573.226388888885</v>
      </c>
      <c r="K3709">
        <v>1467335378</v>
      </c>
      <c r="L3709" s="10">
        <f t="shared" si="229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0"/>
        <v>186</v>
      </c>
      <c r="R3709" s="6">
        <f t="shared" si="231"/>
        <v>80.869565217391298</v>
      </c>
      <c r="S3709" t="s">
        <v>8316</v>
      </c>
      <c r="T3709" t="s">
        <v>8317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228"/>
        <v>41824.142199074071</v>
      </c>
      <c r="K3710">
        <v>1403234686</v>
      </c>
      <c r="L3710" s="10">
        <f t="shared" si="229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0"/>
        <v>300</v>
      </c>
      <c r="R3710" s="6">
        <f t="shared" si="231"/>
        <v>53.846153846153847</v>
      </c>
      <c r="S3710" t="s">
        <v>8316</v>
      </c>
      <c r="T3710" t="s">
        <v>8317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228"/>
        <v>41815.707708333335</v>
      </c>
      <c r="K3711">
        <v>1401123546</v>
      </c>
      <c r="L3711" s="10">
        <f t="shared" si="229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0"/>
        <v>108.25</v>
      </c>
      <c r="R3711" s="6">
        <f t="shared" si="231"/>
        <v>30.928571428571427</v>
      </c>
      <c r="S3711" t="s">
        <v>8316</v>
      </c>
      <c r="T3711" t="s">
        <v>8317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228"/>
        <v>42097.576249999998</v>
      </c>
      <c r="K3712">
        <v>1425908988</v>
      </c>
      <c r="L3712" s="10">
        <f t="shared" si="229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0"/>
        <v>141.15384615384616</v>
      </c>
      <c r="R3712" s="6">
        <f t="shared" si="231"/>
        <v>67.962962962962962</v>
      </c>
      <c r="S3712" t="s">
        <v>8316</v>
      </c>
      <c r="T3712" t="s">
        <v>8317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228"/>
        <v>41805.666666666664</v>
      </c>
      <c r="K3713">
        <v>1400606573</v>
      </c>
      <c r="L3713" s="10">
        <f t="shared" si="229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0"/>
        <v>113.99999999999999</v>
      </c>
      <c r="R3713" s="6">
        <f t="shared" si="231"/>
        <v>27.142857142857142</v>
      </c>
      <c r="S3713" t="s">
        <v>8316</v>
      </c>
      <c r="T3713" t="s">
        <v>8317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228"/>
        <v>42155.290972222225</v>
      </c>
      <c r="K3714">
        <v>1431230867</v>
      </c>
      <c r="L3714" s="10">
        <f t="shared" si="229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0"/>
        <v>153.73333333333335</v>
      </c>
      <c r="R3714" s="6">
        <f t="shared" si="231"/>
        <v>110.86538461538461</v>
      </c>
      <c r="S3714" t="s">
        <v>8316</v>
      </c>
      <c r="T3714" t="s">
        <v>8317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232">(((I3715/60)/60)/24)+DATE(1970,1,1)</f>
        <v>42525.738032407404</v>
      </c>
      <c r="K3715">
        <v>1463334166</v>
      </c>
      <c r="L3715" s="10">
        <f t="shared" ref="L3715:L3778" si="233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4">E3715/D3715*100</f>
        <v>101.49999999999999</v>
      </c>
      <c r="R3715" s="6">
        <f t="shared" ref="R3715:R3778" si="235">IFERROR(E3715/N3715,0)</f>
        <v>106.84210526315789</v>
      </c>
      <c r="S3715" t="s">
        <v>8316</v>
      </c>
      <c r="T3715" t="s">
        <v>8317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232"/>
        <v>42150.165972222225</v>
      </c>
      <c r="K3716">
        <v>1429881667</v>
      </c>
      <c r="L3716" s="10">
        <f t="shared" si="233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4"/>
        <v>102.35000000000001</v>
      </c>
      <c r="R3716" s="6">
        <f t="shared" si="235"/>
        <v>105.51546391752578</v>
      </c>
      <c r="S3716" t="s">
        <v>8316</v>
      </c>
      <c r="T3716" t="s">
        <v>8317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232"/>
        <v>42094.536111111112</v>
      </c>
      <c r="K3717">
        <v>1422834819</v>
      </c>
      <c r="L3717" s="10">
        <f t="shared" si="233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4"/>
        <v>102.57142857142858</v>
      </c>
      <c r="R3717" s="6">
        <f t="shared" si="235"/>
        <v>132.96296296296296</v>
      </c>
      <c r="S3717" t="s">
        <v>8316</v>
      </c>
      <c r="T3717" t="s">
        <v>8317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232"/>
        <v>42390.887835648144</v>
      </c>
      <c r="K3718">
        <v>1450819109</v>
      </c>
      <c r="L3718" s="10">
        <f t="shared" si="233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4"/>
        <v>155.75</v>
      </c>
      <c r="R3718" s="6">
        <f t="shared" si="235"/>
        <v>51.916666666666664</v>
      </c>
      <c r="S3718" t="s">
        <v>8316</v>
      </c>
      <c r="T3718" t="s">
        <v>8317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232"/>
        <v>42133.866307870368</v>
      </c>
      <c r="K3719">
        <v>1428526049</v>
      </c>
      <c r="L3719" s="10">
        <f t="shared" si="233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4"/>
        <v>100.75</v>
      </c>
      <c r="R3719" s="6">
        <f t="shared" si="235"/>
        <v>310</v>
      </c>
      <c r="S3719" t="s">
        <v>8316</v>
      </c>
      <c r="T3719" t="s">
        <v>8317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232"/>
        <v>42062.716145833328</v>
      </c>
      <c r="K3720">
        <v>1422465075</v>
      </c>
      <c r="L3720" s="10">
        <f t="shared" si="233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4"/>
        <v>239.4</v>
      </c>
      <c r="R3720" s="6">
        <f t="shared" si="235"/>
        <v>26.021739130434781</v>
      </c>
      <c r="S3720" t="s">
        <v>8316</v>
      </c>
      <c r="T3720" t="s">
        <v>8317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232"/>
        <v>42177.729930555557</v>
      </c>
      <c r="K3721">
        <v>1432402266</v>
      </c>
      <c r="L3721" s="10">
        <f t="shared" si="233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4"/>
        <v>210</v>
      </c>
      <c r="R3721" s="6">
        <f t="shared" si="235"/>
        <v>105</v>
      </c>
      <c r="S3721" t="s">
        <v>8316</v>
      </c>
      <c r="T3721" t="s">
        <v>8317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232"/>
        <v>42187.993125000001</v>
      </c>
      <c r="K3722">
        <v>1433980206</v>
      </c>
      <c r="L3722" s="10">
        <f t="shared" si="233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4"/>
        <v>104.51515151515152</v>
      </c>
      <c r="R3722" s="6">
        <f t="shared" si="235"/>
        <v>86.224999999999994</v>
      </c>
      <c r="S3722" t="s">
        <v>8316</v>
      </c>
      <c r="T3722" t="s">
        <v>8317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232"/>
        <v>41948.977824074071</v>
      </c>
      <c r="K3723">
        <v>1413412084</v>
      </c>
      <c r="L3723" s="10">
        <f t="shared" si="233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4"/>
        <v>100.8</v>
      </c>
      <c r="R3723" s="6">
        <f t="shared" si="235"/>
        <v>114.54545454545455</v>
      </c>
      <c r="S3723" t="s">
        <v>8316</v>
      </c>
      <c r="T3723" t="s">
        <v>8317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232"/>
        <v>42411.957638888889</v>
      </c>
      <c r="K3724">
        <v>1452614847</v>
      </c>
      <c r="L3724" s="10">
        <f t="shared" si="233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4"/>
        <v>111.20000000000002</v>
      </c>
      <c r="R3724" s="6">
        <f t="shared" si="235"/>
        <v>47.657142857142858</v>
      </c>
      <c r="S3724" t="s">
        <v>8316</v>
      </c>
      <c r="T3724" t="s">
        <v>8317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232"/>
        <v>41973.794699074075</v>
      </c>
      <c r="K3725">
        <v>1414778662</v>
      </c>
      <c r="L3725" s="10">
        <f t="shared" si="233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4"/>
        <v>102.04444444444445</v>
      </c>
      <c r="R3725" s="6">
        <f t="shared" si="235"/>
        <v>72.888888888888886</v>
      </c>
      <c r="S3725" t="s">
        <v>8316</v>
      </c>
      <c r="T3725" t="s">
        <v>8317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232"/>
        <v>42494.958333333328</v>
      </c>
      <c r="K3726">
        <v>1459856860</v>
      </c>
      <c r="L3726" s="10">
        <f t="shared" si="233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4"/>
        <v>102.54767441860466</v>
      </c>
      <c r="R3726" s="6">
        <f t="shared" si="235"/>
        <v>49.545505617977533</v>
      </c>
      <c r="S3726" t="s">
        <v>8316</v>
      </c>
      <c r="T3726" t="s">
        <v>8317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232"/>
        <v>42418.895833333328</v>
      </c>
      <c r="K3727">
        <v>1454366467</v>
      </c>
      <c r="L3727" s="10">
        <f t="shared" si="233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4"/>
        <v>127</v>
      </c>
      <c r="R3727" s="6">
        <f t="shared" si="235"/>
        <v>25.4</v>
      </c>
      <c r="S3727" t="s">
        <v>8316</v>
      </c>
      <c r="T3727" t="s">
        <v>8317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232"/>
        <v>42489.875</v>
      </c>
      <c r="K3728">
        <v>1459567371</v>
      </c>
      <c r="L3728" s="10">
        <f t="shared" si="233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4"/>
        <v>338.70588235294122</v>
      </c>
      <c r="R3728" s="6">
        <f t="shared" si="235"/>
        <v>62.586956521739133</v>
      </c>
      <c r="S3728" t="s">
        <v>8316</v>
      </c>
      <c r="T3728" t="s">
        <v>8317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232"/>
        <v>42663.204861111109</v>
      </c>
      <c r="K3729">
        <v>1474273294</v>
      </c>
      <c r="L3729" s="10">
        <f t="shared" si="233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4"/>
        <v>100.75</v>
      </c>
      <c r="R3729" s="6">
        <f t="shared" si="235"/>
        <v>61.060606060606062</v>
      </c>
      <c r="S3729" t="s">
        <v>8316</v>
      </c>
      <c r="T3729" t="s">
        <v>8317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232"/>
        <v>42235.171018518522</v>
      </c>
      <c r="K3730">
        <v>1437365176</v>
      </c>
      <c r="L3730" s="10">
        <f t="shared" si="233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4"/>
        <v>9.31</v>
      </c>
      <c r="R3730" s="6">
        <f t="shared" si="235"/>
        <v>60.064516129032256</v>
      </c>
      <c r="S3730" t="s">
        <v>8316</v>
      </c>
      <c r="T3730" t="s">
        <v>8317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232"/>
        <v>42086.16333333333</v>
      </c>
      <c r="K3731">
        <v>1423198512</v>
      </c>
      <c r="L3731" s="10">
        <f t="shared" si="233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4"/>
        <v>7.24</v>
      </c>
      <c r="R3731" s="6">
        <f t="shared" si="235"/>
        <v>72.400000000000006</v>
      </c>
      <c r="S3731" t="s">
        <v>8316</v>
      </c>
      <c r="T3731" t="s">
        <v>8317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232"/>
        <v>42233.677766203706</v>
      </c>
      <c r="K3732">
        <v>1437236159</v>
      </c>
      <c r="L3732" s="10">
        <f t="shared" si="233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4"/>
        <v>10</v>
      </c>
      <c r="R3732" s="6">
        <f t="shared" si="235"/>
        <v>100</v>
      </c>
      <c r="S3732" t="s">
        <v>8316</v>
      </c>
      <c r="T3732" t="s">
        <v>8317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232"/>
        <v>42014.140972222223</v>
      </c>
      <c r="K3733">
        <v>1418234646</v>
      </c>
      <c r="L3733" s="10">
        <f t="shared" si="233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4"/>
        <v>11.272727272727273</v>
      </c>
      <c r="R3733" s="6">
        <f t="shared" si="235"/>
        <v>51.666666666666664</v>
      </c>
      <c r="S3733" t="s">
        <v>8316</v>
      </c>
      <c r="T3733" t="s">
        <v>8317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232"/>
        <v>42028.5</v>
      </c>
      <c r="K3734">
        <v>1416932133</v>
      </c>
      <c r="L3734" s="10">
        <f t="shared" si="233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4"/>
        <v>15.411764705882353</v>
      </c>
      <c r="R3734" s="6">
        <f t="shared" si="235"/>
        <v>32.75</v>
      </c>
      <c r="S3734" t="s">
        <v>8316</v>
      </c>
      <c r="T3734" t="s">
        <v>8317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232"/>
        <v>42112.9375</v>
      </c>
      <c r="K3735">
        <v>1428539708</v>
      </c>
      <c r="L3735" s="10">
        <f t="shared" si="233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4"/>
        <v>0</v>
      </c>
      <c r="R3735" s="6">
        <f t="shared" si="235"/>
        <v>0</v>
      </c>
      <c r="S3735" t="s">
        <v>8316</v>
      </c>
      <c r="T3735" t="s">
        <v>8317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232"/>
        <v>42149.901574074072</v>
      </c>
      <c r="K3736">
        <v>1427405896</v>
      </c>
      <c r="L3736" s="10">
        <f t="shared" si="233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4"/>
        <v>28.466666666666669</v>
      </c>
      <c r="R3736" s="6">
        <f t="shared" si="235"/>
        <v>61</v>
      </c>
      <c r="S3736" t="s">
        <v>8316</v>
      </c>
      <c r="T3736" t="s">
        <v>8317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232"/>
        <v>42152.693159722221</v>
      </c>
      <c r="K3737">
        <v>1430239089</v>
      </c>
      <c r="L3737" s="10">
        <f t="shared" si="233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4"/>
        <v>13.333333333333334</v>
      </c>
      <c r="R3737" s="6">
        <f t="shared" si="235"/>
        <v>10</v>
      </c>
      <c r="S3737" t="s">
        <v>8316</v>
      </c>
      <c r="T3737" t="s">
        <v>8317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232"/>
        <v>42086.75</v>
      </c>
      <c r="K3738">
        <v>1423847093</v>
      </c>
      <c r="L3738" s="10">
        <f t="shared" si="233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4"/>
        <v>0.66666666666666674</v>
      </c>
      <c r="R3738" s="6">
        <f t="shared" si="235"/>
        <v>10</v>
      </c>
      <c r="S3738" t="s">
        <v>8316</v>
      </c>
      <c r="T3738" t="s">
        <v>8317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232"/>
        <v>42320.290972222225</v>
      </c>
      <c r="K3739">
        <v>1445358903</v>
      </c>
      <c r="L3739" s="10">
        <f t="shared" si="233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4"/>
        <v>21.428571428571427</v>
      </c>
      <c r="R3739" s="6">
        <f t="shared" si="235"/>
        <v>37.5</v>
      </c>
      <c r="S3739" t="s">
        <v>8316</v>
      </c>
      <c r="T3739" t="s">
        <v>8317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232"/>
        <v>41835.916666666664</v>
      </c>
      <c r="K3740">
        <v>1403562705</v>
      </c>
      <c r="L3740" s="10">
        <f t="shared" si="233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4"/>
        <v>18</v>
      </c>
      <c r="R3740" s="6">
        <f t="shared" si="235"/>
        <v>45</v>
      </c>
      <c r="S3740" t="s">
        <v>8316</v>
      </c>
      <c r="T3740" t="s">
        <v>8317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232"/>
        <v>42568.449861111112</v>
      </c>
      <c r="K3741">
        <v>1467024468</v>
      </c>
      <c r="L3741" s="10">
        <f t="shared" si="233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4"/>
        <v>20.125</v>
      </c>
      <c r="R3741" s="6">
        <f t="shared" si="235"/>
        <v>100.625</v>
      </c>
      <c r="S3741" t="s">
        <v>8316</v>
      </c>
      <c r="T3741" t="s">
        <v>8317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232"/>
        <v>41863.079143518517</v>
      </c>
      <c r="K3742">
        <v>1405217355</v>
      </c>
      <c r="L3742" s="10">
        <f t="shared" si="233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4"/>
        <v>17.899999999999999</v>
      </c>
      <c r="R3742" s="6">
        <f t="shared" si="235"/>
        <v>25.571428571428573</v>
      </c>
      <c r="S3742" t="s">
        <v>8316</v>
      </c>
      <c r="T3742" t="s">
        <v>8317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232"/>
        <v>42355.920717592591</v>
      </c>
      <c r="K3743">
        <v>1447797950</v>
      </c>
      <c r="L3743" s="10">
        <f t="shared" si="233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4"/>
        <v>0</v>
      </c>
      <c r="R3743" s="6">
        <f t="shared" si="235"/>
        <v>0</v>
      </c>
      <c r="S3743" t="s">
        <v>8316</v>
      </c>
      <c r="T3743" t="s">
        <v>8317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232"/>
        <v>41888.214629629627</v>
      </c>
      <c r="K3744">
        <v>1407388144</v>
      </c>
      <c r="L3744" s="10">
        <f t="shared" si="233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4"/>
        <v>2</v>
      </c>
      <c r="R3744" s="6">
        <f t="shared" si="235"/>
        <v>25</v>
      </c>
      <c r="S3744" t="s">
        <v>8316</v>
      </c>
      <c r="T3744" t="s">
        <v>8317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232"/>
        <v>41823.710231481484</v>
      </c>
      <c r="K3745">
        <v>1401814964</v>
      </c>
      <c r="L3745" s="10">
        <f t="shared" si="233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4"/>
        <v>0</v>
      </c>
      <c r="R3745" s="6">
        <f t="shared" si="235"/>
        <v>0</v>
      </c>
      <c r="S3745" t="s">
        <v>8316</v>
      </c>
      <c r="T3745" t="s">
        <v>8317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232"/>
        <v>41825.165972222225</v>
      </c>
      <c r="K3746">
        <v>1401823952</v>
      </c>
      <c r="L3746" s="10">
        <f t="shared" si="233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4"/>
        <v>0</v>
      </c>
      <c r="R3746" s="6">
        <f t="shared" si="235"/>
        <v>0</v>
      </c>
      <c r="S3746" t="s">
        <v>8316</v>
      </c>
      <c r="T3746" t="s">
        <v>8317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232"/>
        <v>41861.697939814818</v>
      </c>
      <c r="K3747">
        <v>1405097102</v>
      </c>
      <c r="L3747" s="10">
        <f t="shared" si="233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4"/>
        <v>10</v>
      </c>
      <c r="R3747" s="6">
        <f t="shared" si="235"/>
        <v>10</v>
      </c>
      <c r="S3747" t="s">
        <v>8316</v>
      </c>
      <c r="T3747" t="s">
        <v>8317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232"/>
        <v>42651.389340277776</v>
      </c>
      <c r="K3748">
        <v>1473326439</v>
      </c>
      <c r="L3748" s="10">
        <f t="shared" si="233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4"/>
        <v>2.3764705882352941</v>
      </c>
      <c r="R3748" s="6">
        <f t="shared" si="235"/>
        <v>202</v>
      </c>
      <c r="S3748" t="s">
        <v>8316</v>
      </c>
      <c r="T3748" t="s">
        <v>8317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232"/>
        <v>42190.957638888889</v>
      </c>
      <c r="K3749">
        <v>1433833896</v>
      </c>
      <c r="L3749" s="10">
        <f t="shared" si="233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4"/>
        <v>1</v>
      </c>
      <c r="R3749" s="6">
        <f t="shared" si="235"/>
        <v>25</v>
      </c>
      <c r="S3749" t="s">
        <v>8316</v>
      </c>
      <c r="T3749" t="s">
        <v>8317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232"/>
        <v>42416.249305555553</v>
      </c>
      <c r="K3750">
        <v>1453827436</v>
      </c>
      <c r="L3750" s="10">
        <f t="shared" si="233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4"/>
        <v>103.52</v>
      </c>
      <c r="R3750" s="6">
        <f t="shared" si="235"/>
        <v>99.538461538461533</v>
      </c>
      <c r="S3750" t="s">
        <v>8316</v>
      </c>
      <c r="T3750" t="s">
        <v>8358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232"/>
        <v>42489.165972222225</v>
      </c>
      <c r="K3751">
        <v>1459220588</v>
      </c>
      <c r="L3751" s="10">
        <f t="shared" si="233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4"/>
        <v>105</v>
      </c>
      <c r="R3751" s="6">
        <f t="shared" si="235"/>
        <v>75</v>
      </c>
      <c r="S3751" t="s">
        <v>8316</v>
      </c>
      <c r="T3751" t="s">
        <v>8358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232"/>
        <v>42045.332638888889</v>
      </c>
      <c r="K3752">
        <v>1421105608</v>
      </c>
      <c r="L3752" s="10">
        <f t="shared" si="233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4"/>
        <v>100.44999999999999</v>
      </c>
      <c r="R3752" s="6">
        <f t="shared" si="235"/>
        <v>215.25</v>
      </c>
      <c r="S3752" t="s">
        <v>8316</v>
      </c>
      <c r="T3752" t="s">
        <v>8358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232"/>
        <v>42462.993900462956</v>
      </c>
      <c r="K3753">
        <v>1454460673</v>
      </c>
      <c r="L3753" s="10">
        <f t="shared" si="233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4"/>
        <v>132.6</v>
      </c>
      <c r="R3753" s="6">
        <f t="shared" si="235"/>
        <v>120.54545454545455</v>
      </c>
      <c r="S3753" t="s">
        <v>8316</v>
      </c>
      <c r="T3753" t="s">
        <v>8358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232"/>
        <v>42659.875</v>
      </c>
      <c r="K3754">
        <v>1473189335</v>
      </c>
      <c r="L3754" s="10">
        <f t="shared" si="233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4"/>
        <v>112.99999999999999</v>
      </c>
      <c r="R3754" s="6">
        <f t="shared" si="235"/>
        <v>37.666666666666664</v>
      </c>
      <c r="S3754" t="s">
        <v>8316</v>
      </c>
      <c r="T3754" t="s">
        <v>8358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232"/>
        <v>42158</v>
      </c>
      <c r="K3755">
        <v>1430768800</v>
      </c>
      <c r="L3755" s="10">
        <f t="shared" si="233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4"/>
        <v>103.34</v>
      </c>
      <c r="R3755" s="6">
        <f t="shared" si="235"/>
        <v>172.23333333333332</v>
      </c>
      <c r="S3755" t="s">
        <v>8316</v>
      </c>
      <c r="T3755" t="s">
        <v>8358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232"/>
        <v>41846.207638888889</v>
      </c>
      <c r="K3756">
        <v>1403125737</v>
      </c>
      <c r="L3756" s="10">
        <f t="shared" si="233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4"/>
        <v>120</v>
      </c>
      <c r="R3756" s="6">
        <f t="shared" si="235"/>
        <v>111.11111111111111</v>
      </c>
      <c r="S3756" t="s">
        <v>8316</v>
      </c>
      <c r="T3756" t="s">
        <v>8358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232"/>
        <v>42475.866979166662</v>
      </c>
      <c r="K3757">
        <v>1458161307</v>
      </c>
      <c r="L3757" s="10">
        <f t="shared" si="233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4"/>
        <v>129.63636363636363</v>
      </c>
      <c r="R3757" s="6">
        <f t="shared" si="235"/>
        <v>25.464285714285715</v>
      </c>
      <c r="S3757" t="s">
        <v>8316</v>
      </c>
      <c r="T3757" t="s">
        <v>8358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232"/>
        <v>41801.814791666664</v>
      </c>
      <c r="K3758">
        <v>1399923198</v>
      </c>
      <c r="L3758" s="10">
        <f t="shared" si="233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4"/>
        <v>101.11111111111111</v>
      </c>
      <c r="R3758" s="6">
        <f t="shared" si="235"/>
        <v>267.64705882352939</v>
      </c>
      <c r="S3758" t="s">
        <v>8316</v>
      </c>
      <c r="T3758" t="s">
        <v>8358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232"/>
        <v>41974.850868055553</v>
      </c>
      <c r="K3759">
        <v>1415737515</v>
      </c>
      <c r="L3759" s="10">
        <f t="shared" si="233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4"/>
        <v>108.51428571428572</v>
      </c>
      <c r="R3759" s="6">
        <f t="shared" si="235"/>
        <v>75.959999999999994</v>
      </c>
      <c r="S3759" t="s">
        <v>8316</v>
      </c>
      <c r="T3759" t="s">
        <v>8358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232"/>
        <v>41778.208333333336</v>
      </c>
      <c r="K3760">
        <v>1397819938</v>
      </c>
      <c r="L3760" s="10">
        <f t="shared" si="233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4"/>
        <v>102.33333333333334</v>
      </c>
      <c r="R3760" s="6">
        <f t="shared" si="235"/>
        <v>59.03846153846154</v>
      </c>
      <c r="S3760" t="s">
        <v>8316</v>
      </c>
      <c r="T3760" t="s">
        <v>8358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232"/>
        <v>42242.108252314814</v>
      </c>
      <c r="K3761">
        <v>1435372553</v>
      </c>
      <c r="L3761" s="10">
        <f t="shared" si="233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4"/>
        <v>110.24425000000002</v>
      </c>
      <c r="R3761" s="6">
        <f t="shared" si="235"/>
        <v>50.111022727272733</v>
      </c>
      <c r="S3761" t="s">
        <v>8316</v>
      </c>
      <c r="T3761" t="s">
        <v>8358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232"/>
        <v>41764.525300925925</v>
      </c>
      <c r="K3762">
        <v>1397133386</v>
      </c>
      <c r="L3762" s="10">
        <f t="shared" si="233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4"/>
        <v>101.0154</v>
      </c>
      <c r="R3762" s="6">
        <f t="shared" si="235"/>
        <v>55.502967032967035</v>
      </c>
      <c r="S3762" t="s">
        <v>8316</v>
      </c>
      <c r="T3762" t="s">
        <v>8358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232"/>
        <v>42226.958333333328</v>
      </c>
      <c r="K3763">
        <v>1434625937</v>
      </c>
      <c r="L3763" s="10">
        <f t="shared" si="233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4"/>
        <v>100</v>
      </c>
      <c r="R3763" s="6">
        <f t="shared" si="235"/>
        <v>166.66666666666666</v>
      </c>
      <c r="S3763" t="s">
        <v>8316</v>
      </c>
      <c r="T3763" t="s">
        <v>8358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232"/>
        <v>42218.813530092593</v>
      </c>
      <c r="K3764">
        <v>1436383889</v>
      </c>
      <c r="L3764" s="10">
        <f t="shared" si="233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4"/>
        <v>106.24</v>
      </c>
      <c r="R3764" s="6">
        <f t="shared" si="235"/>
        <v>47.428571428571431</v>
      </c>
      <c r="S3764" t="s">
        <v>8316</v>
      </c>
      <c r="T3764" t="s">
        <v>8358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232"/>
        <v>42095.708634259259</v>
      </c>
      <c r="K3765">
        <v>1425319226</v>
      </c>
      <c r="L3765" s="10">
        <f t="shared" si="233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4"/>
        <v>100</v>
      </c>
      <c r="R3765" s="6">
        <f t="shared" si="235"/>
        <v>64.935064935064929</v>
      </c>
      <c r="S3765" t="s">
        <v>8316</v>
      </c>
      <c r="T3765" t="s">
        <v>8358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232"/>
        <v>42519.024999999994</v>
      </c>
      <c r="K3766">
        <v>1462824832</v>
      </c>
      <c r="L3766" s="10">
        <f t="shared" si="233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4"/>
        <v>100</v>
      </c>
      <c r="R3766" s="6">
        <f t="shared" si="235"/>
        <v>55.555555555555557</v>
      </c>
      <c r="S3766" t="s">
        <v>8316</v>
      </c>
      <c r="T3766" t="s">
        <v>8358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232"/>
        <v>41850.776412037041</v>
      </c>
      <c r="K3767">
        <v>1404153482</v>
      </c>
      <c r="L3767" s="10">
        <f t="shared" si="233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4"/>
        <v>113.45714285714286</v>
      </c>
      <c r="R3767" s="6">
        <f t="shared" si="235"/>
        <v>74.224299065420567</v>
      </c>
      <c r="S3767" t="s">
        <v>8316</v>
      </c>
      <c r="T3767" t="s">
        <v>8358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232"/>
        <v>41823.167187500003</v>
      </c>
      <c r="K3768">
        <v>1401336045</v>
      </c>
      <c r="L3768" s="10">
        <f t="shared" si="233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4"/>
        <v>102.65010000000001</v>
      </c>
      <c r="R3768" s="6">
        <f t="shared" si="235"/>
        <v>106.9271875</v>
      </c>
      <c r="S3768" t="s">
        <v>8316</v>
      </c>
      <c r="T3768" t="s">
        <v>8358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232"/>
        <v>42064.207638888889</v>
      </c>
      <c r="K3769">
        <v>1423960097</v>
      </c>
      <c r="L3769" s="10">
        <f t="shared" si="233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4"/>
        <v>116.75</v>
      </c>
      <c r="R3769" s="6">
        <f t="shared" si="235"/>
        <v>41.696428571428569</v>
      </c>
      <c r="S3769" t="s">
        <v>8316</v>
      </c>
      <c r="T3769" t="s">
        <v>8358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232"/>
        <v>41802.727893518517</v>
      </c>
      <c r="K3770">
        <v>1400002090</v>
      </c>
      <c r="L3770" s="10">
        <f t="shared" si="233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4"/>
        <v>107.65274999999998</v>
      </c>
      <c r="R3770" s="6">
        <f t="shared" si="235"/>
        <v>74.243275862068955</v>
      </c>
      <c r="S3770" t="s">
        <v>8316</v>
      </c>
      <c r="T3770" t="s">
        <v>8358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232"/>
        <v>42475.598136574074</v>
      </c>
      <c r="K3771">
        <v>1458138079</v>
      </c>
      <c r="L3771" s="10">
        <f t="shared" si="233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4"/>
        <v>100</v>
      </c>
      <c r="R3771" s="6">
        <f t="shared" si="235"/>
        <v>73.333333333333329</v>
      </c>
      <c r="S3771" t="s">
        <v>8316</v>
      </c>
      <c r="T3771" t="s">
        <v>8358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232"/>
        <v>42168.930671296301</v>
      </c>
      <c r="K3772">
        <v>1431642010</v>
      </c>
      <c r="L3772" s="10">
        <f t="shared" si="233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4"/>
        <v>100</v>
      </c>
      <c r="R3772" s="6">
        <f t="shared" si="235"/>
        <v>100</v>
      </c>
      <c r="S3772" t="s">
        <v>8316</v>
      </c>
      <c r="T3772" t="s">
        <v>8358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232"/>
        <v>42508</v>
      </c>
      <c r="K3773">
        <v>1462307652</v>
      </c>
      <c r="L3773" s="10">
        <f t="shared" si="233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4"/>
        <v>146</v>
      </c>
      <c r="R3773" s="6">
        <f t="shared" si="235"/>
        <v>38.421052631578945</v>
      </c>
      <c r="S3773" t="s">
        <v>8316</v>
      </c>
      <c r="T3773" t="s">
        <v>8358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232"/>
        <v>42703.25</v>
      </c>
      <c r="K3774">
        <v>1478616506</v>
      </c>
      <c r="L3774" s="10">
        <f t="shared" si="233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4"/>
        <v>110.2</v>
      </c>
      <c r="R3774" s="6">
        <f t="shared" si="235"/>
        <v>166.96969696969697</v>
      </c>
      <c r="S3774" t="s">
        <v>8316</v>
      </c>
      <c r="T3774" t="s">
        <v>8358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232"/>
        <v>42689.088888888888</v>
      </c>
      <c r="K3775">
        <v>1476317247</v>
      </c>
      <c r="L3775" s="10">
        <f t="shared" si="233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4"/>
        <v>108.2</v>
      </c>
      <c r="R3775" s="6">
        <f t="shared" si="235"/>
        <v>94.912280701754383</v>
      </c>
      <c r="S3775" t="s">
        <v>8316</v>
      </c>
      <c r="T3775" t="s">
        <v>8358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232"/>
        <v>42103.792303240742</v>
      </c>
      <c r="K3776">
        <v>1427223655</v>
      </c>
      <c r="L3776" s="10">
        <f t="shared" si="233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4"/>
        <v>100</v>
      </c>
      <c r="R3776" s="6">
        <f t="shared" si="235"/>
        <v>100</v>
      </c>
      <c r="S3776" t="s">
        <v>8316</v>
      </c>
      <c r="T3776" t="s">
        <v>8358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232"/>
        <v>42103.166666666672</v>
      </c>
      <c r="K3777">
        <v>1426199843</v>
      </c>
      <c r="L3777" s="10">
        <f t="shared" si="233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4"/>
        <v>100.25</v>
      </c>
      <c r="R3777" s="6">
        <f t="shared" si="235"/>
        <v>143.21428571428572</v>
      </c>
      <c r="S3777" t="s">
        <v>8316</v>
      </c>
      <c r="T3777" t="s">
        <v>8358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232"/>
        <v>41852.041666666664</v>
      </c>
      <c r="K3778">
        <v>1403599778</v>
      </c>
      <c r="L3778" s="10">
        <f t="shared" si="233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4"/>
        <v>106.71250000000001</v>
      </c>
      <c r="R3778" s="6">
        <f t="shared" si="235"/>
        <v>90.819148936170208</v>
      </c>
      <c r="S3778" t="s">
        <v>8316</v>
      </c>
      <c r="T3778" t="s">
        <v>8358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236">(((I3779/60)/60)/24)+DATE(1970,1,1)</f>
        <v>41909.166666666664</v>
      </c>
      <c r="K3779">
        <v>1409884821</v>
      </c>
      <c r="L3779" s="10">
        <f t="shared" ref="L3779:L3842" si="237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8">E3779/D3779*100</f>
        <v>143.19999999999999</v>
      </c>
      <c r="R3779" s="6">
        <f t="shared" ref="R3779:R3842" si="239">IFERROR(E3779/N3779,0)</f>
        <v>48.542372881355931</v>
      </c>
      <c r="S3779" t="s">
        <v>8316</v>
      </c>
      <c r="T3779" t="s">
        <v>8358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236"/>
        <v>42049.819212962961</v>
      </c>
      <c r="K3780">
        <v>1418758780</v>
      </c>
      <c r="L3780" s="10">
        <f t="shared" si="237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8"/>
        <v>105.04166666666667</v>
      </c>
      <c r="R3780" s="6">
        <f t="shared" si="239"/>
        <v>70.027777777777771</v>
      </c>
      <c r="S3780" t="s">
        <v>8316</v>
      </c>
      <c r="T3780" t="s">
        <v>8358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236"/>
        <v>42455.693750000006</v>
      </c>
      <c r="K3781">
        <v>1456421940</v>
      </c>
      <c r="L3781" s="10">
        <f t="shared" si="237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8"/>
        <v>103.98</v>
      </c>
      <c r="R3781" s="6">
        <f t="shared" si="239"/>
        <v>135.62608695652173</v>
      </c>
      <c r="S3781" t="s">
        <v>8316</v>
      </c>
      <c r="T3781" t="s">
        <v>8358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236"/>
        <v>42198.837499999994</v>
      </c>
      <c r="K3782">
        <v>1433999785</v>
      </c>
      <c r="L3782" s="10">
        <f t="shared" si="237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8"/>
        <v>120</v>
      </c>
      <c r="R3782" s="6">
        <f t="shared" si="239"/>
        <v>100</v>
      </c>
      <c r="S3782" t="s">
        <v>8316</v>
      </c>
      <c r="T3782" t="s">
        <v>8358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236"/>
        <v>41890.882928240739</v>
      </c>
      <c r="K3783">
        <v>1408050685</v>
      </c>
      <c r="L3783" s="10">
        <f t="shared" si="237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8"/>
        <v>109.66666666666667</v>
      </c>
      <c r="R3783" s="6">
        <f t="shared" si="239"/>
        <v>94.90384615384616</v>
      </c>
      <c r="S3783" t="s">
        <v>8316</v>
      </c>
      <c r="T3783" t="s">
        <v>8358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236"/>
        <v>42575.958333333328</v>
      </c>
      <c r="K3784">
        <v>1466887297</v>
      </c>
      <c r="L3784" s="10">
        <f t="shared" si="237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8"/>
        <v>101.75</v>
      </c>
      <c r="R3784" s="6">
        <f t="shared" si="239"/>
        <v>75.370370370370367</v>
      </c>
      <c r="S3784" t="s">
        <v>8316</v>
      </c>
      <c r="T3784" t="s">
        <v>8358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236"/>
        <v>42444.666666666672</v>
      </c>
      <c r="K3785">
        <v>1455938520</v>
      </c>
      <c r="L3785" s="10">
        <f t="shared" si="237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8"/>
        <v>128.91666666666666</v>
      </c>
      <c r="R3785" s="6">
        <f t="shared" si="239"/>
        <v>64.458333333333329</v>
      </c>
      <c r="S3785" t="s">
        <v>8316</v>
      </c>
      <c r="T3785" t="s">
        <v>8358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236"/>
        <v>42561.980694444443</v>
      </c>
      <c r="K3786">
        <v>1465601532</v>
      </c>
      <c r="L3786" s="10">
        <f t="shared" si="237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8"/>
        <v>114.99999999999999</v>
      </c>
      <c r="R3786" s="6">
        <f t="shared" si="239"/>
        <v>115</v>
      </c>
      <c r="S3786" t="s">
        <v>8316</v>
      </c>
      <c r="T3786" t="s">
        <v>8358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236"/>
        <v>42584.418749999997</v>
      </c>
      <c r="K3787">
        <v>1467040769</v>
      </c>
      <c r="L3787" s="10">
        <f t="shared" si="237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8"/>
        <v>150.75</v>
      </c>
      <c r="R3787" s="6">
        <f t="shared" si="239"/>
        <v>100.5</v>
      </c>
      <c r="S3787" t="s">
        <v>8316</v>
      </c>
      <c r="T3787" t="s">
        <v>8358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236"/>
        <v>42517.037905092591</v>
      </c>
      <c r="K3788">
        <v>1461718475</v>
      </c>
      <c r="L3788" s="10">
        <f t="shared" si="237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8"/>
        <v>110.96666666666665</v>
      </c>
      <c r="R3788" s="6">
        <f t="shared" si="239"/>
        <v>93.774647887323937</v>
      </c>
      <c r="S3788" t="s">
        <v>8316</v>
      </c>
      <c r="T3788" t="s">
        <v>8358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236"/>
        <v>42196.165972222225</v>
      </c>
      <c r="K3789">
        <v>1434113406</v>
      </c>
      <c r="L3789" s="10">
        <f t="shared" si="237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8"/>
        <v>100.28571428571429</v>
      </c>
      <c r="R3789" s="6">
        <f t="shared" si="239"/>
        <v>35.1</v>
      </c>
      <c r="S3789" t="s">
        <v>8316</v>
      </c>
      <c r="T3789" t="s">
        <v>8358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236"/>
        <v>42361.679166666669</v>
      </c>
      <c r="K3790">
        <v>1448469719</v>
      </c>
      <c r="L3790" s="10">
        <f t="shared" si="237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8"/>
        <v>0.66666666666666674</v>
      </c>
      <c r="R3790" s="6">
        <f t="shared" si="239"/>
        <v>500</v>
      </c>
      <c r="S3790" t="s">
        <v>8316</v>
      </c>
      <c r="T3790" t="s">
        <v>8358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236"/>
        <v>42170.798819444448</v>
      </c>
      <c r="K3791">
        <v>1431630618</v>
      </c>
      <c r="L3791" s="10">
        <f t="shared" si="237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8"/>
        <v>3.267605633802817</v>
      </c>
      <c r="R3791" s="6">
        <f t="shared" si="239"/>
        <v>29</v>
      </c>
      <c r="S3791" t="s">
        <v>8316</v>
      </c>
      <c r="T3791" t="s">
        <v>8358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236"/>
        <v>42696.708599537036</v>
      </c>
      <c r="K3792">
        <v>1477238423</v>
      </c>
      <c r="L3792" s="10">
        <f t="shared" si="237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8"/>
        <v>0</v>
      </c>
      <c r="R3792" s="6">
        <f t="shared" si="239"/>
        <v>0</v>
      </c>
      <c r="S3792" t="s">
        <v>8316</v>
      </c>
      <c r="T3792" t="s">
        <v>8358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236"/>
        <v>41826.692037037035</v>
      </c>
      <c r="K3793">
        <v>1399480592</v>
      </c>
      <c r="L3793" s="10">
        <f t="shared" si="237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8"/>
        <v>0</v>
      </c>
      <c r="R3793" s="6">
        <f t="shared" si="239"/>
        <v>0</v>
      </c>
      <c r="S3793" t="s">
        <v>8316</v>
      </c>
      <c r="T3793" t="s">
        <v>8358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236"/>
        <v>42200.447013888886</v>
      </c>
      <c r="K3794">
        <v>1434365022</v>
      </c>
      <c r="L3794" s="10">
        <f t="shared" si="237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8"/>
        <v>0.27999999999999997</v>
      </c>
      <c r="R3794" s="6">
        <f t="shared" si="239"/>
        <v>17.5</v>
      </c>
      <c r="S3794" t="s">
        <v>8316</v>
      </c>
      <c r="T3794" t="s">
        <v>8358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236"/>
        <v>41989.938993055555</v>
      </c>
      <c r="K3795">
        <v>1416954729</v>
      </c>
      <c r="L3795" s="10">
        <f t="shared" si="237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8"/>
        <v>59.657142857142851</v>
      </c>
      <c r="R3795" s="6">
        <f t="shared" si="239"/>
        <v>174</v>
      </c>
      <c r="S3795" t="s">
        <v>8316</v>
      </c>
      <c r="T3795" t="s">
        <v>8358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236"/>
        <v>42162.58048611111</v>
      </c>
      <c r="K3796">
        <v>1431093354</v>
      </c>
      <c r="L3796" s="10">
        <f t="shared" si="237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8"/>
        <v>1</v>
      </c>
      <c r="R3796" s="6">
        <f t="shared" si="239"/>
        <v>50</v>
      </c>
      <c r="S3796" t="s">
        <v>8316</v>
      </c>
      <c r="T3796" t="s">
        <v>8358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236"/>
        <v>42244.9375</v>
      </c>
      <c r="K3797">
        <v>1437042490</v>
      </c>
      <c r="L3797" s="10">
        <f t="shared" si="237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8"/>
        <v>1.6666666666666667</v>
      </c>
      <c r="R3797" s="6">
        <f t="shared" si="239"/>
        <v>5</v>
      </c>
      <c r="S3797" t="s">
        <v>8316</v>
      </c>
      <c r="T3797" t="s">
        <v>8358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236"/>
        <v>42749.029583333337</v>
      </c>
      <c r="K3798">
        <v>1479170556</v>
      </c>
      <c r="L3798" s="10">
        <f t="shared" si="237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8"/>
        <v>4.4444444444444444E-3</v>
      </c>
      <c r="R3798" s="6">
        <f t="shared" si="239"/>
        <v>1</v>
      </c>
      <c r="S3798" t="s">
        <v>8316</v>
      </c>
      <c r="T3798" t="s">
        <v>8358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236"/>
        <v>42114.881539351853</v>
      </c>
      <c r="K3799">
        <v>1426972165</v>
      </c>
      <c r="L3799" s="10">
        <f t="shared" si="237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8"/>
        <v>89.666666666666657</v>
      </c>
      <c r="R3799" s="6">
        <f t="shared" si="239"/>
        <v>145.40540540540542</v>
      </c>
      <c r="S3799" t="s">
        <v>8316</v>
      </c>
      <c r="T3799" t="s">
        <v>8358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236"/>
        <v>41861.722777777781</v>
      </c>
      <c r="K3800">
        <v>1405099248</v>
      </c>
      <c r="L3800" s="10">
        <f t="shared" si="237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8"/>
        <v>1.4642857142857144</v>
      </c>
      <c r="R3800" s="6">
        <f t="shared" si="239"/>
        <v>205</v>
      </c>
      <c r="S3800" t="s">
        <v>8316</v>
      </c>
      <c r="T3800" t="s">
        <v>8358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236"/>
        <v>42440.93105324074</v>
      </c>
      <c r="K3801">
        <v>1455142843</v>
      </c>
      <c r="L3801" s="10">
        <f t="shared" si="237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8"/>
        <v>4.0199999999999996</v>
      </c>
      <c r="R3801" s="6">
        <f t="shared" si="239"/>
        <v>100.5</v>
      </c>
      <c r="S3801" t="s">
        <v>8316</v>
      </c>
      <c r="T3801" t="s">
        <v>8358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236"/>
        <v>42015.207638888889</v>
      </c>
      <c r="K3802">
        <v>1418146883</v>
      </c>
      <c r="L3802" s="10">
        <f t="shared" si="237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8"/>
        <v>4.004545454545454</v>
      </c>
      <c r="R3802" s="6">
        <f t="shared" si="239"/>
        <v>55.0625</v>
      </c>
      <c r="S3802" t="s">
        <v>8316</v>
      </c>
      <c r="T3802" t="s">
        <v>8358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236"/>
        <v>42006.676111111112</v>
      </c>
      <c r="K3803">
        <v>1417536816</v>
      </c>
      <c r="L3803" s="10">
        <f t="shared" si="237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8"/>
        <v>8.52</v>
      </c>
      <c r="R3803" s="6">
        <f t="shared" si="239"/>
        <v>47.333333333333336</v>
      </c>
      <c r="S3803" t="s">
        <v>8316</v>
      </c>
      <c r="T3803" t="s">
        <v>8358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236"/>
        <v>42299.126226851848</v>
      </c>
      <c r="K3804">
        <v>1442890906</v>
      </c>
      <c r="L3804" s="10">
        <f t="shared" si="237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8"/>
        <v>0</v>
      </c>
      <c r="R3804" s="6">
        <f t="shared" si="239"/>
        <v>0</v>
      </c>
      <c r="S3804" t="s">
        <v>8316</v>
      </c>
      <c r="T3804" t="s">
        <v>8358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236"/>
        <v>42433.971851851849</v>
      </c>
      <c r="K3805">
        <v>1454541568</v>
      </c>
      <c r="L3805" s="10">
        <f t="shared" si="237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8"/>
        <v>19.650000000000002</v>
      </c>
      <c r="R3805" s="6">
        <f t="shared" si="239"/>
        <v>58.95</v>
      </c>
      <c r="S3805" t="s">
        <v>8316</v>
      </c>
      <c r="T3805" t="s">
        <v>8358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236"/>
        <v>42582.291666666672</v>
      </c>
      <c r="K3806">
        <v>1465172024</v>
      </c>
      <c r="L3806" s="10">
        <f t="shared" si="237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8"/>
        <v>0</v>
      </c>
      <c r="R3806" s="6">
        <f t="shared" si="239"/>
        <v>0</v>
      </c>
      <c r="S3806" t="s">
        <v>8316</v>
      </c>
      <c r="T3806" t="s">
        <v>8358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236"/>
        <v>41909.887037037035</v>
      </c>
      <c r="K3807">
        <v>1406668640</v>
      </c>
      <c r="L3807" s="10">
        <f t="shared" si="237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8"/>
        <v>2E-3</v>
      </c>
      <c r="R3807" s="6">
        <f t="shared" si="239"/>
        <v>1.5</v>
      </c>
      <c r="S3807" t="s">
        <v>8316</v>
      </c>
      <c r="T3807" t="s">
        <v>8358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236"/>
        <v>41819.259039351848</v>
      </c>
      <c r="K3808">
        <v>1402294381</v>
      </c>
      <c r="L3808" s="10">
        <f t="shared" si="237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8"/>
        <v>6.6666666666666666E-2</v>
      </c>
      <c r="R3808" s="6">
        <f t="shared" si="239"/>
        <v>5</v>
      </c>
      <c r="S3808" t="s">
        <v>8316</v>
      </c>
      <c r="T3808" t="s">
        <v>8358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236"/>
        <v>42097.909016203703</v>
      </c>
      <c r="K3809">
        <v>1427492939</v>
      </c>
      <c r="L3809" s="10">
        <f t="shared" si="237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8"/>
        <v>30.333333333333336</v>
      </c>
      <c r="R3809" s="6">
        <f t="shared" si="239"/>
        <v>50.555555555555557</v>
      </c>
      <c r="S3809" t="s">
        <v>8316</v>
      </c>
      <c r="T3809" t="s">
        <v>8358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236"/>
        <v>42119.412256944444</v>
      </c>
      <c r="K3810">
        <v>1424775219</v>
      </c>
      <c r="L3810" s="10">
        <f t="shared" si="237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8"/>
        <v>100</v>
      </c>
      <c r="R3810" s="6">
        <f t="shared" si="239"/>
        <v>41.666666666666664</v>
      </c>
      <c r="S3810" t="s">
        <v>8316</v>
      </c>
      <c r="T3810" t="s">
        <v>8317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236"/>
        <v>41850.958333333336</v>
      </c>
      <c r="K3811">
        <v>1402403907</v>
      </c>
      <c r="L3811" s="10">
        <f t="shared" si="237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8"/>
        <v>101.25</v>
      </c>
      <c r="R3811" s="6">
        <f t="shared" si="239"/>
        <v>53.289473684210527</v>
      </c>
      <c r="S3811" t="s">
        <v>8316</v>
      </c>
      <c r="T3811" t="s">
        <v>8317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236"/>
        <v>42084.807384259257</v>
      </c>
      <c r="K3812">
        <v>1424377358</v>
      </c>
      <c r="L3812" s="10">
        <f t="shared" si="237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8"/>
        <v>121.73333333333333</v>
      </c>
      <c r="R3812" s="6">
        <f t="shared" si="239"/>
        <v>70.230769230769226</v>
      </c>
      <c r="S3812" t="s">
        <v>8316</v>
      </c>
      <c r="T3812" t="s">
        <v>8317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236"/>
        <v>42521.458333333328</v>
      </c>
      <c r="K3813">
        <v>1461769373</v>
      </c>
      <c r="L3813" s="10">
        <f t="shared" si="237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8"/>
        <v>330</v>
      </c>
      <c r="R3813" s="6">
        <f t="shared" si="239"/>
        <v>43.421052631578945</v>
      </c>
      <c r="S3813" t="s">
        <v>8316</v>
      </c>
      <c r="T3813" t="s">
        <v>8317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236"/>
        <v>42156.165972222225</v>
      </c>
      <c r="K3814">
        <v>1429120908</v>
      </c>
      <c r="L3814" s="10">
        <f t="shared" si="237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8"/>
        <v>109.55</v>
      </c>
      <c r="R3814" s="6">
        <f t="shared" si="239"/>
        <v>199.18181818181819</v>
      </c>
      <c r="S3814" t="s">
        <v>8316</v>
      </c>
      <c r="T3814" t="s">
        <v>8317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236"/>
        <v>42535.904861111107</v>
      </c>
      <c r="K3815">
        <v>1462603021</v>
      </c>
      <c r="L3815" s="10">
        <f t="shared" si="237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8"/>
        <v>100.95190476190474</v>
      </c>
      <c r="R3815" s="6">
        <f t="shared" si="239"/>
        <v>78.518148148148143</v>
      </c>
      <c r="S3815" t="s">
        <v>8316</v>
      </c>
      <c r="T3815" t="s">
        <v>8317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236"/>
        <v>42095.165972222225</v>
      </c>
      <c r="K3816">
        <v>1424727712</v>
      </c>
      <c r="L3816" s="10">
        <f t="shared" si="237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8"/>
        <v>140.13333333333333</v>
      </c>
      <c r="R3816" s="6">
        <f t="shared" si="239"/>
        <v>61.823529411764703</v>
      </c>
      <c r="S3816" t="s">
        <v>8316</v>
      </c>
      <c r="T3816" t="s">
        <v>8317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236"/>
        <v>42236.958333333328</v>
      </c>
      <c r="K3817">
        <v>1437545657</v>
      </c>
      <c r="L3817" s="10">
        <f t="shared" si="237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8"/>
        <v>100.001</v>
      </c>
      <c r="R3817" s="6">
        <f t="shared" si="239"/>
        <v>50.000500000000002</v>
      </c>
      <c r="S3817" t="s">
        <v>8316</v>
      </c>
      <c r="T3817" t="s">
        <v>8317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236"/>
        <v>41837.690081018518</v>
      </c>
      <c r="K3818">
        <v>1403022823</v>
      </c>
      <c r="L3818" s="10">
        <f t="shared" si="237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8"/>
        <v>119.238</v>
      </c>
      <c r="R3818" s="6">
        <f t="shared" si="239"/>
        <v>48.339729729729726</v>
      </c>
      <c r="S3818" t="s">
        <v>8316</v>
      </c>
      <c r="T3818" t="s">
        <v>8317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236"/>
        <v>42301.165972222225</v>
      </c>
      <c r="K3819">
        <v>1444236216</v>
      </c>
      <c r="L3819" s="10">
        <f t="shared" si="237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8"/>
        <v>107.25</v>
      </c>
      <c r="R3819" s="6">
        <f t="shared" si="239"/>
        <v>107.25</v>
      </c>
      <c r="S3819" t="s">
        <v>8316</v>
      </c>
      <c r="T3819" t="s">
        <v>8317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236"/>
        <v>42075.800717592589</v>
      </c>
      <c r="K3820">
        <v>1423599182</v>
      </c>
      <c r="L3820" s="10">
        <f t="shared" si="237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8"/>
        <v>227.99999999999997</v>
      </c>
      <c r="R3820" s="6">
        <f t="shared" si="239"/>
        <v>57</v>
      </c>
      <c r="S3820" t="s">
        <v>8316</v>
      </c>
      <c r="T3820" t="s">
        <v>8317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236"/>
        <v>42202.876388888893</v>
      </c>
      <c r="K3821">
        <v>1435554104</v>
      </c>
      <c r="L3821" s="10">
        <f t="shared" si="237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8"/>
        <v>106.4</v>
      </c>
      <c r="R3821" s="6">
        <f t="shared" si="239"/>
        <v>40.92307692307692</v>
      </c>
      <c r="S3821" t="s">
        <v>8316</v>
      </c>
      <c r="T3821" t="s">
        <v>8317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236"/>
        <v>42190.651817129634</v>
      </c>
      <c r="K3822">
        <v>1433518717</v>
      </c>
      <c r="L3822" s="10">
        <f t="shared" si="237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8"/>
        <v>143.33333333333334</v>
      </c>
      <c r="R3822" s="6">
        <f t="shared" si="239"/>
        <v>21.5</v>
      </c>
      <c r="S3822" t="s">
        <v>8316</v>
      </c>
      <c r="T3822" t="s">
        <v>8317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236"/>
        <v>42373.180636574078</v>
      </c>
      <c r="K3823">
        <v>1449116407</v>
      </c>
      <c r="L3823" s="10">
        <f t="shared" si="237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8"/>
        <v>104.54285714285714</v>
      </c>
      <c r="R3823" s="6">
        <f t="shared" si="239"/>
        <v>79.543478260869563</v>
      </c>
      <c r="S3823" t="s">
        <v>8316</v>
      </c>
      <c r="T3823" t="s">
        <v>8317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236"/>
        <v>42388.957638888889</v>
      </c>
      <c r="K3824">
        <v>1448136417</v>
      </c>
      <c r="L3824" s="10">
        <f t="shared" si="237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8"/>
        <v>110.02000000000001</v>
      </c>
      <c r="R3824" s="6">
        <f t="shared" si="239"/>
        <v>72.381578947368425</v>
      </c>
      <c r="S3824" t="s">
        <v>8316</v>
      </c>
      <c r="T3824" t="s">
        <v>8317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236"/>
        <v>42205.165972222225</v>
      </c>
      <c r="K3825">
        <v>1434405044</v>
      </c>
      <c r="L3825" s="10">
        <f t="shared" si="237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8"/>
        <v>106</v>
      </c>
      <c r="R3825" s="6">
        <f t="shared" si="239"/>
        <v>64.634146341463421</v>
      </c>
      <c r="S3825" t="s">
        <v>8316</v>
      </c>
      <c r="T3825" t="s">
        <v>8317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236"/>
        <v>42583.570138888885</v>
      </c>
      <c r="K3826">
        <v>1469026903</v>
      </c>
      <c r="L3826" s="10">
        <f t="shared" si="237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8"/>
        <v>108</v>
      </c>
      <c r="R3826" s="6">
        <f t="shared" si="239"/>
        <v>38.571428571428569</v>
      </c>
      <c r="S3826" t="s">
        <v>8316</v>
      </c>
      <c r="T3826" t="s">
        <v>8317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236"/>
        <v>42172.069606481484</v>
      </c>
      <c r="K3827">
        <v>1432690814</v>
      </c>
      <c r="L3827" s="10">
        <f t="shared" si="237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8"/>
        <v>105.42</v>
      </c>
      <c r="R3827" s="6">
        <f t="shared" si="239"/>
        <v>107.57142857142857</v>
      </c>
      <c r="S3827" t="s">
        <v>8316</v>
      </c>
      <c r="T3827" t="s">
        <v>8317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236"/>
        <v>42131.423541666663</v>
      </c>
      <c r="K3828">
        <v>1428401394</v>
      </c>
      <c r="L3828" s="10">
        <f t="shared" si="237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8"/>
        <v>119.16666666666667</v>
      </c>
      <c r="R3828" s="6">
        <f t="shared" si="239"/>
        <v>27.5</v>
      </c>
      <c r="S3828" t="s">
        <v>8316</v>
      </c>
      <c r="T3828" t="s">
        <v>8317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236"/>
        <v>42090</v>
      </c>
      <c r="K3829">
        <v>1422656201</v>
      </c>
      <c r="L3829" s="10">
        <f t="shared" si="237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8"/>
        <v>152.66666666666666</v>
      </c>
      <c r="R3829" s="6">
        <f t="shared" si="239"/>
        <v>70.461538461538467</v>
      </c>
      <c r="S3829" t="s">
        <v>8316</v>
      </c>
      <c r="T3829" t="s">
        <v>8317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236"/>
        <v>42004.569293981483</v>
      </c>
      <c r="K3830">
        <v>1414845587</v>
      </c>
      <c r="L3830" s="10">
        <f t="shared" si="237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8"/>
        <v>100</v>
      </c>
      <c r="R3830" s="6">
        <f t="shared" si="239"/>
        <v>178.57142857142858</v>
      </c>
      <c r="S3830" t="s">
        <v>8316</v>
      </c>
      <c r="T3830" t="s">
        <v>8317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236"/>
        <v>42613.865405092598</v>
      </c>
      <c r="K3831">
        <v>1470948371</v>
      </c>
      <c r="L3831" s="10">
        <f t="shared" si="237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8"/>
        <v>100.2</v>
      </c>
      <c r="R3831" s="6">
        <f t="shared" si="239"/>
        <v>62.625</v>
      </c>
      <c r="S3831" t="s">
        <v>8316</v>
      </c>
      <c r="T3831" t="s">
        <v>8317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236"/>
        <v>42517.740868055553</v>
      </c>
      <c r="K3832">
        <v>1463161611</v>
      </c>
      <c r="L3832" s="10">
        <f t="shared" si="237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8"/>
        <v>225</v>
      </c>
      <c r="R3832" s="6">
        <f t="shared" si="239"/>
        <v>75</v>
      </c>
      <c r="S3832" t="s">
        <v>8316</v>
      </c>
      <c r="T3832" t="s">
        <v>8317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236"/>
        <v>41948.890567129631</v>
      </c>
      <c r="K3833">
        <v>1413404545</v>
      </c>
      <c r="L3833" s="10">
        <f t="shared" si="237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8"/>
        <v>106.02199999999999</v>
      </c>
      <c r="R3833" s="6">
        <f t="shared" si="239"/>
        <v>58.901111111111113</v>
      </c>
      <c r="S3833" t="s">
        <v>8316</v>
      </c>
      <c r="T3833" t="s">
        <v>8317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236"/>
        <v>42420.114988425921</v>
      </c>
      <c r="K3834">
        <v>1452048335</v>
      </c>
      <c r="L3834" s="10">
        <f t="shared" si="237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8"/>
        <v>104.66666666666666</v>
      </c>
      <c r="R3834" s="6">
        <f t="shared" si="239"/>
        <v>139.55555555555554</v>
      </c>
      <c r="S3834" t="s">
        <v>8316</v>
      </c>
      <c r="T3834" t="s">
        <v>8317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236"/>
        <v>41974.797916666663</v>
      </c>
      <c r="K3835">
        <v>1416516972</v>
      </c>
      <c r="L3835" s="10">
        <f t="shared" si="237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8"/>
        <v>116.66666666666667</v>
      </c>
      <c r="R3835" s="6">
        <f t="shared" si="239"/>
        <v>70</v>
      </c>
      <c r="S3835" t="s">
        <v>8316</v>
      </c>
      <c r="T3835" t="s">
        <v>8317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236"/>
        <v>42173.445219907408</v>
      </c>
      <c r="K3836">
        <v>1432032067</v>
      </c>
      <c r="L3836" s="10">
        <f t="shared" si="237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8"/>
        <v>109.03333333333333</v>
      </c>
      <c r="R3836" s="6">
        <f t="shared" si="239"/>
        <v>57.385964912280699</v>
      </c>
      <c r="S3836" t="s">
        <v>8316</v>
      </c>
      <c r="T3836" t="s">
        <v>8317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236"/>
        <v>42481.94222222222</v>
      </c>
      <c r="K3837">
        <v>1459463808</v>
      </c>
      <c r="L3837" s="10">
        <f t="shared" si="237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8"/>
        <v>160</v>
      </c>
      <c r="R3837" s="6">
        <f t="shared" si="239"/>
        <v>40</v>
      </c>
      <c r="S3837" t="s">
        <v>8316</v>
      </c>
      <c r="T3837" t="s">
        <v>8317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236"/>
        <v>42585.172916666663</v>
      </c>
      <c r="K3838">
        <v>1467497652</v>
      </c>
      <c r="L3838" s="10">
        <f t="shared" si="237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8"/>
        <v>112.5</v>
      </c>
      <c r="R3838" s="6">
        <f t="shared" si="239"/>
        <v>64.285714285714292</v>
      </c>
      <c r="S3838" t="s">
        <v>8316</v>
      </c>
      <c r="T3838" t="s">
        <v>8317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236"/>
        <v>42188.765717592592</v>
      </c>
      <c r="K3839">
        <v>1432837358</v>
      </c>
      <c r="L3839" s="10">
        <f t="shared" si="237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8"/>
        <v>102.1</v>
      </c>
      <c r="R3839" s="6">
        <f t="shared" si="239"/>
        <v>120.11764705882354</v>
      </c>
      <c r="S3839" t="s">
        <v>8316</v>
      </c>
      <c r="T3839" t="s">
        <v>8317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236"/>
        <v>42146.710752314815</v>
      </c>
      <c r="K3840">
        <v>1429722209</v>
      </c>
      <c r="L3840" s="10">
        <f t="shared" si="237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8"/>
        <v>100.824</v>
      </c>
      <c r="R3840" s="6">
        <f t="shared" si="239"/>
        <v>1008.24</v>
      </c>
      <c r="S3840" t="s">
        <v>8316</v>
      </c>
      <c r="T3840" t="s">
        <v>8317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236"/>
        <v>42215.142638888887</v>
      </c>
      <c r="K3841">
        <v>1433042724</v>
      </c>
      <c r="L3841" s="10">
        <f t="shared" si="237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8"/>
        <v>101.25</v>
      </c>
      <c r="R3841" s="6">
        <f t="shared" si="239"/>
        <v>63.28125</v>
      </c>
      <c r="S3841" t="s">
        <v>8316</v>
      </c>
      <c r="T3841" t="s">
        <v>8317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236"/>
        <v>42457.660057870366</v>
      </c>
      <c r="K3842">
        <v>1457023829</v>
      </c>
      <c r="L3842" s="10">
        <f t="shared" si="237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8"/>
        <v>6500</v>
      </c>
      <c r="R3842" s="6">
        <f t="shared" si="239"/>
        <v>21.666666666666668</v>
      </c>
      <c r="S3842" t="s">
        <v>8316</v>
      </c>
      <c r="T3842" t="s">
        <v>8317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240">(((I3843/60)/60)/24)+DATE(1970,1,1)</f>
        <v>41840.785729166666</v>
      </c>
      <c r="K3843">
        <v>1400698287</v>
      </c>
      <c r="L3843" s="10">
        <f t="shared" ref="L3843:L3906" si="24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2">E3843/D3843*100</f>
        <v>8.7200000000000006</v>
      </c>
      <c r="R3843" s="6">
        <f t="shared" ref="R3843:R3906" si="243">IFERROR(E3843/N3843,0)</f>
        <v>25.647058823529413</v>
      </c>
      <c r="S3843" t="s">
        <v>8316</v>
      </c>
      <c r="T3843" t="s">
        <v>8317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240"/>
        <v>41770.493657407409</v>
      </c>
      <c r="K3844">
        <v>1397217052</v>
      </c>
      <c r="L3844" s="10">
        <f t="shared" si="24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2"/>
        <v>21.94</v>
      </c>
      <c r="R3844" s="6">
        <f t="shared" si="243"/>
        <v>47.695652173913047</v>
      </c>
      <c r="S3844" t="s">
        <v>8316</v>
      </c>
      <c r="T3844" t="s">
        <v>8317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240"/>
        <v>41791.072500000002</v>
      </c>
      <c r="K3845">
        <v>1399427064</v>
      </c>
      <c r="L3845" s="10">
        <f t="shared" si="24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2"/>
        <v>21.3</v>
      </c>
      <c r="R3845" s="6">
        <f t="shared" si="243"/>
        <v>56.05263157894737</v>
      </c>
      <c r="S3845" t="s">
        <v>8316</v>
      </c>
      <c r="T3845" t="s">
        <v>8317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240"/>
        <v>41793.290972222225</v>
      </c>
      <c r="K3846">
        <v>1399474134</v>
      </c>
      <c r="L3846" s="10">
        <f t="shared" si="24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2"/>
        <v>41.489795918367342</v>
      </c>
      <c r="R3846" s="6">
        <f t="shared" si="243"/>
        <v>81.319999999999993</v>
      </c>
      <c r="S3846" t="s">
        <v>8316</v>
      </c>
      <c r="T3846" t="s">
        <v>8317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240"/>
        <v>42278.627013888887</v>
      </c>
      <c r="K3847">
        <v>1441119774</v>
      </c>
      <c r="L3847" s="10">
        <f t="shared" si="24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2"/>
        <v>2.105</v>
      </c>
      <c r="R3847" s="6">
        <f t="shared" si="243"/>
        <v>70.166666666666671</v>
      </c>
      <c r="S3847" t="s">
        <v>8316</v>
      </c>
      <c r="T3847" t="s">
        <v>8317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240"/>
        <v>41916.290972222225</v>
      </c>
      <c r="K3848">
        <v>1409721542</v>
      </c>
      <c r="L3848" s="10">
        <f t="shared" si="24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2"/>
        <v>2.7</v>
      </c>
      <c r="R3848" s="6">
        <f t="shared" si="243"/>
        <v>23.625</v>
      </c>
      <c r="S3848" t="s">
        <v>8316</v>
      </c>
      <c r="T3848" t="s">
        <v>8317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240"/>
        <v>42204.224432870367</v>
      </c>
      <c r="K3849">
        <v>1433395391</v>
      </c>
      <c r="L3849" s="10">
        <f t="shared" si="24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2"/>
        <v>16.161904761904761</v>
      </c>
      <c r="R3849" s="6">
        <f t="shared" si="243"/>
        <v>188.55555555555554</v>
      </c>
      <c r="S3849" t="s">
        <v>8316</v>
      </c>
      <c r="T3849" t="s">
        <v>8317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240"/>
        <v>42295.817002314812</v>
      </c>
      <c r="K3850">
        <v>1442604989</v>
      </c>
      <c r="L3850" s="10">
        <f t="shared" si="24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2"/>
        <v>16.376923076923077</v>
      </c>
      <c r="R3850" s="6">
        <f t="shared" si="243"/>
        <v>49.511627906976742</v>
      </c>
      <c r="S3850" t="s">
        <v>8316</v>
      </c>
      <c r="T3850" t="s">
        <v>8317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240"/>
        <v>42166.767175925925</v>
      </c>
      <c r="K3851">
        <v>1431455084</v>
      </c>
      <c r="L3851" s="10">
        <f t="shared" si="24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2"/>
        <v>7.043333333333333</v>
      </c>
      <c r="R3851" s="6">
        <f t="shared" si="243"/>
        <v>75.464285714285708</v>
      </c>
      <c r="S3851" t="s">
        <v>8316</v>
      </c>
      <c r="T3851" t="s">
        <v>8317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240"/>
        <v>42005.124340277776</v>
      </c>
      <c r="K3852">
        <v>1417489143</v>
      </c>
      <c r="L3852" s="10">
        <f t="shared" si="24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2"/>
        <v>3.8</v>
      </c>
      <c r="R3852" s="6">
        <f t="shared" si="243"/>
        <v>9.5</v>
      </c>
      <c r="S3852" t="s">
        <v>8316</v>
      </c>
      <c r="T3852" t="s">
        <v>8317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240"/>
        <v>42202.439571759256</v>
      </c>
      <c r="K3853">
        <v>1434537179</v>
      </c>
      <c r="L3853" s="10">
        <f t="shared" si="24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2"/>
        <v>34.08</v>
      </c>
      <c r="R3853" s="6">
        <f t="shared" si="243"/>
        <v>35.5</v>
      </c>
      <c r="S3853" t="s">
        <v>8316</v>
      </c>
      <c r="T3853" t="s">
        <v>8317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240"/>
        <v>42090.149027777778</v>
      </c>
      <c r="K3854">
        <v>1425270876</v>
      </c>
      <c r="L3854" s="10">
        <f t="shared" si="24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2"/>
        <v>0.2</v>
      </c>
      <c r="R3854" s="6">
        <f t="shared" si="243"/>
        <v>10</v>
      </c>
      <c r="S3854" t="s">
        <v>8316</v>
      </c>
      <c r="T3854" t="s">
        <v>8317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240"/>
        <v>41883.84002314815</v>
      </c>
      <c r="K3855">
        <v>1406578178</v>
      </c>
      <c r="L3855" s="10">
        <f t="shared" si="24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2"/>
        <v>2.5999999999999999E-2</v>
      </c>
      <c r="R3855" s="6">
        <f t="shared" si="243"/>
        <v>13</v>
      </c>
      <c r="S3855" t="s">
        <v>8316</v>
      </c>
      <c r="T3855" t="s">
        <v>8317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240"/>
        <v>42133.884930555556</v>
      </c>
      <c r="K3856">
        <v>1428614058</v>
      </c>
      <c r="L3856" s="10">
        <f t="shared" si="24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2"/>
        <v>16.254545454545454</v>
      </c>
      <c r="R3856" s="6">
        <f t="shared" si="243"/>
        <v>89.4</v>
      </c>
      <c r="S3856" t="s">
        <v>8316</v>
      </c>
      <c r="T3856" t="s">
        <v>8317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240"/>
        <v>42089.929062499999</v>
      </c>
      <c r="K3857">
        <v>1424819871</v>
      </c>
      <c r="L3857" s="10">
        <f t="shared" si="24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2"/>
        <v>2.5</v>
      </c>
      <c r="R3857" s="6">
        <f t="shared" si="243"/>
        <v>25</v>
      </c>
      <c r="S3857" t="s">
        <v>8316</v>
      </c>
      <c r="T3857" t="s">
        <v>8317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240"/>
        <v>42071.701423611114</v>
      </c>
      <c r="K3858">
        <v>1423245003</v>
      </c>
      <c r="L3858" s="10">
        <f t="shared" si="24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2"/>
        <v>0.02</v>
      </c>
      <c r="R3858" s="6">
        <f t="shared" si="243"/>
        <v>1</v>
      </c>
      <c r="S3858" t="s">
        <v>8316</v>
      </c>
      <c r="T3858" t="s">
        <v>8317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240"/>
        <v>41852.716666666667</v>
      </c>
      <c r="K3859">
        <v>1404927690</v>
      </c>
      <c r="L3859" s="10">
        <f t="shared" si="24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2"/>
        <v>5.2</v>
      </c>
      <c r="R3859" s="6">
        <f t="shared" si="243"/>
        <v>65</v>
      </c>
      <c r="S3859" t="s">
        <v>8316</v>
      </c>
      <c r="T3859" t="s">
        <v>8317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240"/>
        <v>42146.875</v>
      </c>
      <c r="K3860">
        <v>1430734844</v>
      </c>
      <c r="L3860" s="10">
        <f t="shared" si="24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2"/>
        <v>2</v>
      </c>
      <c r="R3860" s="6">
        <f t="shared" si="243"/>
        <v>10</v>
      </c>
      <c r="S3860" t="s">
        <v>8316</v>
      </c>
      <c r="T3860" t="s">
        <v>8317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240"/>
        <v>41815.875</v>
      </c>
      <c r="K3861">
        <v>1401485207</v>
      </c>
      <c r="L3861" s="10">
        <f t="shared" si="24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2"/>
        <v>0.04</v>
      </c>
      <c r="R3861" s="6">
        <f t="shared" si="243"/>
        <v>1</v>
      </c>
      <c r="S3861" t="s">
        <v>8316</v>
      </c>
      <c r="T3861" t="s">
        <v>8317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240"/>
        <v>41863.660995370366</v>
      </c>
      <c r="K3862">
        <v>1405266710</v>
      </c>
      <c r="L3862" s="10">
        <f t="shared" si="24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2"/>
        <v>17.666666666666668</v>
      </c>
      <c r="R3862" s="6">
        <f t="shared" si="243"/>
        <v>81.538461538461533</v>
      </c>
      <c r="S3862" t="s">
        <v>8316</v>
      </c>
      <c r="T3862" t="s">
        <v>8317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240"/>
        <v>41955.907638888893</v>
      </c>
      <c r="K3863">
        <v>1412258977</v>
      </c>
      <c r="L3863" s="10">
        <f t="shared" si="24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2"/>
        <v>5</v>
      </c>
      <c r="R3863" s="6">
        <f t="shared" si="243"/>
        <v>100</v>
      </c>
      <c r="S3863" t="s">
        <v>8316</v>
      </c>
      <c r="T3863" t="s">
        <v>8317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240"/>
        <v>42625.707638888889</v>
      </c>
      <c r="K3864">
        <v>1472451356</v>
      </c>
      <c r="L3864" s="10">
        <f t="shared" si="24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2"/>
        <v>1.3333333333333334E-2</v>
      </c>
      <c r="R3864" s="6">
        <f t="shared" si="243"/>
        <v>1</v>
      </c>
      <c r="S3864" t="s">
        <v>8316</v>
      </c>
      <c r="T3864" t="s">
        <v>8317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240"/>
        <v>42313.674826388888</v>
      </c>
      <c r="K3865">
        <v>1441552305</v>
      </c>
      <c r="L3865" s="10">
        <f t="shared" si="24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2"/>
        <v>0</v>
      </c>
      <c r="R3865" s="6">
        <f t="shared" si="243"/>
        <v>0</v>
      </c>
      <c r="S3865" t="s">
        <v>8316</v>
      </c>
      <c r="T3865" t="s">
        <v>8317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240"/>
        <v>42325.933495370366</v>
      </c>
      <c r="K3866">
        <v>1445203454</v>
      </c>
      <c r="L3866" s="10">
        <f t="shared" si="24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2"/>
        <v>1.2</v>
      </c>
      <c r="R3866" s="6">
        <f t="shared" si="243"/>
        <v>20</v>
      </c>
      <c r="S3866" t="s">
        <v>8316</v>
      </c>
      <c r="T3866" t="s">
        <v>8317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240"/>
        <v>41881.229166666664</v>
      </c>
      <c r="K3867">
        <v>1405957098</v>
      </c>
      <c r="L3867" s="10">
        <f t="shared" si="24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2"/>
        <v>26.937422295897225</v>
      </c>
      <c r="R3867" s="6">
        <f t="shared" si="243"/>
        <v>46.428571428571431</v>
      </c>
      <c r="S3867" t="s">
        <v>8316</v>
      </c>
      <c r="T3867" t="s">
        <v>8317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240"/>
        <v>42452.145138888889</v>
      </c>
      <c r="K3868">
        <v>1454453021</v>
      </c>
      <c r="L3868" s="10">
        <f t="shared" si="24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2"/>
        <v>0.54999999999999993</v>
      </c>
      <c r="R3868" s="6">
        <f t="shared" si="243"/>
        <v>5.5</v>
      </c>
      <c r="S3868" t="s">
        <v>8316</v>
      </c>
      <c r="T3868" t="s">
        <v>8317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240"/>
        <v>42539.814108796301</v>
      </c>
      <c r="K3869">
        <v>1463686339</v>
      </c>
      <c r="L3869" s="10">
        <f t="shared" si="24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2"/>
        <v>12.55</v>
      </c>
      <c r="R3869" s="6">
        <f t="shared" si="243"/>
        <v>50.2</v>
      </c>
      <c r="S3869" t="s">
        <v>8316</v>
      </c>
      <c r="T3869" t="s">
        <v>8317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240"/>
        <v>41890.659780092588</v>
      </c>
      <c r="K3870">
        <v>1408031405</v>
      </c>
      <c r="L3870" s="10">
        <f t="shared" si="24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2"/>
        <v>0.2</v>
      </c>
      <c r="R3870" s="6">
        <f t="shared" si="243"/>
        <v>10</v>
      </c>
      <c r="S3870" t="s">
        <v>8316</v>
      </c>
      <c r="T3870" t="s">
        <v>8358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240"/>
        <v>42077.132638888885</v>
      </c>
      <c r="K3871">
        <v>1423761792</v>
      </c>
      <c r="L3871" s="10">
        <f t="shared" si="24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2"/>
        <v>3.4474868431088401</v>
      </c>
      <c r="R3871" s="6">
        <f t="shared" si="243"/>
        <v>30.133333333333333</v>
      </c>
      <c r="S3871" t="s">
        <v>8316</v>
      </c>
      <c r="T3871" t="s">
        <v>8358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240"/>
        <v>41823.17219907407</v>
      </c>
      <c r="K3872">
        <v>1401768478</v>
      </c>
      <c r="L3872" s="10">
        <f t="shared" si="24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2"/>
        <v>15</v>
      </c>
      <c r="R3872" s="6">
        <f t="shared" si="243"/>
        <v>150</v>
      </c>
      <c r="S3872" t="s">
        <v>8316</v>
      </c>
      <c r="T3872" t="s">
        <v>8358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240"/>
        <v>42823.739004629635</v>
      </c>
      <c r="K3873">
        <v>1485629050</v>
      </c>
      <c r="L3873" s="10">
        <f t="shared" si="24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2"/>
        <v>2.666666666666667</v>
      </c>
      <c r="R3873" s="6">
        <f t="shared" si="243"/>
        <v>13.333333333333334</v>
      </c>
      <c r="S3873" t="s">
        <v>8316</v>
      </c>
      <c r="T3873" t="s">
        <v>8358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240"/>
        <v>42230.145787037036</v>
      </c>
      <c r="K3874">
        <v>1435202996</v>
      </c>
      <c r="L3874" s="10">
        <f t="shared" si="24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2"/>
        <v>0</v>
      </c>
      <c r="R3874" s="6">
        <f t="shared" si="243"/>
        <v>0</v>
      </c>
      <c r="S3874" t="s">
        <v>8316</v>
      </c>
      <c r="T3874" t="s">
        <v>8358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240"/>
        <v>42285.696006944447</v>
      </c>
      <c r="K3875">
        <v>1441730535</v>
      </c>
      <c r="L3875" s="10">
        <f t="shared" si="24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2"/>
        <v>0</v>
      </c>
      <c r="R3875" s="6">
        <f t="shared" si="243"/>
        <v>0</v>
      </c>
      <c r="S3875" t="s">
        <v>8316</v>
      </c>
      <c r="T3875" t="s">
        <v>8358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240"/>
        <v>42028.041666666672</v>
      </c>
      <c r="K3876">
        <v>1420244622</v>
      </c>
      <c r="L3876" s="10">
        <f t="shared" si="24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2"/>
        <v>0</v>
      </c>
      <c r="R3876" s="6">
        <f t="shared" si="243"/>
        <v>0</v>
      </c>
      <c r="S3876" t="s">
        <v>8316</v>
      </c>
      <c r="T3876" t="s">
        <v>8358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240"/>
        <v>42616.416666666672</v>
      </c>
      <c r="K3877">
        <v>1472804365</v>
      </c>
      <c r="L3877" s="10">
        <f t="shared" si="24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2"/>
        <v>0</v>
      </c>
      <c r="R3877" s="6">
        <f t="shared" si="243"/>
        <v>0</v>
      </c>
      <c r="S3877" t="s">
        <v>8316</v>
      </c>
      <c r="T3877" t="s">
        <v>8358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240"/>
        <v>42402.624166666668</v>
      </c>
      <c r="K3878">
        <v>1451833128</v>
      </c>
      <c r="L3878" s="10">
        <f t="shared" si="24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2"/>
        <v>52.794871794871788</v>
      </c>
      <c r="R3878" s="6">
        <f t="shared" si="243"/>
        <v>44.760869565217391</v>
      </c>
      <c r="S3878" t="s">
        <v>8316</v>
      </c>
      <c r="T3878" t="s">
        <v>8358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240"/>
        <v>42712.67768518519</v>
      </c>
      <c r="K3879">
        <v>1478621752</v>
      </c>
      <c r="L3879" s="10">
        <f t="shared" si="24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2"/>
        <v>4.9639999999999995</v>
      </c>
      <c r="R3879" s="6">
        <f t="shared" si="243"/>
        <v>88.642857142857139</v>
      </c>
      <c r="S3879" t="s">
        <v>8316</v>
      </c>
      <c r="T3879" t="s">
        <v>8358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240"/>
        <v>42185.165972222225</v>
      </c>
      <c r="K3880">
        <v>1433014746</v>
      </c>
      <c r="L3880" s="10">
        <f t="shared" si="24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2"/>
        <v>5.5555555555555552E-2</v>
      </c>
      <c r="R3880" s="6">
        <f t="shared" si="243"/>
        <v>10</v>
      </c>
      <c r="S3880" t="s">
        <v>8316</v>
      </c>
      <c r="T3880" t="s">
        <v>8358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240"/>
        <v>42029.861064814817</v>
      </c>
      <c r="K3881">
        <v>1419626396</v>
      </c>
      <c r="L3881" s="10">
        <f t="shared" si="24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2"/>
        <v>0</v>
      </c>
      <c r="R3881" s="6">
        <f t="shared" si="243"/>
        <v>0</v>
      </c>
      <c r="S3881" t="s">
        <v>8316</v>
      </c>
      <c r="T3881" t="s">
        <v>8358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240"/>
        <v>41850.958333333336</v>
      </c>
      <c r="K3882">
        <v>1403724820</v>
      </c>
      <c r="L3882" s="10">
        <f t="shared" si="24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2"/>
        <v>13.066666666666665</v>
      </c>
      <c r="R3882" s="6">
        <f t="shared" si="243"/>
        <v>57.647058823529413</v>
      </c>
      <c r="S3882" t="s">
        <v>8316</v>
      </c>
      <c r="T3882" t="s">
        <v>8358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240"/>
        <v>42786.018506944441</v>
      </c>
      <c r="K3883">
        <v>1484958399</v>
      </c>
      <c r="L3883" s="10">
        <f t="shared" si="24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2"/>
        <v>5</v>
      </c>
      <c r="R3883" s="6">
        <f t="shared" si="243"/>
        <v>25</v>
      </c>
      <c r="S3883" t="s">
        <v>8316</v>
      </c>
      <c r="T3883" t="s">
        <v>8358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240"/>
        <v>42400.960416666669</v>
      </c>
      <c r="K3884">
        <v>1451950570</v>
      </c>
      <c r="L3884" s="10">
        <f t="shared" si="24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2"/>
        <v>0</v>
      </c>
      <c r="R3884" s="6">
        <f t="shared" si="243"/>
        <v>0</v>
      </c>
      <c r="S3884" t="s">
        <v>8316</v>
      </c>
      <c r="T3884" t="s">
        <v>8358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240"/>
        <v>41884.602650462963</v>
      </c>
      <c r="K3885">
        <v>1407076069</v>
      </c>
      <c r="L3885" s="10">
        <f t="shared" si="24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2"/>
        <v>0</v>
      </c>
      <c r="R3885" s="6">
        <f t="shared" si="243"/>
        <v>0</v>
      </c>
      <c r="S3885" t="s">
        <v>8316</v>
      </c>
      <c r="T3885" t="s">
        <v>8358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240"/>
        <v>42090.749907407408</v>
      </c>
      <c r="K3886">
        <v>1425322792</v>
      </c>
      <c r="L3886" s="10">
        <f t="shared" si="24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2"/>
        <v>0</v>
      </c>
      <c r="R3886" s="6">
        <f t="shared" si="243"/>
        <v>0</v>
      </c>
      <c r="S3886" t="s">
        <v>8316</v>
      </c>
      <c r="T3886" t="s">
        <v>8358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240"/>
        <v>42499.951284722221</v>
      </c>
      <c r="K3887">
        <v>1460242191</v>
      </c>
      <c r="L3887" s="10">
        <f t="shared" si="24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2"/>
        <v>0</v>
      </c>
      <c r="R3887" s="6">
        <f t="shared" si="243"/>
        <v>0</v>
      </c>
      <c r="S3887" t="s">
        <v>8316</v>
      </c>
      <c r="T3887" t="s">
        <v>8358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240"/>
        <v>41984.228032407409</v>
      </c>
      <c r="K3888">
        <v>1415683702</v>
      </c>
      <c r="L3888" s="10">
        <f t="shared" si="24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2"/>
        <v>0</v>
      </c>
      <c r="R3888" s="6">
        <f t="shared" si="243"/>
        <v>0</v>
      </c>
      <c r="S3888" t="s">
        <v>8316</v>
      </c>
      <c r="T3888" t="s">
        <v>8358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240"/>
        <v>42125.916666666672</v>
      </c>
      <c r="K3889">
        <v>1426538129</v>
      </c>
      <c r="L3889" s="10">
        <f t="shared" si="24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2"/>
        <v>1.7500000000000002</v>
      </c>
      <c r="R3889" s="6">
        <f t="shared" si="243"/>
        <v>17.5</v>
      </c>
      <c r="S3889" t="s">
        <v>8316</v>
      </c>
      <c r="T3889" t="s">
        <v>8358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240"/>
        <v>42792.545810185184</v>
      </c>
      <c r="K3890">
        <v>1485522358</v>
      </c>
      <c r="L3890" s="10">
        <f t="shared" si="24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2"/>
        <v>27.1</v>
      </c>
      <c r="R3890" s="6">
        <f t="shared" si="243"/>
        <v>38.714285714285715</v>
      </c>
      <c r="S3890" t="s">
        <v>8316</v>
      </c>
      <c r="T3890" t="s">
        <v>8317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240"/>
        <v>42008.976388888885</v>
      </c>
      <c r="K3891">
        <v>1417651630</v>
      </c>
      <c r="L3891" s="10">
        <f t="shared" si="24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2"/>
        <v>1.4749999999999999</v>
      </c>
      <c r="R3891" s="6">
        <f t="shared" si="243"/>
        <v>13.111111111111111</v>
      </c>
      <c r="S3891" t="s">
        <v>8316</v>
      </c>
      <c r="T3891" t="s">
        <v>8317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240"/>
        <v>42231.758611111116</v>
      </c>
      <c r="K3892">
        <v>1434478344</v>
      </c>
      <c r="L3892" s="10">
        <f t="shared" si="24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2"/>
        <v>16.826666666666668</v>
      </c>
      <c r="R3892" s="6">
        <f t="shared" si="243"/>
        <v>315.5</v>
      </c>
      <c r="S3892" t="s">
        <v>8316</v>
      </c>
      <c r="T3892" t="s">
        <v>8317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240"/>
        <v>42086.207638888889</v>
      </c>
      <c r="K3893">
        <v>1424488244</v>
      </c>
      <c r="L3893" s="10">
        <f t="shared" si="24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2"/>
        <v>32.5</v>
      </c>
      <c r="R3893" s="6">
        <f t="shared" si="243"/>
        <v>37.142857142857146</v>
      </c>
      <c r="S3893" t="s">
        <v>8316</v>
      </c>
      <c r="T3893" t="s">
        <v>8317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240"/>
        <v>41875.291666666664</v>
      </c>
      <c r="K3894">
        <v>1408203557</v>
      </c>
      <c r="L3894" s="10">
        <f t="shared" si="24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2"/>
        <v>0</v>
      </c>
      <c r="R3894" s="6">
        <f t="shared" si="243"/>
        <v>0</v>
      </c>
      <c r="S3894" t="s">
        <v>8316</v>
      </c>
      <c r="T3894" t="s">
        <v>8317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240"/>
        <v>41821.25</v>
      </c>
      <c r="K3895">
        <v>1400600840</v>
      </c>
      <c r="L3895" s="10">
        <f t="shared" si="24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2"/>
        <v>21.55</v>
      </c>
      <c r="R3895" s="6">
        <f t="shared" si="243"/>
        <v>128.27380952380952</v>
      </c>
      <c r="S3895" t="s">
        <v>8316</v>
      </c>
      <c r="T3895" t="s">
        <v>8317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240"/>
        <v>42710.207638888889</v>
      </c>
      <c r="K3896">
        <v>1478386812</v>
      </c>
      <c r="L3896" s="10">
        <f t="shared" si="24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2"/>
        <v>3.4666666666666663</v>
      </c>
      <c r="R3896" s="6">
        <f t="shared" si="243"/>
        <v>47.272727272727273</v>
      </c>
      <c r="S3896" t="s">
        <v>8316</v>
      </c>
      <c r="T3896" t="s">
        <v>8317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240"/>
        <v>42063.250208333338</v>
      </c>
      <c r="K3897">
        <v>1422424818</v>
      </c>
      <c r="L3897" s="10">
        <f t="shared" si="24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2"/>
        <v>5</v>
      </c>
      <c r="R3897" s="6">
        <f t="shared" si="243"/>
        <v>50</v>
      </c>
      <c r="S3897" t="s">
        <v>8316</v>
      </c>
      <c r="T3897" t="s">
        <v>8317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240"/>
        <v>41807.191875000004</v>
      </c>
      <c r="K3898">
        <v>1401770178</v>
      </c>
      <c r="L3898" s="10">
        <f t="shared" si="24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2"/>
        <v>10.625</v>
      </c>
      <c r="R3898" s="6">
        <f t="shared" si="243"/>
        <v>42.5</v>
      </c>
      <c r="S3898" t="s">
        <v>8316</v>
      </c>
      <c r="T3898" t="s">
        <v>8317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240"/>
        <v>42012.87364583333</v>
      </c>
      <c r="K3899">
        <v>1418158683</v>
      </c>
      <c r="L3899" s="10">
        <f t="shared" si="24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2"/>
        <v>17.599999999999998</v>
      </c>
      <c r="R3899" s="6">
        <f t="shared" si="243"/>
        <v>44</v>
      </c>
      <c r="S3899" t="s">
        <v>8316</v>
      </c>
      <c r="T3899" t="s">
        <v>8317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240"/>
        <v>42233.666666666672</v>
      </c>
      <c r="K3900">
        <v>1436355270</v>
      </c>
      <c r="L3900" s="10">
        <f t="shared" si="24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2"/>
        <v>32.56</v>
      </c>
      <c r="R3900" s="6">
        <f t="shared" si="243"/>
        <v>50.875</v>
      </c>
      <c r="S3900" t="s">
        <v>8316</v>
      </c>
      <c r="T3900" t="s">
        <v>8317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240"/>
        <v>41863.775011574071</v>
      </c>
      <c r="K3901">
        <v>1406140561</v>
      </c>
      <c r="L3901" s="10">
        <f t="shared" si="24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2"/>
        <v>1.25</v>
      </c>
      <c r="R3901" s="6">
        <f t="shared" si="243"/>
        <v>62.5</v>
      </c>
      <c r="S3901" t="s">
        <v>8316</v>
      </c>
      <c r="T3901" t="s">
        <v>8317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240"/>
        <v>42166.092488425929</v>
      </c>
      <c r="K3902">
        <v>1431396791</v>
      </c>
      <c r="L3902" s="10">
        <f t="shared" si="24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2"/>
        <v>5.4</v>
      </c>
      <c r="R3902" s="6">
        <f t="shared" si="243"/>
        <v>27</v>
      </c>
      <c r="S3902" t="s">
        <v>8316</v>
      </c>
      <c r="T3902" t="s">
        <v>8317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240"/>
        <v>42357.826377314821</v>
      </c>
      <c r="K3903">
        <v>1447098599</v>
      </c>
      <c r="L3903" s="10">
        <f t="shared" si="24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2"/>
        <v>0.83333333333333337</v>
      </c>
      <c r="R3903" s="6">
        <f t="shared" si="243"/>
        <v>25</v>
      </c>
      <c r="S3903" t="s">
        <v>8316</v>
      </c>
      <c r="T3903" t="s">
        <v>8317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240"/>
        <v>42688.509745370371</v>
      </c>
      <c r="K3904">
        <v>1476962042</v>
      </c>
      <c r="L3904" s="10">
        <f t="shared" si="24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2"/>
        <v>48.833333333333336</v>
      </c>
      <c r="R3904" s="6">
        <f t="shared" si="243"/>
        <v>47.258064516129032</v>
      </c>
      <c r="S3904" t="s">
        <v>8316</v>
      </c>
      <c r="T3904" t="s">
        <v>8317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240"/>
        <v>42230.818055555559</v>
      </c>
      <c r="K3905">
        <v>1435709765</v>
      </c>
      <c r="L3905" s="10">
        <f t="shared" si="24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2"/>
        <v>0</v>
      </c>
      <c r="R3905" s="6">
        <f t="shared" si="243"/>
        <v>0</v>
      </c>
      <c r="S3905" t="s">
        <v>8316</v>
      </c>
      <c r="T3905" t="s">
        <v>8317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240"/>
        <v>42109.211111111115</v>
      </c>
      <c r="K3906">
        <v>1427866200</v>
      </c>
      <c r="L3906" s="10">
        <f t="shared" si="24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2"/>
        <v>0.03</v>
      </c>
      <c r="R3906" s="6">
        <f t="shared" si="243"/>
        <v>1.5</v>
      </c>
      <c r="S3906" t="s">
        <v>8316</v>
      </c>
      <c r="T3906" t="s">
        <v>8317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244">(((I3907/60)/60)/24)+DATE(1970,1,1)</f>
        <v>42166.958333333328</v>
      </c>
      <c r="K3907">
        <v>1430405903</v>
      </c>
      <c r="L3907" s="10">
        <f t="shared" ref="L3907:L3970" si="245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6">E3907/D3907*100</f>
        <v>11.533333333333333</v>
      </c>
      <c r="R3907" s="6">
        <f t="shared" ref="R3907:R3970" si="247">IFERROR(E3907/N3907,0)</f>
        <v>24.714285714285715</v>
      </c>
      <c r="S3907" t="s">
        <v>8316</v>
      </c>
      <c r="T3907" t="s">
        <v>8317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244"/>
        <v>42181.559027777781</v>
      </c>
      <c r="K3908">
        <v>1432072893</v>
      </c>
      <c r="L3908" s="10">
        <f t="shared" si="245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6"/>
        <v>67.333333333333329</v>
      </c>
      <c r="R3908" s="6">
        <f t="shared" si="247"/>
        <v>63.125</v>
      </c>
      <c r="S3908" t="s">
        <v>8316</v>
      </c>
      <c r="T3908" t="s">
        <v>8317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244"/>
        <v>41938.838888888888</v>
      </c>
      <c r="K3909">
        <v>1411587606</v>
      </c>
      <c r="L3909" s="10">
        <f t="shared" si="245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6"/>
        <v>15.299999999999999</v>
      </c>
      <c r="R3909" s="6">
        <f t="shared" si="247"/>
        <v>38.25</v>
      </c>
      <c r="S3909" t="s">
        <v>8316</v>
      </c>
      <c r="T3909" t="s">
        <v>8317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244"/>
        <v>41849.135370370372</v>
      </c>
      <c r="K3910">
        <v>1405307696</v>
      </c>
      <c r="L3910" s="10">
        <f t="shared" si="245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6"/>
        <v>8.6666666666666679</v>
      </c>
      <c r="R3910" s="6">
        <f t="shared" si="247"/>
        <v>16.25</v>
      </c>
      <c r="S3910" t="s">
        <v>8316</v>
      </c>
      <c r="T3910" t="s">
        <v>8317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244"/>
        <v>41893.359282407408</v>
      </c>
      <c r="K3911">
        <v>1407832642</v>
      </c>
      <c r="L3911" s="10">
        <f t="shared" si="245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6"/>
        <v>0.22499999999999998</v>
      </c>
      <c r="R3911" s="6">
        <f t="shared" si="247"/>
        <v>33.75</v>
      </c>
      <c r="S3911" t="s">
        <v>8316</v>
      </c>
      <c r="T3911" t="s">
        <v>8317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244"/>
        <v>42254.756909722222</v>
      </c>
      <c r="K3912">
        <v>1439057397</v>
      </c>
      <c r="L3912" s="10">
        <f t="shared" si="245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6"/>
        <v>3.0833333333333335</v>
      </c>
      <c r="R3912" s="6">
        <f t="shared" si="247"/>
        <v>61.666666666666664</v>
      </c>
      <c r="S3912" t="s">
        <v>8316</v>
      </c>
      <c r="T3912" t="s">
        <v>8317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244"/>
        <v>41969.853900462964</v>
      </c>
      <c r="K3913">
        <v>1414438177</v>
      </c>
      <c r="L3913" s="10">
        <f t="shared" si="245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6"/>
        <v>37.412500000000001</v>
      </c>
      <c r="R3913" s="6">
        <f t="shared" si="247"/>
        <v>83.138888888888886</v>
      </c>
      <c r="S3913" t="s">
        <v>8316</v>
      </c>
      <c r="T3913" t="s">
        <v>8317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244"/>
        <v>42119.190972222219</v>
      </c>
      <c r="K3914">
        <v>1424759330</v>
      </c>
      <c r="L3914" s="10">
        <f t="shared" si="245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6"/>
        <v>6.6666666666666671E-3</v>
      </c>
      <c r="R3914" s="6">
        <f t="shared" si="247"/>
        <v>1</v>
      </c>
      <c r="S3914" t="s">
        <v>8316</v>
      </c>
      <c r="T3914" t="s">
        <v>8317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244"/>
        <v>42338.252881944441</v>
      </c>
      <c r="K3915">
        <v>1446267849</v>
      </c>
      <c r="L3915" s="10">
        <f t="shared" si="245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6"/>
        <v>10</v>
      </c>
      <c r="R3915" s="6">
        <f t="shared" si="247"/>
        <v>142.85714285714286</v>
      </c>
      <c r="S3915" t="s">
        <v>8316</v>
      </c>
      <c r="T3915" t="s">
        <v>8317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244"/>
        <v>42134.957638888889</v>
      </c>
      <c r="K3916">
        <v>1429558756</v>
      </c>
      <c r="L3916" s="10">
        <f t="shared" si="245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6"/>
        <v>36.36</v>
      </c>
      <c r="R3916" s="6">
        <f t="shared" si="247"/>
        <v>33.666666666666664</v>
      </c>
      <c r="S3916" t="s">
        <v>8316</v>
      </c>
      <c r="T3916" t="s">
        <v>8317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244"/>
        <v>42522.98505787037</v>
      </c>
      <c r="K3917">
        <v>1462232309</v>
      </c>
      <c r="L3917" s="10">
        <f t="shared" si="245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6"/>
        <v>0.33333333333333337</v>
      </c>
      <c r="R3917" s="6">
        <f t="shared" si="247"/>
        <v>5</v>
      </c>
      <c r="S3917" t="s">
        <v>8316</v>
      </c>
      <c r="T3917" t="s">
        <v>8317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244"/>
        <v>42524.471666666665</v>
      </c>
      <c r="K3918">
        <v>1462360752</v>
      </c>
      <c r="L3918" s="10">
        <f t="shared" si="245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6"/>
        <v>0</v>
      </c>
      <c r="R3918" s="6">
        <f t="shared" si="247"/>
        <v>0</v>
      </c>
      <c r="S3918" t="s">
        <v>8316</v>
      </c>
      <c r="T3918" t="s">
        <v>8317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244"/>
        <v>41893.527326388888</v>
      </c>
      <c r="K3919">
        <v>1407847161</v>
      </c>
      <c r="L3919" s="10">
        <f t="shared" si="245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6"/>
        <v>0.2857142857142857</v>
      </c>
      <c r="R3919" s="6">
        <f t="shared" si="247"/>
        <v>10</v>
      </c>
      <c r="S3919" t="s">
        <v>8316</v>
      </c>
      <c r="T3919" t="s">
        <v>8317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244"/>
        <v>41855.666666666664</v>
      </c>
      <c r="K3920">
        <v>1406131023</v>
      </c>
      <c r="L3920" s="10">
        <f t="shared" si="245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6"/>
        <v>0.2</v>
      </c>
      <c r="R3920" s="6">
        <f t="shared" si="247"/>
        <v>40</v>
      </c>
      <c r="S3920" t="s">
        <v>8316</v>
      </c>
      <c r="T3920" t="s">
        <v>8317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244"/>
        <v>42387</v>
      </c>
      <c r="K3921">
        <v>1450628773</v>
      </c>
      <c r="L3921" s="10">
        <f t="shared" si="245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6"/>
        <v>1.7999999999999998</v>
      </c>
      <c r="R3921" s="6">
        <f t="shared" si="247"/>
        <v>30</v>
      </c>
      <c r="S3921" t="s">
        <v>8316</v>
      </c>
      <c r="T3921" t="s">
        <v>8317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244"/>
        <v>42687.428935185191</v>
      </c>
      <c r="K3922">
        <v>1476436660</v>
      </c>
      <c r="L3922" s="10">
        <f t="shared" si="245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6"/>
        <v>5.4</v>
      </c>
      <c r="R3922" s="6">
        <f t="shared" si="247"/>
        <v>45</v>
      </c>
      <c r="S3922" t="s">
        <v>8316</v>
      </c>
      <c r="T3922" t="s">
        <v>8317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244"/>
        <v>41938.75</v>
      </c>
      <c r="K3923">
        <v>1413291655</v>
      </c>
      <c r="L3923" s="10">
        <f t="shared" si="245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6"/>
        <v>0</v>
      </c>
      <c r="R3923" s="6">
        <f t="shared" si="247"/>
        <v>0</v>
      </c>
      <c r="S3923" t="s">
        <v>8316</v>
      </c>
      <c r="T3923" t="s">
        <v>8317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244"/>
        <v>42065.958333333328</v>
      </c>
      <c r="K3924">
        <v>1421432810</v>
      </c>
      <c r="L3924" s="10">
        <f t="shared" si="245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6"/>
        <v>8.1333333333333329</v>
      </c>
      <c r="R3924" s="6">
        <f t="shared" si="247"/>
        <v>10.166666666666666</v>
      </c>
      <c r="S3924" t="s">
        <v>8316</v>
      </c>
      <c r="T3924" t="s">
        <v>8317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244"/>
        <v>42103.979988425926</v>
      </c>
      <c r="K3925">
        <v>1426203071</v>
      </c>
      <c r="L3925" s="10">
        <f t="shared" si="245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6"/>
        <v>12.034782608695652</v>
      </c>
      <c r="R3925" s="6">
        <f t="shared" si="247"/>
        <v>81.411764705882348</v>
      </c>
      <c r="S3925" t="s">
        <v>8316</v>
      </c>
      <c r="T3925" t="s">
        <v>8317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244"/>
        <v>41816.959745370368</v>
      </c>
      <c r="K3926">
        <v>1401231722</v>
      </c>
      <c r="L3926" s="10">
        <f t="shared" si="245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6"/>
        <v>15.266666666666667</v>
      </c>
      <c r="R3926" s="6">
        <f t="shared" si="247"/>
        <v>57.25</v>
      </c>
      <c r="S3926" t="s">
        <v>8316</v>
      </c>
      <c r="T3926" t="s">
        <v>8317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244"/>
        <v>41850.870821759258</v>
      </c>
      <c r="K3927">
        <v>1404161639</v>
      </c>
      <c r="L3927" s="10">
        <f t="shared" si="245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10</v>
      </c>
      <c r="R3927" s="6">
        <f t="shared" si="247"/>
        <v>5</v>
      </c>
      <c r="S3927" t="s">
        <v>8316</v>
      </c>
      <c r="T3927" t="s">
        <v>8317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244"/>
        <v>42000.085046296299</v>
      </c>
      <c r="K3928">
        <v>1417053748</v>
      </c>
      <c r="L3928" s="10">
        <f t="shared" si="245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6"/>
        <v>0.3</v>
      </c>
      <c r="R3928" s="6">
        <f t="shared" si="247"/>
        <v>15</v>
      </c>
      <c r="S3928" t="s">
        <v>8316</v>
      </c>
      <c r="T3928" t="s">
        <v>8317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244"/>
        <v>41860.267407407409</v>
      </c>
      <c r="K3929">
        <v>1404973504</v>
      </c>
      <c r="L3929" s="10">
        <f t="shared" si="245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6"/>
        <v>1</v>
      </c>
      <c r="R3929" s="6">
        <f t="shared" si="247"/>
        <v>12.5</v>
      </c>
      <c r="S3929" t="s">
        <v>8316</v>
      </c>
      <c r="T3929" t="s">
        <v>8317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244"/>
        <v>42293.207638888889</v>
      </c>
      <c r="K3930">
        <v>1442593427</v>
      </c>
      <c r="L3930" s="10">
        <f t="shared" si="245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6"/>
        <v>13.020000000000001</v>
      </c>
      <c r="R3930" s="6">
        <f t="shared" si="247"/>
        <v>93</v>
      </c>
      <c r="S3930" t="s">
        <v>8316</v>
      </c>
      <c r="T3930" t="s">
        <v>8317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244"/>
        <v>42631.827141203699</v>
      </c>
      <c r="K3931">
        <v>1471636265</v>
      </c>
      <c r="L3931" s="10">
        <f t="shared" si="245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6"/>
        <v>2.2650000000000001</v>
      </c>
      <c r="R3931" s="6">
        <f t="shared" si="247"/>
        <v>32.357142857142854</v>
      </c>
      <c r="S3931" t="s">
        <v>8316</v>
      </c>
      <c r="T3931" t="s">
        <v>8317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244"/>
        <v>42461.25</v>
      </c>
      <c r="K3932">
        <v>1457078868</v>
      </c>
      <c r="L3932" s="10">
        <f t="shared" si="245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6"/>
        <v>0</v>
      </c>
      <c r="R3932" s="6">
        <f t="shared" si="247"/>
        <v>0</v>
      </c>
      <c r="S3932" t="s">
        <v>8316</v>
      </c>
      <c r="T3932" t="s">
        <v>8317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244"/>
        <v>42253.151701388888</v>
      </c>
      <c r="K3933">
        <v>1439350707</v>
      </c>
      <c r="L3933" s="10">
        <f t="shared" si="245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6"/>
        <v>0</v>
      </c>
      <c r="R3933" s="6">
        <f t="shared" si="247"/>
        <v>0</v>
      </c>
      <c r="S3933" t="s">
        <v>8316</v>
      </c>
      <c r="T3933" t="s">
        <v>8317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244"/>
        <v>42445.126898148148</v>
      </c>
      <c r="K3934">
        <v>1455508964</v>
      </c>
      <c r="L3934" s="10">
        <f t="shared" si="245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6"/>
        <v>8.3333333333333332E-3</v>
      </c>
      <c r="R3934" s="6">
        <f t="shared" si="247"/>
        <v>1</v>
      </c>
      <c r="S3934" t="s">
        <v>8316</v>
      </c>
      <c r="T3934" t="s">
        <v>8317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244"/>
        <v>42568.029861111107</v>
      </c>
      <c r="K3935">
        <v>1466205262</v>
      </c>
      <c r="L3935" s="10">
        <f t="shared" si="245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6"/>
        <v>15.742857142857142</v>
      </c>
      <c r="R3935" s="6">
        <f t="shared" si="247"/>
        <v>91.833333333333329</v>
      </c>
      <c r="S3935" t="s">
        <v>8316</v>
      </c>
      <c r="T3935" t="s">
        <v>8317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244"/>
        <v>42278.541666666672</v>
      </c>
      <c r="K3936">
        <v>1439827639</v>
      </c>
      <c r="L3936" s="10">
        <f t="shared" si="245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6"/>
        <v>11</v>
      </c>
      <c r="R3936" s="6">
        <f t="shared" si="247"/>
        <v>45.833333333333336</v>
      </c>
      <c r="S3936" t="s">
        <v>8316</v>
      </c>
      <c r="T3936" t="s">
        <v>8317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244"/>
        <v>42281.656782407401</v>
      </c>
      <c r="K3937">
        <v>1438789546</v>
      </c>
      <c r="L3937" s="10">
        <f t="shared" si="245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6"/>
        <v>43.833333333333336</v>
      </c>
      <c r="R3937" s="6">
        <f t="shared" si="247"/>
        <v>57.173913043478258</v>
      </c>
      <c r="S3937" t="s">
        <v>8316</v>
      </c>
      <c r="T3937" t="s">
        <v>8317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244"/>
        <v>42705.304629629631</v>
      </c>
      <c r="K3938">
        <v>1477981120</v>
      </c>
      <c r="L3938" s="10">
        <f t="shared" si="245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6"/>
        <v>0</v>
      </c>
      <c r="R3938" s="6">
        <f t="shared" si="247"/>
        <v>0</v>
      </c>
      <c r="S3938" t="s">
        <v>8316</v>
      </c>
      <c r="T3938" t="s">
        <v>8317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244"/>
        <v>42562.631481481483</v>
      </c>
      <c r="K3939">
        <v>1465830560</v>
      </c>
      <c r="L3939" s="10">
        <f t="shared" si="245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6"/>
        <v>86.135181975736558</v>
      </c>
      <c r="R3939" s="6">
        <f t="shared" si="247"/>
        <v>248.5</v>
      </c>
      <c r="S3939" t="s">
        <v>8316</v>
      </c>
      <c r="T3939" t="s">
        <v>8317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244"/>
        <v>42182.905717592599</v>
      </c>
      <c r="K3940">
        <v>1432763054</v>
      </c>
      <c r="L3940" s="10">
        <f t="shared" si="245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6"/>
        <v>12.196620583717358</v>
      </c>
      <c r="R3940" s="6">
        <f t="shared" si="247"/>
        <v>79.400000000000006</v>
      </c>
      <c r="S3940" t="s">
        <v>8316</v>
      </c>
      <c r="T3940" t="s">
        <v>8317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244"/>
        <v>41919.1875</v>
      </c>
      <c r="K3941">
        <v>1412328979</v>
      </c>
      <c r="L3941" s="10">
        <f t="shared" si="245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6"/>
        <v>0.1</v>
      </c>
      <c r="R3941" s="6">
        <f t="shared" si="247"/>
        <v>5</v>
      </c>
      <c r="S3941" t="s">
        <v>8316</v>
      </c>
      <c r="T3941" t="s">
        <v>8317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244"/>
        <v>42006.492488425924</v>
      </c>
      <c r="K3942">
        <v>1416311351</v>
      </c>
      <c r="L3942" s="10">
        <f t="shared" si="245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6"/>
        <v>0.22</v>
      </c>
      <c r="R3942" s="6">
        <f t="shared" si="247"/>
        <v>5.5</v>
      </c>
      <c r="S3942" t="s">
        <v>8316</v>
      </c>
      <c r="T3942" t="s">
        <v>8317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244"/>
        <v>41968.041666666672</v>
      </c>
      <c r="K3943">
        <v>1414505137</v>
      </c>
      <c r="L3943" s="10">
        <f t="shared" si="245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6"/>
        <v>0.90909090909090906</v>
      </c>
      <c r="R3943" s="6">
        <f t="shared" si="247"/>
        <v>25</v>
      </c>
      <c r="S3943" t="s">
        <v>8316</v>
      </c>
      <c r="T3943" t="s">
        <v>8317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244"/>
        <v>42171.904097222221</v>
      </c>
      <c r="K3944">
        <v>1429306914</v>
      </c>
      <c r="L3944" s="10">
        <f t="shared" si="245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6"/>
        <v>0</v>
      </c>
      <c r="R3944" s="6">
        <f t="shared" si="247"/>
        <v>0</v>
      </c>
      <c r="S3944" t="s">
        <v>8316</v>
      </c>
      <c r="T3944" t="s">
        <v>8317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244"/>
        <v>42310.701388888891</v>
      </c>
      <c r="K3945">
        <v>1443811268</v>
      </c>
      <c r="L3945" s="10">
        <f t="shared" si="245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6"/>
        <v>35.64</v>
      </c>
      <c r="R3945" s="6">
        <f t="shared" si="247"/>
        <v>137.07692307692307</v>
      </c>
      <c r="S3945" t="s">
        <v>8316</v>
      </c>
      <c r="T3945" t="s">
        <v>8317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244"/>
        <v>42243.662905092591</v>
      </c>
      <c r="K3946">
        <v>1438098875</v>
      </c>
      <c r="L3946" s="10">
        <f t="shared" si="245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6"/>
        <v>0</v>
      </c>
      <c r="R3946" s="6">
        <f t="shared" si="247"/>
        <v>0</v>
      </c>
      <c r="S3946" t="s">
        <v>8316</v>
      </c>
      <c r="T3946" t="s">
        <v>8317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244"/>
        <v>42139.801712962959</v>
      </c>
      <c r="K3947">
        <v>1429125268</v>
      </c>
      <c r="L3947" s="10">
        <f t="shared" si="245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6"/>
        <v>0.25</v>
      </c>
      <c r="R3947" s="6">
        <f t="shared" si="247"/>
        <v>5</v>
      </c>
      <c r="S3947" t="s">
        <v>8316</v>
      </c>
      <c r="T3947" t="s">
        <v>8317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244"/>
        <v>42063.333333333328</v>
      </c>
      <c r="K3948">
        <v>1422388822</v>
      </c>
      <c r="L3948" s="10">
        <f t="shared" si="245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6"/>
        <v>3.25</v>
      </c>
      <c r="R3948" s="6">
        <f t="shared" si="247"/>
        <v>39</v>
      </c>
      <c r="S3948" t="s">
        <v>8316</v>
      </c>
      <c r="T3948" t="s">
        <v>8317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244"/>
        <v>42645.142870370371</v>
      </c>
      <c r="K3949">
        <v>1472786744</v>
      </c>
      <c r="L3949" s="10">
        <f t="shared" si="245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6"/>
        <v>3.3666666666666663</v>
      </c>
      <c r="R3949" s="6">
        <f t="shared" si="247"/>
        <v>50.5</v>
      </c>
      <c r="S3949" t="s">
        <v>8316</v>
      </c>
      <c r="T3949" t="s">
        <v>8317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244"/>
        <v>41889.325497685182</v>
      </c>
      <c r="K3950">
        <v>1404892123</v>
      </c>
      <c r="L3950" s="10">
        <f t="shared" si="245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6"/>
        <v>0</v>
      </c>
      <c r="R3950" s="6">
        <f t="shared" si="247"/>
        <v>0</v>
      </c>
      <c r="S3950" t="s">
        <v>8316</v>
      </c>
      <c r="T3950" t="s">
        <v>8317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244"/>
        <v>42046.120613425926</v>
      </c>
      <c r="K3951">
        <v>1421031221</v>
      </c>
      <c r="L3951" s="10">
        <f t="shared" si="245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6"/>
        <v>15.770000000000001</v>
      </c>
      <c r="R3951" s="6">
        <f t="shared" si="247"/>
        <v>49.28125</v>
      </c>
      <c r="S3951" t="s">
        <v>8316</v>
      </c>
      <c r="T3951" t="s">
        <v>8317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244"/>
        <v>42468.774305555555</v>
      </c>
      <c r="K3952">
        <v>1457628680</v>
      </c>
      <c r="L3952" s="10">
        <f t="shared" si="245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6"/>
        <v>0.625</v>
      </c>
      <c r="R3952" s="6">
        <f t="shared" si="247"/>
        <v>25</v>
      </c>
      <c r="S3952" t="s">
        <v>8316</v>
      </c>
      <c r="T3952" t="s">
        <v>8317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244"/>
        <v>42493.784050925926</v>
      </c>
      <c r="K3953">
        <v>1457120942</v>
      </c>
      <c r="L3953" s="10">
        <f t="shared" si="245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6"/>
        <v>5.0000000000000001E-4</v>
      </c>
      <c r="R3953" s="6">
        <f t="shared" si="247"/>
        <v>1</v>
      </c>
      <c r="S3953" t="s">
        <v>8316</v>
      </c>
      <c r="T3953" t="s">
        <v>8317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244"/>
        <v>42303.790393518517</v>
      </c>
      <c r="K3954">
        <v>1440701890</v>
      </c>
      <c r="L3954" s="10">
        <f t="shared" si="245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6"/>
        <v>9.6153846153846159E-2</v>
      </c>
      <c r="R3954" s="6">
        <f t="shared" si="247"/>
        <v>25</v>
      </c>
      <c r="S3954" t="s">
        <v>8316</v>
      </c>
      <c r="T3954" t="s">
        <v>8317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244"/>
        <v>42580.978472222225</v>
      </c>
      <c r="K3955">
        <v>1467162586</v>
      </c>
      <c r="L3955" s="10">
        <f t="shared" si="245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6"/>
        <v>0</v>
      </c>
      <c r="R3955" s="6">
        <f t="shared" si="247"/>
        <v>0</v>
      </c>
      <c r="S3955" t="s">
        <v>8316</v>
      </c>
      <c r="T3955" t="s">
        <v>8317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244"/>
        <v>41834.651203703703</v>
      </c>
      <c r="K3956">
        <v>1400168264</v>
      </c>
      <c r="L3956" s="10">
        <f t="shared" si="245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6"/>
        <v>0</v>
      </c>
      <c r="R3956" s="6">
        <f t="shared" si="247"/>
        <v>0</v>
      </c>
      <c r="S3956" t="s">
        <v>8316</v>
      </c>
      <c r="T3956" t="s">
        <v>8317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244"/>
        <v>42336.890520833331</v>
      </c>
      <c r="K3957">
        <v>1446150141</v>
      </c>
      <c r="L3957" s="10">
        <f t="shared" si="245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6"/>
        <v>24.285714285714285</v>
      </c>
      <c r="R3957" s="6">
        <f t="shared" si="247"/>
        <v>53.125</v>
      </c>
      <c r="S3957" t="s">
        <v>8316</v>
      </c>
      <c r="T3957" t="s">
        <v>8317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244"/>
        <v>42485.013888888891</v>
      </c>
      <c r="K3958">
        <v>1459203727</v>
      </c>
      <c r="L3958" s="10">
        <f t="shared" si="245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6"/>
        <v>0</v>
      </c>
      <c r="R3958" s="6">
        <f t="shared" si="247"/>
        <v>0</v>
      </c>
      <c r="S3958" t="s">
        <v>8316</v>
      </c>
      <c r="T3958" t="s">
        <v>8317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244"/>
        <v>42559.976319444439</v>
      </c>
      <c r="K3959">
        <v>1464045954</v>
      </c>
      <c r="L3959" s="10">
        <f t="shared" si="245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6"/>
        <v>2.5000000000000001E-2</v>
      </c>
      <c r="R3959" s="6">
        <f t="shared" si="247"/>
        <v>7</v>
      </c>
      <c r="S3959" t="s">
        <v>8316</v>
      </c>
      <c r="T3959" t="s">
        <v>8317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244"/>
        <v>41853.583333333336</v>
      </c>
      <c r="K3960">
        <v>1403822912</v>
      </c>
      <c r="L3960" s="10">
        <f t="shared" si="245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6"/>
        <v>32.049999999999997</v>
      </c>
      <c r="R3960" s="6">
        <f t="shared" si="247"/>
        <v>40.0625</v>
      </c>
      <c r="S3960" t="s">
        <v>8316</v>
      </c>
      <c r="T3960" t="s">
        <v>8317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244"/>
        <v>41910.788842592592</v>
      </c>
      <c r="K3961">
        <v>1409338556</v>
      </c>
      <c r="L3961" s="10">
        <f t="shared" si="245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6"/>
        <v>24.333333333333336</v>
      </c>
      <c r="R3961" s="6">
        <f t="shared" si="247"/>
        <v>24.333333333333332</v>
      </c>
      <c r="S3961" t="s">
        <v>8316</v>
      </c>
      <c r="T3961" t="s">
        <v>8317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244"/>
        <v>42372.845555555556</v>
      </c>
      <c r="K3962">
        <v>1449260256</v>
      </c>
      <c r="L3962" s="10">
        <f t="shared" si="245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6"/>
        <v>1.5</v>
      </c>
      <c r="R3962" s="6">
        <f t="shared" si="247"/>
        <v>11.25</v>
      </c>
      <c r="S3962" t="s">
        <v>8316</v>
      </c>
      <c r="T3962" t="s">
        <v>8317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244"/>
        <v>41767.891319444447</v>
      </c>
      <c r="K3963">
        <v>1397683410</v>
      </c>
      <c r="L3963" s="10">
        <f t="shared" si="245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6"/>
        <v>0.42</v>
      </c>
      <c r="R3963" s="6">
        <f t="shared" si="247"/>
        <v>10.5</v>
      </c>
      <c r="S3963" t="s">
        <v>8316</v>
      </c>
      <c r="T3963" t="s">
        <v>8317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244"/>
        <v>42336.621458333335</v>
      </c>
      <c r="K3964">
        <v>1446562494</v>
      </c>
      <c r="L3964" s="10">
        <f t="shared" si="245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6"/>
        <v>3.214285714285714</v>
      </c>
      <c r="R3964" s="6">
        <f t="shared" si="247"/>
        <v>15</v>
      </c>
      <c r="S3964" t="s">
        <v>8316</v>
      </c>
      <c r="T3964" t="s">
        <v>8317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244"/>
        <v>42326.195798611108</v>
      </c>
      <c r="K3965">
        <v>1445226117</v>
      </c>
      <c r="L3965" s="10">
        <f t="shared" si="245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6"/>
        <v>0</v>
      </c>
      <c r="R3965" s="6">
        <f t="shared" si="247"/>
        <v>0</v>
      </c>
      <c r="S3965" t="s">
        <v>8316</v>
      </c>
      <c r="T3965" t="s">
        <v>8317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244"/>
        <v>42113.680393518516</v>
      </c>
      <c r="K3966">
        <v>1424279986</v>
      </c>
      <c r="L3966" s="10">
        <f t="shared" si="245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6"/>
        <v>6.3</v>
      </c>
      <c r="R3966" s="6">
        <f t="shared" si="247"/>
        <v>42</v>
      </c>
      <c r="S3966" t="s">
        <v>8316</v>
      </c>
      <c r="T3966" t="s">
        <v>8317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244"/>
        <v>42474.194212962961</v>
      </c>
      <c r="K3967">
        <v>1455428380</v>
      </c>
      <c r="L3967" s="10">
        <f t="shared" si="245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6"/>
        <v>14.249999999999998</v>
      </c>
      <c r="R3967" s="6">
        <f t="shared" si="247"/>
        <v>71.25</v>
      </c>
      <c r="S3967" t="s">
        <v>8316</v>
      </c>
      <c r="T3967" t="s">
        <v>8317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244"/>
        <v>41844.124305555553</v>
      </c>
      <c r="K3968">
        <v>1402506278</v>
      </c>
      <c r="L3968" s="10">
        <f t="shared" si="245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6"/>
        <v>0.6</v>
      </c>
      <c r="R3968" s="6">
        <f t="shared" si="247"/>
        <v>22.5</v>
      </c>
      <c r="S3968" t="s">
        <v>8316</v>
      </c>
      <c r="T3968" t="s">
        <v>8317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244"/>
        <v>42800.290590277778</v>
      </c>
      <c r="K3969">
        <v>1486191507</v>
      </c>
      <c r="L3969" s="10">
        <f t="shared" si="245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6"/>
        <v>24.117647058823529</v>
      </c>
      <c r="R3969" s="6">
        <f t="shared" si="247"/>
        <v>41</v>
      </c>
      <c r="S3969" t="s">
        <v>8316</v>
      </c>
      <c r="T3969" t="s">
        <v>8317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244"/>
        <v>42512.815659722226</v>
      </c>
      <c r="K3970">
        <v>1458761673</v>
      </c>
      <c r="L3970" s="10">
        <f t="shared" si="245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6"/>
        <v>10.54</v>
      </c>
      <c r="R3970" s="6">
        <f t="shared" si="247"/>
        <v>47.909090909090907</v>
      </c>
      <c r="S3970" t="s">
        <v>8316</v>
      </c>
      <c r="T3970" t="s">
        <v>8317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248">(((I3971/60)/60)/24)+DATE(1970,1,1)</f>
        <v>42611.163194444445</v>
      </c>
      <c r="K3971">
        <v>1471638646</v>
      </c>
      <c r="L3971" s="10">
        <f t="shared" ref="L3971:L4034" si="249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50">E3971/D3971*100</f>
        <v>7.4690265486725664</v>
      </c>
      <c r="R3971" s="6">
        <f t="shared" ref="R3971:R4034" si="251">IFERROR(E3971/N3971,0)</f>
        <v>35.166666666666664</v>
      </c>
      <c r="S3971" t="s">
        <v>8316</v>
      </c>
      <c r="T3971" t="s">
        <v>8317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248"/>
        <v>42477.863553240735</v>
      </c>
      <c r="K3972">
        <v>1458333811</v>
      </c>
      <c r="L3972" s="10">
        <f t="shared" si="249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50"/>
        <v>7.3333333333333334E-2</v>
      </c>
      <c r="R3972" s="6">
        <f t="shared" si="251"/>
        <v>5.5</v>
      </c>
      <c r="S3972" t="s">
        <v>8316</v>
      </c>
      <c r="T3972" t="s">
        <v>8317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248"/>
        <v>41841.536180555559</v>
      </c>
      <c r="K3973">
        <v>1403355126</v>
      </c>
      <c r="L3973" s="10">
        <f t="shared" si="249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0"/>
        <v>0.97142857142857131</v>
      </c>
      <c r="R3973" s="6">
        <f t="shared" si="251"/>
        <v>22.666666666666668</v>
      </c>
      <c r="S3973" t="s">
        <v>8316</v>
      </c>
      <c r="T3973" t="s">
        <v>8317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248"/>
        <v>42041.067523148144</v>
      </c>
      <c r="K3974">
        <v>1418002634</v>
      </c>
      <c r="L3974" s="10">
        <f t="shared" si="249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0"/>
        <v>21.099999999999998</v>
      </c>
      <c r="R3974" s="6">
        <f t="shared" si="251"/>
        <v>26.375</v>
      </c>
      <c r="S3974" t="s">
        <v>8316</v>
      </c>
      <c r="T3974" t="s">
        <v>8317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248"/>
        <v>42499.166666666672</v>
      </c>
      <c r="K3975">
        <v>1460219110</v>
      </c>
      <c r="L3975" s="10">
        <f t="shared" si="249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0"/>
        <v>78.100000000000009</v>
      </c>
      <c r="R3975" s="6">
        <f t="shared" si="251"/>
        <v>105.54054054054055</v>
      </c>
      <c r="S3975" t="s">
        <v>8316</v>
      </c>
      <c r="T3975" t="s">
        <v>8317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248"/>
        <v>42523.546851851846</v>
      </c>
      <c r="K3976">
        <v>1462280848</v>
      </c>
      <c r="L3976" s="10">
        <f t="shared" si="249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0"/>
        <v>32</v>
      </c>
      <c r="R3976" s="6">
        <f t="shared" si="251"/>
        <v>29.09090909090909</v>
      </c>
      <c r="S3976" t="s">
        <v>8316</v>
      </c>
      <c r="T3976" t="s">
        <v>8317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248"/>
        <v>42564.866875</v>
      </c>
      <c r="K3977">
        <v>1465850898</v>
      </c>
      <c r="L3977" s="10">
        <f t="shared" si="249"/>
        <v>42534.866875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0"/>
        <v>0</v>
      </c>
      <c r="R3977" s="6">
        <f t="shared" si="251"/>
        <v>0</v>
      </c>
      <c r="S3977" t="s">
        <v>8316</v>
      </c>
      <c r="T3977" t="s">
        <v>8317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248"/>
        <v>41852.291666666664</v>
      </c>
      <c r="K3978">
        <v>1405024561</v>
      </c>
      <c r="L3978" s="10">
        <f t="shared" si="249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0"/>
        <v>47.692307692307693</v>
      </c>
      <c r="R3978" s="6">
        <f t="shared" si="251"/>
        <v>62</v>
      </c>
      <c r="S3978" t="s">
        <v>8316</v>
      </c>
      <c r="T3978" t="s">
        <v>8317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248"/>
        <v>42573.788564814815</v>
      </c>
      <c r="K3979">
        <v>1466621732</v>
      </c>
      <c r="L3979" s="10">
        <f t="shared" si="249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0"/>
        <v>1.4500000000000002</v>
      </c>
      <c r="R3979" s="6">
        <f t="shared" si="251"/>
        <v>217.5</v>
      </c>
      <c r="S3979" t="s">
        <v>8316</v>
      </c>
      <c r="T3979" t="s">
        <v>8317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248"/>
        <v>42035.642974537041</v>
      </c>
      <c r="K3980">
        <v>1417533953</v>
      </c>
      <c r="L3980" s="10">
        <f t="shared" si="249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0"/>
        <v>10.7</v>
      </c>
      <c r="R3980" s="6">
        <f t="shared" si="251"/>
        <v>26.75</v>
      </c>
      <c r="S3980" t="s">
        <v>8316</v>
      </c>
      <c r="T3980" t="s">
        <v>8317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248"/>
        <v>42092.833333333328</v>
      </c>
      <c r="K3981">
        <v>1425678057</v>
      </c>
      <c r="L3981" s="10">
        <f t="shared" si="249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0"/>
        <v>1.8333333333333333</v>
      </c>
      <c r="R3981" s="6">
        <f t="shared" si="251"/>
        <v>18.333333333333332</v>
      </c>
      <c r="S3981" t="s">
        <v>8316</v>
      </c>
      <c r="T3981" t="s">
        <v>8317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248"/>
        <v>41825.598923611113</v>
      </c>
      <c r="K3982">
        <v>1401978147</v>
      </c>
      <c r="L3982" s="10">
        <f t="shared" si="249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0"/>
        <v>18</v>
      </c>
      <c r="R3982" s="6">
        <f t="shared" si="251"/>
        <v>64.285714285714292</v>
      </c>
      <c r="S3982" t="s">
        <v>8316</v>
      </c>
      <c r="T3982" t="s">
        <v>8317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248"/>
        <v>42568.179965277777</v>
      </c>
      <c r="K3983">
        <v>1463545149</v>
      </c>
      <c r="L3983" s="10">
        <f t="shared" si="249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0"/>
        <v>4.083333333333333</v>
      </c>
      <c r="R3983" s="6">
        <f t="shared" si="251"/>
        <v>175</v>
      </c>
      <c r="S3983" t="s">
        <v>8316</v>
      </c>
      <c r="T3983" t="s">
        <v>8317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248"/>
        <v>42192.809953703705</v>
      </c>
      <c r="K3984">
        <v>1431113180</v>
      </c>
      <c r="L3984" s="10">
        <f t="shared" si="249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0"/>
        <v>20</v>
      </c>
      <c r="R3984" s="6">
        <f t="shared" si="251"/>
        <v>34</v>
      </c>
      <c r="S3984" t="s">
        <v>8316</v>
      </c>
      <c r="T3984" t="s">
        <v>8317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248"/>
        <v>41779.290972222225</v>
      </c>
      <c r="K3985">
        <v>1397854356</v>
      </c>
      <c r="L3985" s="10">
        <f t="shared" si="249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0"/>
        <v>34.802513464991023</v>
      </c>
      <c r="R3985" s="6">
        <f t="shared" si="251"/>
        <v>84.282608695652172</v>
      </c>
      <c r="S3985" t="s">
        <v>8316</v>
      </c>
      <c r="T3985" t="s">
        <v>8317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248"/>
        <v>41951</v>
      </c>
      <c r="K3986">
        <v>1412809644</v>
      </c>
      <c r="L3986" s="10">
        <f t="shared" si="249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0"/>
        <v>6.3333333333333339</v>
      </c>
      <c r="R3986" s="6">
        <f t="shared" si="251"/>
        <v>9.5</v>
      </c>
      <c r="S3986" t="s">
        <v>8316</v>
      </c>
      <c r="T3986" t="s">
        <v>8317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248"/>
        <v>42420.878472222219</v>
      </c>
      <c r="K3987">
        <v>1454173120</v>
      </c>
      <c r="L3987" s="10">
        <f t="shared" si="249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0"/>
        <v>32.049999999999997</v>
      </c>
      <c r="R3987" s="6">
        <f t="shared" si="251"/>
        <v>33.736842105263158</v>
      </c>
      <c r="S3987" t="s">
        <v>8316</v>
      </c>
      <c r="T3987" t="s">
        <v>8317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248"/>
        <v>42496.544444444444</v>
      </c>
      <c r="K3988">
        <v>1460034594</v>
      </c>
      <c r="L3988" s="10">
        <f t="shared" si="249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0"/>
        <v>9.76</v>
      </c>
      <c r="R3988" s="6">
        <f t="shared" si="251"/>
        <v>37.53846153846154</v>
      </c>
      <c r="S3988" t="s">
        <v>8316</v>
      </c>
      <c r="T3988" t="s">
        <v>8317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248"/>
        <v>41775.92465277778</v>
      </c>
      <c r="K3989">
        <v>1399414290</v>
      </c>
      <c r="L3989" s="10">
        <f t="shared" si="249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0"/>
        <v>37.75</v>
      </c>
      <c r="R3989" s="6">
        <f t="shared" si="251"/>
        <v>11.615384615384615</v>
      </c>
      <c r="S3989" t="s">
        <v>8316</v>
      </c>
      <c r="T3989" t="s">
        <v>8317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248"/>
        <v>42245.08116898148</v>
      </c>
      <c r="K3990">
        <v>1439517413</v>
      </c>
      <c r="L3990" s="10">
        <f t="shared" si="249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0"/>
        <v>2.1333333333333333</v>
      </c>
      <c r="R3990" s="6">
        <f t="shared" si="251"/>
        <v>8</v>
      </c>
      <c r="S3990" t="s">
        <v>8316</v>
      </c>
      <c r="T3990" t="s">
        <v>8317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248"/>
        <v>42316.791446759264</v>
      </c>
      <c r="K3991">
        <v>1444413581</v>
      </c>
      <c r="L3991" s="10">
        <f t="shared" si="249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0"/>
        <v>0</v>
      </c>
      <c r="R3991" s="6">
        <f t="shared" si="251"/>
        <v>0</v>
      </c>
      <c r="S3991" t="s">
        <v>8316</v>
      </c>
      <c r="T3991" t="s">
        <v>8317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248"/>
        <v>42431.672372685185</v>
      </c>
      <c r="K3992">
        <v>1454342893</v>
      </c>
      <c r="L3992" s="10">
        <f t="shared" si="249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0"/>
        <v>4.1818181818181817</v>
      </c>
      <c r="R3992" s="6">
        <f t="shared" si="251"/>
        <v>23</v>
      </c>
      <c r="S3992" t="s">
        <v>8316</v>
      </c>
      <c r="T3992" t="s">
        <v>8317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248"/>
        <v>42155.644467592589</v>
      </c>
      <c r="K3993">
        <v>1430494082</v>
      </c>
      <c r="L3993" s="10">
        <f t="shared" si="249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0"/>
        <v>20</v>
      </c>
      <c r="R3993" s="6">
        <f t="shared" si="251"/>
        <v>100</v>
      </c>
      <c r="S3993" t="s">
        <v>8316</v>
      </c>
      <c r="T3993" t="s">
        <v>8317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248"/>
        <v>42349.982164351852</v>
      </c>
      <c r="K3994">
        <v>1444689259</v>
      </c>
      <c r="L3994" s="10">
        <f t="shared" si="249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0"/>
        <v>5.41</v>
      </c>
      <c r="R3994" s="6">
        <f t="shared" si="251"/>
        <v>60.111111111111114</v>
      </c>
      <c r="S3994" t="s">
        <v>8316</v>
      </c>
      <c r="T3994" t="s">
        <v>8317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248"/>
        <v>42137.864722222221</v>
      </c>
      <c r="K3995">
        <v>1428957912</v>
      </c>
      <c r="L3995" s="10">
        <f t="shared" si="249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0"/>
        <v>6.0000000000000001E-3</v>
      </c>
      <c r="R3995" s="6">
        <f t="shared" si="251"/>
        <v>3</v>
      </c>
      <c r="S3995" t="s">
        <v>8316</v>
      </c>
      <c r="T3995" t="s">
        <v>8317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248"/>
        <v>41839.389930555553</v>
      </c>
      <c r="K3996">
        <v>1403169690</v>
      </c>
      <c r="L3996" s="10">
        <f t="shared" si="249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0"/>
        <v>0.25</v>
      </c>
      <c r="R3996" s="6">
        <f t="shared" si="251"/>
        <v>5</v>
      </c>
      <c r="S3996" t="s">
        <v>8316</v>
      </c>
      <c r="T3996" t="s">
        <v>8317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248"/>
        <v>42049.477083333331</v>
      </c>
      <c r="K3997">
        <v>1421339077</v>
      </c>
      <c r="L3997" s="10">
        <f t="shared" si="249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0"/>
        <v>35</v>
      </c>
      <c r="R3997" s="6">
        <f t="shared" si="251"/>
        <v>17.5</v>
      </c>
      <c r="S3997" t="s">
        <v>8316</v>
      </c>
      <c r="T3997" t="s">
        <v>8317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248"/>
        <v>41963.669444444444</v>
      </c>
      <c r="K3998">
        <v>1415341464</v>
      </c>
      <c r="L3998" s="10">
        <f t="shared" si="249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0"/>
        <v>16.566666666666666</v>
      </c>
      <c r="R3998" s="6">
        <f t="shared" si="251"/>
        <v>29.235294117647058</v>
      </c>
      <c r="S3998" t="s">
        <v>8316</v>
      </c>
      <c r="T3998" t="s">
        <v>8317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248"/>
        <v>42099.349780092598</v>
      </c>
      <c r="K3999">
        <v>1425633821</v>
      </c>
      <c r="L3999" s="10">
        <f t="shared" si="249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0"/>
        <v>0</v>
      </c>
      <c r="R3999" s="6">
        <f t="shared" si="251"/>
        <v>0</v>
      </c>
      <c r="S3999" t="s">
        <v>8316</v>
      </c>
      <c r="T3999" t="s">
        <v>8317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248"/>
        <v>42091.921597222223</v>
      </c>
      <c r="K4000">
        <v>1424992026</v>
      </c>
      <c r="L4000" s="10">
        <f t="shared" si="249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0"/>
        <v>57.199999999999996</v>
      </c>
      <c r="R4000" s="6">
        <f t="shared" si="251"/>
        <v>59.583333333333336</v>
      </c>
      <c r="S4000" t="s">
        <v>8316</v>
      </c>
      <c r="T4000" t="s">
        <v>8317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248"/>
        <v>41882.827650462961</v>
      </c>
      <c r="K4001">
        <v>1406058798</v>
      </c>
      <c r="L4001" s="10">
        <f t="shared" si="249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0"/>
        <v>16.514285714285716</v>
      </c>
      <c r="R4001" s="6">
        <f t="shared" si="251"/>
        <v>82.571428571428569</v>
      </c>
      <c r="S4001" t="s">
        <v>8316</v>
      </c>
      <c r="T4001" t="s">
        <v>8317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248"/>
        <v>42497.603680555556</v>
      </c>
      <c r="K4002">
        <v>1457450958</v>
      </c>
      <c r="L4002" s="10">
        <f t="shared" si="249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0"/>
        <v>0.125</v>
      </c>
      <c r="R4002" s="6">
        <f t="shared" si="251"/>
        <v>10</v>
      </c>
      <c r="S4002" t="s">
        <v>8316</v>
      </c>
      <c r="T4002" t="s">
        <v>8317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248"/>
        <v>42795.791666666672</v>
      </c>
      <c r="K4003">
        <v>1486681708</v>
      </c>
      <c r="L4003" s="10">
        <f t="shared" si="249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0"/>
        <v>37.75</v>
      </c>
      <c r="R4003" s="6">
        <f t="shared" si="251"/>
        <v>32.357142857142854</v>
      </c>
      <c r="S4003" t="s">
        <v>8316</v>
      </c>
      <c r="T4003" t="s">
        <v>8317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248"/>
        <v>41909.043530092589</v>
      </c>
      <c r="K4004">
        <v>1409187761</v>
      </c>
      <c r="L4004" s="10">
        <f t="shared" si="249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0"/>
        <v>1.8399999999999999</v>
      </c>
      <c r="R4004" s="6">
        <f t="shared" si="251"/>
        <v>5.75</v>
      </c>
      <c r="S4004" t="s">
        <v>8316</v>
      </c>
      <c r="T4004" t="s">
        <v>8317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248"/>
        <v>42050.587349537032</v>
      </c>
      <c r="K4005">
        <v>1421417147</v>
      </c>
      <c r="L4005" s="10">
        <f t="shared" si="249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0"/>
        <v>10.050000000000001</v>
      </c>
      <c r="R4005" s="6">
        <f t="shared" si="251"/>
        <v>100.5</v>
      </c>
      <c r="S4005" t="s">
        <v>8316</v>
      </c>
      <c r="T4005" t="s">
        <v>8317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248"/>
        <v>41920.16269675926</v>
      </c>
      <c r="K4006">
        <v>1410148457</v>
      </c>
      <c r="L4006" s="10">
        <f t="shared" si="249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0"/>
        <v>0.2</v>
      </c>
      <c r="R4006" s="6">
        <f t="shared" si="251"/>
        <v>1</v>
      </c>
      <c r="S4006" t="s">
        <v>8316</v>
      </c>
      <c r="T4006" t="s">
        <v>8317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248"/>
        <v>41932.807696759257</v>
      </c>
      <c r="K4007">
        <v>1408648985</v>
      </c>
      <c r="L4007" s="10">
        <f t="shared" si="249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0"/>
        <v>1.3333333333333335</v>
      </c>
      <c r="R4007" s="6">
        <f t="shared" si="251"/>
        <v>20</v>
      </c>
      <c r="S4007" t="s">
        <v>8316</v>
      </c>
      <c r="T4007" t="s">
        <v>8317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248"/>
        <v>42416.772997685184</v>
      </c>
      <c r="K4008">
        <v>1453487587</v>
      </c>
      <c r="L4008" s="10">
        <f t="shared" si="249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0"/>
        <v>6.6666666666666671E-3</v>
      </c>
      <c r="R4008" s="6">
        <f t="shared" si="251"/>
        <v>2</v>
      </c>
      <c r="S4008" t="s">
        <v>8316</v>
      </c>
      <c r="T4008" t="s">
        <v>8317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248"/>
        <v>41877.686111111114</v>
      </c>
      <c r="K4009">
        <v>1406572381</v>
      </c>
      <c r="L4009" s="10">
        <f t="shared" si="249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0"/>
        <v>0.25</v>
      </c>
      <c r="R4009" s="6">
        <f t="shared" si="251"/>
        <v>5</v>
      </c>
      <c r="S4009" t="s">
        <v>8316</v>
      </c>
      <c r="T4009" t="s">
        <v>8317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248"/>
        <v>42207.964201388888</v>
      </c>
      <c r="K4010">
        <v>1435014507</v>
      </c>
      <c r="L4010" s="10">
        <f t="shared" si="249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0"/>
        <v>6</v>
      </c>
      <c r="R4010" s="6">
        <f t="shared" si="251"/>
        <v>15</v>
      </c>
      <c r="S4010" t="s">
        <v>8316</v>
      </c>
      <c r="T4010" t="s">
        <v>8317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248"/>
        <v>41891.700925925928</v>
      </c>
      <c r="K4011">
        <v>1406825360</v>
      </c>
      <c r="L4011" s="10">
        <f t="shared" si="249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0"/>
        <v>3.8860103626943006</v>
      </c>
      <c r="R4011" s="6">
        <f t="shared" si="251"/>
        <v>25</v>
      </c>
      <c r="S4011" t="s">
        <v>8316</v>
      </c>
      <c r="T4011" t="s">
        <v>8317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248"/>
        <v>41938.770439814813</v>
      </c>
      <c r="K4012">
        <v>1412879366</v>
      </c>
      <c r="L4012" s="10">
        <f t="shared" si="249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0"/>
        <v>24.194444444444443</v>
      </c>
      <c r="R4012" s="6">
        <f t="shared" si="251"/>
        <v>45.842105263157897</v>
      </c>
      <c r="S4012" t="s">
        <v>8316</v>
      </c>
      <c r="T4012" t="s">
        <v>8317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248"/>
        <v>42032.54488425926</v>
      </c>
      <c r="K4013">
        <v>1419858278</v>
      </c>
      <c r="L4013" s="10">
        <f t="shared" si="249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0"/>
        <v>7.6</v>
      </c>
      <c r="R4013" s="6">
        <f t="shared" si="251"/>
        <v>4.75</v>
      </c>
      <c r="S4013" t="s">
        <v>8316</v>
      </c>
      <c r="T4013" t="s">
        <v>8317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248"/>
        <v>42126.544548611113</v>
      </c>
      <c r="K4014">
        <v>1427979849</v>
      </c>
      <c r="L4014" s="10">
        <f t="shared" si="249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0"/>
        <v>0</v>
      </c>
      <c r="R4014" s="6">
        <f t="shared" si="251"/>
        <v>0</v>
      </c>
      <c r="S4014" t="s">
        <v>8316</v>
      </c>
      <c r="T4014" t="s">
        <v>8317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248"/>
        <v>42051.301192129627</v>
      </c>
      <c r="K4015">
        <v>1421478823</v>
      </c>
      <c r="L4015" s="10">
        <f t="shared" si="249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0"/>
        <v>1.3</v>
      </c>
      <c r="R4015" s="6">
        <f t="shared" si="251"/>
        <v>13</v>
      </c>
      <c r="S4015" t="s">
        <v>8316</v>
      </c>
      <c r="T4015" t="s">
        <v>8317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248"/>
        <v>42434.246168981481</v>
      </c>
      <c r="K4016">
        <v>1455861269</v>
      </c>
      <c r="L4016" s="10">
        <f t="shared" si="249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0"/>
        <v>0</v>
      </c>
      <c r="R4016" s="6">
        <f t="shared" si="251"/>
        <v>0</v>
      </c>
      <c r="S4016" t="s">
        <v>8316</v>
      </c>
      <c r="T4016" t="s">
        <v>8317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248"/>
        <v>42204.780821759254</v>
      </c>
      <c r="K4017">
        <v>1434739463</v>
      </c>
      <c r="L4017" s="10">
        <f t="shared" si="249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0"/>
        <v>1.4285714285714287E-2</v>
      </c>
      <c r="R4017" s="6">
        <f t="shared" si="251"/>
        <v>1</v>
      </c>
      <c r="S4017" t="s">
        <v>8316</v>
      </c>
      <c r="T4017" t="s">
        <v>8317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248"/>
        <v>41899.872685185182</v>
      </c>
      <c r="K4018">
        <v>1408395400</v>
      </c>
      <c r="L4018" s="10">
        <f t="shared" si="249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0"/>
        <v>14.000000000000002</v>
      </c>
      <c r="R4018" s="6">
        <f t="shared" si="251"/>
        <v>10</v>
      </c>
      <c r="S4018" t="s">
        <v>8316</v>
      </c>
      <c r="T4018" t="s">
        <v>8317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248"/>
        <v>41886.672152777777</v>
      </c>
      <c r="K4019">
        <v>1407254874</v>
      </c>
      <c r="L4019" s="10">
        <f t="shared" si="249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0"/>
        <v>1.05</v>
      </c>
      <c r="R4019" s="6">
        <f t="shared" si="251"/>
        <v>52.5</v>
      </c>
      <c r="S4019" t="s">
        <v>8316</v>
      </c>
      <c r="T4019" t="s">
        <v>8317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248"/>
        <v>42650.91097222222</v>
      </c>
      <c r="K4020">
        <v>1473285108</v>
      </c>
      <c r="L4020" s="10">
        <f t="shared" si="249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0"/>
        <v>8.6666666666666679</v>
      </c>
      <c r="R4020" s="6">
        <f t="shared" si="251"/>
        <v>32.5</v>
      </c>
      <c r="S4020" t="s">
        <v>8316</v>
      </c>
      <c r="T4020" t="s">
        <v>8317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248"/>
        <v>42475.686111111107</v>
      </c>
      <c r="K4021">
        <v>1455725596</v>
      </c>
      <c r="L4021" s="10">
        <f t="shared" si="249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0"/>
        <v>0.82857142857142851</v>
      </c>
      <c r="R4021" s="6">
        <f t="shared" si="251"/>
        <v>7.25</v>
      </c>
      <c r="S4021" t="s">
        <v>8316</v>
      </c>
      <c r="T4021" t="s">
        <v>8317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248"/>
        <v>42087.149293981478</v>
      </c>
      <c r="K4022">
        <v>1424579699</v>
      </c>
      <c r="L4022" s="10">
        <f t="shared" si="249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0"/>
        <v>16.666666666666664</v>
      </c>
      <c r="R4022" s="6">
        <f t="shared" si="251"/>
        <v>33.333333333333336</v>
      </c>
      <c r="S4022" t="s">
        <v>8316</v>
      </c>
      <c r="T4022" t="s">
        <v>8317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248"/>
        <v>41938.911550925928</v>
      </c>
      <c r="K4023">
        <v>1409176358</v>
      </c>
      <c r="L4023" s="10">
        <f t="shared" si="249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0"/>
        <v>0.83333333333333337</v>
      </c>
      <c r="R4023" s="6">
        <f t="shared" si="251"/>
        <v>62.5</v>
      </c>
      <c r="S4023" t="s">
        <v>8316</v>
      </c>
      <c r="T4023" t="s">
        <v>8317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248"/>
        <v>42036.120833333334</v>
      </c>
      <c r="K4024">
        <v>1418824867</v>
      </c>
      <c r="L4024" s="10">
        <f t="shared" si="249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0"/>
        <v>69.561111111111103</v>
      </c>
      <c r="R4024" s="6">
        <f t="shared" si="251"/>
        <v>63.558375634517766</v>
      </c>
      <c r="S4024" t="s">
        <v>8316</v>
      </c>
      <c r="T4024" t="s">
        <v>8317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248"/>
        <v>42453.957905092597</v>
      </c>
      <c r="K4025">
        <v>1454975963</v>
      </c>
      <c r="L4025" s="10">
        <f t="shared" si="249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0"/>
        <v>0</v>
      </c>
      <c r="R4025" s="6">
        <f t="shared" si="251"/>
        <v>0</v>
      </c>
      <c r="S4025" t="s">
        <v>8316</v>
      </c>
      <c r="T4025" t="s">
        <v>8317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248"/>
        <v>42247.670104166667</v>
      </c>
      <c r="K4026">
        <v>1438445097</v>
      </c>
      <c r="L4026" s="10">
        <f t="shared" si="249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0"/>
        <v>1.25</v>
      </c>
      <c r="R4026" s="6">
        <f t="shared" si="251"/>
        <v>10</v>
      </c>
      <c r="S4026" t="s">
        <v>8316</v>
      </c>
      <c r="T4026" t="s">
        <v>8317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248"/>
        <v>42211.237685185188</v>
      </c>
      <c r="K4027">
        <v>1432705336</v>
      </c>
      <c r="L4027" s="10">
        <f t="shared" si="249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0"/>
        <v>5</v>
      </c>
      <c r="R4027" s="6">
        <f t="shared" si="251"/>
        <v>62.5</v>
      </c>
      <c r="S4027" t="s">
        <v>8316</v>
      </c>
      <c r="T4027" t="s">
        <v>8317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248"/>
        <v>42342.697210648148</v>
      </c>
      <c r="K4028">
        <v>1444059839</v>
      </c>
      <c r="L4028" s="10">
        <f t="shared" si="249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0"/>
        <v>0</v>
      </c>
      <c r="R4028" s="6">
        <f t="shared" si="251"/>
        <v>0</v>
      </c>
      <c r="S4028" t="s">
        <v>8316</v>
      </c>
      <c r="T4028" t="s">
        <v>8317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248"/>
        <v>42789.041666666672</v>
      </c>
      <c r="K4029">
        <v>1486077481</v>
      </c>
      <c r="L4029" s="10">
        <f t="shared" si="249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0"/>
        <v>7.166666666666667</v>
      </c>
      <c r="R4029" s="6">
        <f t="shared" si="251"/>
        <v>30.714285714285715</v>
      </c>
      <c r="S4029" t="s">
        <v>8316</v>
      </c>
      <c r="T4029" t="s">
        <v>8317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248"/>
        <v>41795.938657407409</v>
      </c>
      <c r="K4030">
        <v>1399415500</v>
      </c>
      <c r="L4030" s="10">
        <f t="shared" si="249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0"/>
        <v>28.050000000000004</v>
      </c>
      <c r="R4030" s="6">
        <f t="shared" si="251"/>
        <v>51</v>
      </c>
      <c r="S4030" t="s">
        <v>8316</v>
      </c>
      <c r="T4030" t="s">
        <v>8317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248"/>
        <v>42352.025115740747</v>
      </c>
      <c r="K4031">
        <v>1447461370</v>
      </c>
      <c r="L4031" s="10">
        <f t="shared" si="249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0"/>
        <v>0</v>
      </c>
      <c r="R4031" s="6">
        <f t="shared" si="251"/>
        <v>0</v>
      </c>
      <c r="S4031" t="s">
        <v>8316</v>
      </c>
      <c r="T4031" t="s">
        <v>8317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248"/>
        <v>42403.784027777772</v>
      </c>
      <c r="K4032">
        <v>1452008599</v>
      </c>
      <c r="L4032" s="10">
        <f t="shared" si="249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0"/>
        <v>16</v>
      </c>
      <c r="R4032" s="6">
        <f t="shared" si="251"/>
        <v>66.666666666666671</v>
      </c>
      <c r="S4032" t="s">
        <v>8316</v>
      </c>
      <c r="T4032" t="s">
        <v>8317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248"/>
        <v>41991.626898148148</v>
      </c>
      <c r="K4033">
        <v>1414591364</v>
      </c>
      <c r="L4033" s="10">
        <f t="shared" si="249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0"/>
        <v>0</v>
      </c>
      <c r="R4033" s="6">
        <f t="shared" si="251"/>
        <v>0</v>
      </c>
      <c r="S4033" t="s">
        <v>8316</v>
      </c>
      <c r="T4033" t="s">
        <v>8317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248"/>
        <v>42353.85087962963</v>
      </c>
      <c r="K4034">
        <v>1445023516</v>
      </c>
      <c r="L4034" s="10">
        <f t="shared" si="249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0"/>
        <v>6.8287037037037033</v>
      </c>
      <c r="R4034" s="6">
        <f t="shared" si="251"/>
        <v>59</v>
      </c>
      <c r="S4034" t="s">
        <v>8316</v>
      </c>
      <c r="T4034" t="s">
        <v>8317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252">(((I4035/60)/60)/24)+DATE(1970,1,1)</f>
        <v>42645.375</v>
      </c>
      <c r="K4035">
        <v>1472711224</v>
      </c>
      <c r="L4035" s="10">
        <f t="shared" ref="L4035:L4098" si="253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4">E4035/D4035*100</f>
        <v>25.698702928870294</v>
      </c>
      <c r="R4035" s="6">
        <f t="shared" ref="R4035:R4098" si="255">IFERROR(E4035/N4035,0)</f>
        <v>65.340319148936175</v>
      </c>
      <c r="S4035" t="s">
        <v>8316</v>
      </c>
      <c r="T4035" t="s">
        <v>8317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252"/>
        <v>42097.905671296292</v>
      </c>
      <c r="K4036">
        <v>1425509050</v>
      </c>
      <c r="L4036" s="10">
        <f t="shared" si="253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4"/>
        <v>1.4814814814814816</v>
      </c>
      <c r="R4036" s="6">
        <f t="shared" si="255"/>
        <v>100</v>
      </c>
      <c r="S4036" t="s">
        <v>8316</v>
      </c>
      <c r="T4036" t="s">
        <v>8317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252"/>
        <v>41933.882951388885</v>
      </c>
      <c r="K4037">
        <v>1411333887</v>
      </c>
      <c r="L4037" s="10">
        <f t="shared" si="253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4"/>
        <v>36.85</v>
      </c>
      <c r="R4037" s="6">
        <f t="shared" si="255"/>
        <v>147.4</v>
      </c>
      <c r="S4037" t="s">
        <v>8316</v>
      </c>
      <c r="T4037" t="s">
        <v>8317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252"/>
        <v>41821.9375</v>
      </c>
      <c r="K4038">
        <v>1402784964</v>
      </c>
      <c r="L4038" s="10">
        <f t="shared" si="253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4"/>
        <v>47.05</v>
      </c>
      <c r="R4038" s="6">
        <f t="shared" si="255"/>
        <v>166.05882352941177</v>
      </c>
      <c r="S4038" t="s">
        <v>8316</v>
      </c>
      <c r="T4038" t="s">
        <v>8317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252"/>
        <v>42514.600694444445</v>
      </c>
      <c r="K4039">
        <v>1462585315</v>
      </c>
      <c r="L4039" s="10">
        <f t="shared" si="253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4"/>
        <v>11.428571428571429</v>
      </c>
      <c r="R4039" s="6">
        <f t="shared" si="255"/>
        <v>40</v>
      </c>
      <c r="S4039" t="s">
        <v>8316</v>
      </c>
      <c r="T4039" t="s">
        <v>8317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252"/>
        <v>41929.798726851855</v>
      </c>
      <c r="K4040">
        <v>1408389010</v>
      </c>
      <c r="L4040" s="10">
        <f t="shared" si="253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4"/>
        <v>12.04</v>
      </c>
      <c r="R4040" s="6">
        <f t="shared" si="255"/>
        <v>75.25</v>
      </c>
      <c r="S4040" t="s">
        <v>8316</v>
      </c>
      <c r="T4040" t="s">
        <v>8317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252"/>
        <v>42339.249305555553</v>
      </c>
      <c r="K4041">
        <v>1446048367</v>
      </c>
      <c r="L4041" s="10">
        <f t="shared" si="253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4"/>
        <v>60</v>
      </c>
      <c r="R4041" s="6">
        <f t="shared" si="255"/>
        <v>60</v>
      </c>
      <c r="S4041" t="s">
        <v>8316</v>
      </c>
      <c r="T4041" t="s">
        <v>8317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252"/>
        <v>42203.125</v>
      </c>
      <c r="K4042">
        <v>1432100004</v>
      </c>
      <c r="L4042" s="10">
        <f t="shared" si="253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4"/>
        <v>31.25</v>
      </c>
      <c r="R4042" s="6">
        <f t="shared" si="255"/>
        <v>1250</v>
      </c>
      <c r="S4042" t="s">
        <v>8316</v>
      </c>
      <c r="T4042" t="s">
        <v>8317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252"/>
        <v>42619.474004629628</v>
      </c>
      <c r="K4043">
        <v>1467976954</v>
      </c>
      <c r="L4043" s="10">
        <f t="shared" si="253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4"/>
        <v>0.42</v>
      </c>
      <c r="R4043" s="6">
        <f t="shared" si="255"/>
        <v>10.5</v>
      </c>
      <c r="S4043" t="s">
        <v>8316</v>
      </c>
      <c r="T4043" t="s">
        <v>8317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252"/>
        <v>42024.802777777775</v>
      </c>
      <c r="K4044">
        <v>1419213664</v>
      </c>
      <c r="L4044" s="10">
        <f t="shared" si="253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4"/>
        <v>0.21</v>
      </c>
      <c r="R4044" s="6">
        <f t="shared" si="255"/>
        <v>7</v>
      </c>
      <c r="S4044" t="s">
        <v>8316</v>
      </c>
      <c r="T4044" t="s">
        <v>8317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252"/>
        <v>41963.957465277781</v>
      </c>
      <c r="K4045">
        <v>1415228325</v>
      </c>
      <c r="L4045" s="10">
        <f t="shared" si="253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4"/>
        <v>0</v>
      </c>
      <c r="R4045" s="6">
        <f t="shared" si="255"/>
        <v>0</v>
      </c>
      <c r="S4045" t="s">
        <v>8316</v>
      </c>
      <c r="T4045" t="s">
        <v>8317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252"/>
        <v>42104.208333333328</v>
      </c>
      <c r="K4046">
        <v>1426050982</v>
      </c>
      <c r="L4046" s="10">
        <f t="shared" si="253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4"/>
        <v>37.5</v>
      </c>
      <c r="R4046" s="6">
        <f t="shared" si="255"/>
        <v>56.25</v>
      </c>
      <c r="S4046" t="s">
        <v>8316</v>
      </c>
      <c r="T4046" t="s">
        <v>8317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252"/>
        <v>41872.201261574075</v>
      </c>
      <c r="K4047">
        <v>1406004589</v>
      </c>
      <c r="L4047" s="10">
        <f t="shared" si="253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4"/>
        <v>0.02</v>
      </c>
      <c r="R4047" s="6">
        <f t="shared" si="255"/>
        <v>1</v>
      </c>
      <c r="S4047" t="s">
        <v>8316</v>
      </c>
      <c r="T4047" t="s">
        <v>8317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252"/>
        <v>41934.650578703702</v>
      </c>
      <c r="K4048">
        <v>1411400210</v>
      </c>
      <c r="L4048" s="10">
        <f t="shared" si="253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4"/>
        <v>8.2142857142857135</v>
      </c>
      <c r="R4048" s="6">
        <f t="shared" si="255"/>
        <v>38.333333333333336</v>
      </c>
      <c r="S4048" t="s">
        <v>8316</v>
      </c>
      <c r="T4048" t="s">
        <v>8317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252"/>
        <v>42015.041666666672</v>
      </c>
      <c r="K4049">
        <v>1418862743</v>
      </c>
      <c r="L4049" s="10">
        <f t="shared" si="253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4"/>
        <v>2.1999999999999997</v>
      </c>
      <c r="R4049" s="6">
        <f t="shared" si="255"/>
        <v>27.5</v>
      </c>
      <c r="S4049" t="s">
        <v>8316</v>
      </c>
      <c r="T4049" t="s">
        <v>8317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252"/>
        <v>42471.467442129629</v>
      </c>
      <c r="K4050">
        <v>1457352787</v>
      </c>
      <c r="L4050" s="10">
        <f t="shared" si="253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4"/>
        <v>17.652941176470588</v>
      </c>
      <c r="R4050" s="6">
        <f t="shared" si="255"/>
        <v>32.978021978021978</v>
      </c>
      <c r="S4050" t="s">
        <v>8316</v>
      </c>
      <c r="T4050" t="s">
        <v>8317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252"/>
        <v>42199.958506944444</v>
      </c>
      <c r="K4051">
        <v>1434322815</v>
      </c>
      <c r="L4051" s="10">
        <f t="shared" si="253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4"/>
        <v>0.08</v>
      </c>
      <c r="R4051" s="6">
        <f t="shared" si="255"/>
        <v>16</v>
      </c>
      <c r="S4051" t="s">
        <v>8316</v>
      </c>
      <c r="T4051" t="s">
        <v>8317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252"/>
        <v>41935.636469907404</v>
      </c>
      <c r="K4052">
        <v>1411485391</v>
      </c>
      <c r="L4052" s="10">
        <f t="shared" si="253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4"/>
        <v>6.6666666666666666E-2</v>
      </c>
      <c r="R4052" s="6">
        <f t="shared" si="255"/>
        <v>1</v>
      </c>
      <c r="S4052" t="s">
        <v>8316</v>
      </c>
      <c r="T4052" t="s">
        <v>8317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252"/>
        <v>41768.286805555559</v>
      </c>
      <c r="K4053">
        <v>1399058797</v>
      </c>
      <c r="L4053" s="10">
        <f t="shared" si="253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4"/>
        <v>0</v>
      </c>
      <c r="R4053" s="6">
        <f t="shared" si="255"/>
        <v>0</v>
      </c>
      <c r="S4053" t="s">
        <v>8316</v>
      </c>
      <c r="T4053" t="s">
        <v>8317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252"/>
        <v>41925.878657407404</v>
      </c>
      <c r="K4054">
        <v>1408050316</v>
      </c>
      <c r="L4054" s="10">
        <f t="shared" si="253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4"/>
        <v>37.533333333333339</v>
      </c>
      <c r="R4054" s="6">
        <f t="shared" si="255"/>
        <v>86.615384615384613</v>
      </c>
      <c r="S4054" t="s">
        <v>8316</v>
      </c>
      <c r="T4054" t="s">
        <v>8317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252"/>
        <v>41958.833333333328</v>
      </c>
      <c r="K4055">
        <v>1413477228</v>
      </c>
      <c r="L4055" s="10">
        <f t="shared" si="253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4"/>
        <v>22</v>
      </c>
      <c r="R4055" s="6">
        <f t="shared" si="255"/>
        <v>55</v>
      </c>
      <c r="S4055" t="s">
        <v>8316</v>
      </c>
      <c r="T4055" t="s">
        <v>8317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252"/>
        <v>42644.166666666672</v>
      </c>
      <c r="K4056">
        <v>1472674285</v>
      </c>
      <c r="L4056" s="10">
        <f t="shared" si="253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4"/>
        <v>0</v>
      </c>
      <c r="R4056" s="6">
        <f t="shared" si="255"/>
        <v>0</v>
      </c>
      <c r="S4056" t="s">
        <v>8316</v>
      </c>
      <c r="T4056" t="s">
        <v>8317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252"/>
        <v>41809.648506944446</v>
      </c>
      <c r="K4057">
        <v>1400600031</v>
      </c>
      <c r="L4057" s="10">
        <f t="shared" si="253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4"/>
        <v>17.62</v>
      </c>
      <c r="R4057" s="6">
        <f t="shared" si="255"/>
        <v>41.952380952380949</v>
      </c>
      <c r="S4057" t="s">
        <v>8316</v>
      </c>
      <c r="T4057" t="s">
        <v>8317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252"/>
        <v>42554.832638888889</v>
      </c>
      <c r="K4058">
        <v>1465856639</v>
      </c>
      <c r="L4058" s="10">
        <f t="shared" si="253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4"/>
        <v>53</v>
      </c>
      <c r="R4058" s="6">
        <f t="shared" si="255"/>
        <v>88.333333333333329</v>
      </c>
      <c r="S4058" t="s">
        <v>8316</v>
      </c>
      <c r="T4058" t="s">
        <v>8317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252"/>
        <v>42333.958333333328</v>
      </c>
      <c r="K4059">
        <v>1446506080</v>
      </c>
      <c r="L4059" s="10">
        <f t="shared" si="253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4"/>
        <v>22.142857142857142</v>
      </c>
      <c r="R4059" s="6">
        <f t="shared" si="255"/>
        <v>129.16666666666666</v>
      </c>
      <c r="S4059" t="s">
        <v>8316</v>
      </c>
      <c r="T4059" t="s">
        <v>8317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252"/>
        <v>42461.165972222225</v>
      </c>
      <c r="K4060">
        <v>1458178044</v>
      </c>
      <c r="L4060" s="10">
        <f t="shared" si="253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4"/>
        <v>2.5333333333333332</v>
      </c>
      <c r="R4060" s="6">
        <f t="shared" si="255"/>
        <v>23.75</v>
      </c>
      <c r="S4060" t="s">
        <v>8316</v>
      </c>
      <c r="T4060" t="s">
        <v>8317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252"/>
        <v>41898.125</v>
      </c>
      <c r="K4061">
        <v>1408116152</v>
      </c>
      <c r="L4061" s="10">
        <f t="shared" si="253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4"/>
        <v>2.5</v>
      </c>
      <c r="R4061" s="6">
        <f t="shared" si="255"/>
        <v>35.714285714285715</v>
      </c>
      <c r="S4061" t="s">
        <v>8316</v>
      </c>
      <c r="T4061" t="s">
        <v>8317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252"/>
        <v>41813.666666666664</v>
      </c>
      <c r="K4062">
        <v>1400604056</v>
      </c>
      <c r="L4062" s="10">
        <f t="shared" si="253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4"/>
        <v>2.85</v>
      </c>
      <c r="R4062" s="6">
        <f t="shared" si="255"/>
        <v>57</v>
      </c>
      <c r="S4062" t="s">
        <v>8316</v>
      </c>
      <c r="T4062" t="s">
        <v>8317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252"/>
        <v>42481.099803240737</v>
      </c>
      <c r="K4063">
        <v>1456025023</v>
      </c>
      <c r="L4063" s="10">
        <f t="shared" si="253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4"/>
        <v>0</v>
      </c>
      <c r="R4063" s="6">
        <f t="shared" si="255"/>
        <v>0</v>
      </c>
      <c r="S4063" t="s">
        <v>8316</v>
      </c>
      <c r="T4063" t="s">
        <v>8317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252"/>
        <v>42553.739212962959</v>
      </c>
      <c r="K4064">
        <v>1464889468</v>
      </c>
      <c r="L4064" s="10">
        <f t="shared" si="253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4"/>
        <v>2.4500000000000002</v>
      </c>
      <c r="R4064" s="6">
        <f t="shared" si="255"/>
        <v>163.33333333333334</v>
      </c>
      <c r="S4064" t="s">
        <v>8316</v>
      </c>
      <c r="T4064" t="s">
        <v>8317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252"/>
        <v>41817.681527777779</v>
      </c>
      <c r="K4065">
        <v>1401294084</v>
      </c>
      <c r="L4065" s="10">
        <f t="shared" si="253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4"/>
        <v>1.4210526315789473</v>
      </c>
      <c r="R4065" s="6">
        <f t="shared" si="255"/>
        <v>15</v>
      </c>
      <c r="S4065" t="s">
        <v>8316</v>
      </c>
      <c r="T4065" t="s">
        <v>8317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252"/>
        <v>42123.588263888887</v>
      </c>
      <c r="K4066">
        <v>1427724426</v>
      </c>
      <c r="L4066" s="10">
        <f t="shared" si="253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4"/>
        <v>19.25</v>
      </c>
      <c r="R4066" s="6">
        <f t="shared" si="255"/>
        <v>64.166666666666671</v>
      </c>
      <c r="S4066" t="s">
        <v>8316</v>
      </c>
      <c r="T4066" t="s">
        <v>8317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252"/>
        <v>41863.951516203706</v>
      </c>
      <c r="K4067">
        <v>1405291811</v>
      </c>
      <c r="L4067" s="10">
        <f t="shared" si="253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4"/>
        <v>0.67500000000000004</v>
      </c>
      <c r="R4067" s="6">
        <f t="shared" si="255"/>
        <v>6.75</v>
      </c>
      <c r="S4067" t="s">
        <v>8316</v>
      </c>
      <c r="T4067" t="s">
        <v>8317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252"/>
        <v>42509.039212962962</v>
      </c>
      <c r="K4068">
        <v>1461027388</v>
      </c>
      <c r="L4068" s="10">
        <f t="shared" si="253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4"/>
        <v>0.16666666666666669</v>
      </c>
      <c r="R4068" s="6">
        <f t="shared" si="255"/>
        <v>25</v>
      </c>
      <c r="S4068" t="s">
        <v>8316</v>
      </c>
      <c r="T4068" t="s">
        <v>8317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252"/>
        <v>42275.117476851854</v>
      </c>
      <c r="K4069">
        <v>1439952550</v>
      </c>
      <c r="L4069" s="10">
        <f t="shared" si="253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4"/>
        <v>60.9</v>
      </c>
      <c r="R4069" s="6">
        <f t="shared" si="255"/>
        <v>179.11764705882354</v>
      </c>
      <c r="S4069" t="s">
        <v>8316</v>
      </c>
      <c r="T4069" t="s">
        <v>8317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252"/>
        <v>42748.961805555555</v>
      </c>
      <c r="K4070">
        <v>1481756855</v>
      </c>
      <c r="L4070" s="10">
        <f t="shared" si="253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4"/>
        <v>1</v>
      </c>
      <c r="R4070" s="6">
        <f t="shared" si="255"/>
        <v>34.950000000000003</v>
      </c>
      <c r="S4070" t="s">
        <v>8316</v>
      </c>
      <c r="T4070" t="s">
        <v>8317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252"/>
        <v>42063.5</v>
      </c>
      <c r="K4071">
        <v>1421596356</v>
      </c>
      <c r="L4071" s="10">
        <f t="shared" si="253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4"/>
        <v>34.4</v>
      </c>
      <c r="R4071" s="6">
        <f t="shared" si="255"/>
        <v>33.07692307692308</v>
      </c>
      <c r="S4071" t="s">
        <v>8316</v>
      </c>
      <c r="T4071" t="s">
        <v>8317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252"/>
        <v>42064.125</v>
      </c>
      <c r="K4072">
        <v>1422374420</v>
      </c>
      <c r="L4072" s="10">
        <f t="shared" si="253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4"/>
        <v>16.5</v>
      </c>
      <c r="R4072" s="6">
        <f t="shared" si="255"/>
        <v>27.5</v>
      </c>
      <c r="S4072" t="s">
        <v>8316</v>
      </c>
      <c r="T4072" t="s">
        <v>8317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252"/>
        <v>42730.804756944446</v>
      </c>
      <c r="K4073">
        <v>1480187931</v>
      </c>
      <c r="L4073" s="10">
        <f t="shared" si="253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4"/>
        <v>0</v>
      </c>
      <c r="R4073" s="6">
        <f t="shared" si="255"/>
        <v>0</v>
      </c>
      <c r="S4073" t="s">
        <v>8316</v>
      </c>
      <c r="T4073" t="s">
        <v>8317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252"/>
        <v>41872.77443287037</v>
      </c>
      <c r="K4074">
        <v>1403462111</v>
      </c>
      <c r="L4074" s="10">
        <f t="shared" si="253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4"/>
        <v>0.4</v>
      </c>
      <c r="R4074" s="6">
        <f t="shared" si="255"/>
        <v>2</v>
      </c>
      <c r="S4074" t="s">
        <v>8316</v>
      </c>
      <c r="T4074" t="s">
        <v>8317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252"/>
        <v>42133.166666666672</v>
      </c>
      <c r="K4075">
        <v>1426407426</v>
      </c>
      <c r="L4075" s="10">
        <f t="shared" si="253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4"/>
        <v>1.0571428571428572</v>
      </c>
      <c r="R4075" s="6">
        <f t="shared" si="255"/>
        <v>18.5</v>
      </c>
      <c r="S4075" t="s">
        <v>8316</v>
      </c>
      <c r="T4075" t="s">
        <v>8317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252"/>
        <v>42313.594618055555</v>
      </c>
      <c r="K4076">
        <v>1444137375</v>
      </c>
      <c r="L4076" s="10">
        <f t="shared" si="253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4"/>
        <v>26.727272727272727</v>
      </c>
      <c r="R4076" s="6">
        <f t="shared" si="255"/>
        <v>35</v>
      </c>
      <c r="S4076" t="s">
        <v>8316</v>
      </c>
      <c r="T4076" t="s">
        <v>8317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252"/>
        <v>41820.727777777778</v>
      </c>
      <c r="K4077">
        <v>1400547969</v>
      </c>
      <c r="L4077" s="10">
        <f t="shared" si="253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4"/>
        <v>28.799999999999997</v>
      </c>
      <c r="R4077" s="6">
        <f t="shared" si="255"/>
        <v>44.307692307692307</v>
      </c>
      <c r="S4077" t="s">
        <v>8316</v>
      </c>
      <c r="T4077" t="s">
        <v>8317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252"/>
        <v>41933.82708333333</v>
      </c>
      <c r="K4078">
        <v>1411499149</v>
      </c>
      <c r="L4078" s="10">
        <f t="shared" si="253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4"/>
        <v>0</v>
      </c>
      <c r="R4078" s="6">
        <f t="shared" si="255"/>
        <v>0</v>
      </c>
      <c r="S4078" t="s">
        <v>8316</v>
      </c>
      <c r="T4078" t="s">
        <v>8317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252"/>
        <v>42725.7105787037</v>
      </c>
      <c r="K4079">
        <v>1479747794</v>
      </c>
      <c r="L4079" s="10">
        <f t="shared" si="253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4"/>
        <v>8.9</v>
      </c>
      <c r="R4079" s="6">
        <f t="shared" si="255"/>
        <v>222.5</v>
      </c>
      <c r="S4079" t="s">
        <v>8316</v>
      </c>
      <c r="T4079" t="s">
        <v>8317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252"/>
        <v>42762.787523148145</v>
      </c>
      <c r="K4080">
        <v>1482951242</v>
      </c>
      <c r="L4080" s="10">
        <f t="shared" si="253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4"/>
        <v>0</v>
      </c>
      <c r="R4080" s="6">
        <f t="shared" si="255"/>
        <v>0</v>
      </c>
      <c r="S4080" t="s">
        <v>8316</v>
      </c>
      <c r="T4080" t="s">
        <v>8317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252"/>
        <v>42540.938900462963</v>
      </c>
      <c r="K4081">
        <v>1463783521</v>
      </c>
      <c r="L4081" s="10">
        <f t="shared" si="253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4"/>
        <v>0.16666666666666669</v>
      </c>
      <c r="R4081" s="6">
        <f t="shared" si="255"/>
        <v>5</v>
      </c>
      <c r="S4081" t="s">
        <v>8316</v>
      </c>
      <c r="T4081" t="s">
        <v>8317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252"/>
        <v>42535.787500000006</v>
      </c>
      <c r="K4082">
        <v>1463849116</v>
      </c>
      <c r="L4082" s="10">
        <f t="shared" si="253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4"/>
        <v>0</v>
      </c>
      <c r="R4082" s="6">
        <f t="shared" si="255"/>
        <v>0</v>
      </c>
      <c r="S4082" t="s">
        <v>8316</v>
      </c>
      <c r="T4082" t="s">
        <v>8317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252"/>
        <v>42071.539641203708</v>
      </c>
      <c r="K4083">
        <v>1423231025</v>
      </c>
      <c r="L4083" s="10">
        <f t="shared" si="253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4"/>
        <v>15.737410071942445</v>
      </c>
      <c r="R4083" s="6">
        <f t="shared" si="255"/>
        <v>29.166666666666668</v>
      </c>
      <c r="S4083" t="s">
        <v>8316</v>
      </c>
      <c r="T4083" t="s">
        <v>8317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252"/>
        <v>42322.958333333328</v>
      </c>
      <c r="K4084">
        <v>1446179553</v>
      </c>
      <c r="L4084" s="10">
        <f t="shared" si="253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4"/>
        <v>2</v>
      </c>
      <c r="R4084" s="6">
        <f t="shared" si="255"/>
        <v>1.5</v>
      </c>
      <c r="S4084" t="s">
        <v>8316</v>
      </c>
      <c r="T4084" t="s">
        <v>8317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252"/>
        <v>42383.761759259258</v>
      </c>
      <c r="K4085">
        <v>1450203416</v>
      </c>
      <c r="L4085" s="10">
        <f t="shared" si="253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4"/>
        <v>21.685714285714287</v>
      </c>
      <c r="R4085" s="6">
        <f t="shared" si="255"/>
        <v>126.5</v>
      </c>
      <c r="S4085" t="s">
        <v>8316</v>
      </c>
      <c r="T4085" t="s">
        <v>8317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252"/>
        <v>42652.436412037037</v>
      </c>
      <c r="K4086">
        <v>1473416906</v>
      </c>
      <c r="L4086" s="10">
        <f t="shared" si="253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4"/>
        <v>0.33333333333333337</v>
      </c>
      <c r="R4086" s="6">
        <f t="shared" si="255"/>
        <v>10</v>
      </c>
      <c r="S4086" t="s">
        <v>8316</v>
      </c>
      <c r="T4086" t="s">
        <v>8317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252"/>
        <v>42087.165972222225</v>
      </c>
      <c r="K4087">
        <v>1424701775</v>
      </c>
      <c r="L4087" s="10">
        <f t="shared" si="253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4"/>
        <v>0.2857142857142857</v>
      </c>
      <c r="R4087" s="6">
        <f t="shared" si="255"/>
        <v>10</v>
      </c>
      <c r="S4087" t="s">
        <v>8316</v>
      </c>
      <c r="T4087" t="s">
        <v>8317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252"/>
        <v>42329.166666666672</v>
      </c>
      <c r="K4088">
        <v>1445985299</v>
      </c>
      <c r="L4088" s="10">
        <f t="shared" si="253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4"/>
        <v>4.7</v>
      </c>
      <c r="R4088" s="6">
        <f t="shared" si="255"/>
        <v>9.4</v>
      </c>
      <c r="S4088" t="s">
        <v>8316</v>
      </c>
      <c r="T4088" t="s">
        <v>8317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252"/>
        <v>42568.742893518516</v>
      </c>
      <c r="K4089">
        <v>1466185786</v>
      </c>
      <c r="L4089" s="10">
        <f t="shared" si="253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4"/>
        <v>0</v>
      </c>
      <c r="R4089" s="6">
        <f t="shared" si="255"/>
        <v>0</v>
      </c>
      <c r="S4089" t="s">
        <v>8316</v>
      </c>
      <c r="T4089" t="s">
        <v>8317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252"/>
        <v>42020.434722222228</v>
      </c>
      <c r="K4090">
        <v>1418827324</v>
      </c>
      <c r="L4090" s="10">
        <f t="shared" si="253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4"/>
        <v>10.8</v>
      </c>
      <c r="R4090" s="6">
        <f t="shared" si="255"/>
        <v>72</v>
      </c>
      <c r="S4090" t="s">
        <v>8316</v>
      </c>
      <c r="T4090" t="s">
        <v>8317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252"/>
        <v>42155.732638888891</v>
      </c>
      <c r="K4091">
        <v>1430242488</v>
      </c>
      <c r="L4091" s="10">
        <f t="shared" si="253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4"/>
        <v>4.8</v>
      </c>
      <c r="R4091" s="6">
        <f t="shared" si="255"/>
        <v>30</v>
      </c>
      <c r="S4091" t="s">
        <v>8316</v>
      </c>
      <c r="T4091" t="s">
        <v>8317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252"/>
        <v>42223.625</v>
      </c>
      <c r="K4092">
        <v>1437754137</v>
      </c>
      <c r="L4092" s="10">
        <f t="shared" si="253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4"/>
        <v>3.2</v>
      </c>
      <c r="R4092" s="6">
        <f t="shared" si="255"/>
        <v>10.666666666666666</v>
      </c>
      <c r="S4092" t="s">
        <v>8316</v>
      </c>
      <c r="T4092" t="s">
        <v>8317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252"/>
        <v>42020.506377314814</v>
      </c>
      <c r="K4093">
        <v>1418818151</v>
      </c>
      <c r="L4093" s="10">
        <f t="shared" si="253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4"/>
        <v>12.75</v>
      </c>
      <c r="R4093" s="6">
        <f t="shared" si="255"/>
        <v>25.5</v>
      </c>
      <c r="S4093" t="s">
        <v>8316</v>
      </c>
      <c r="T4093" t="s">
        <v>8317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252"/>
        <v>42099.153321759266</v>
      </c>
      <c r="K4094">
        <v>1423024847</v>
      </c>
      <c r="L4094" s="10">
        <f t="shared" si="253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4"/>
        <v>1.8181818181818181E-2</v>
      </c>
      <c r="R4094" s="6">
        <f t="shared" si="255"/>
        <v>20</v>
      </c>
      <c r="S4094" t="s">
        <v>8316</v>
      </c>
      <c r="T4094" t="s">
        <v>8317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252"/>
        <v>42238.815891203703</v>
      </c>
      <c r="K4095">
        <v>1435088093</v>
      </c>
      <c r="L4095" s="10">
        <f t="shared" si="253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4"/>
        <v>2.4</v>
      </c>
      <c r="R4095" s="6">
        <f t="shared" si="255"/>
        <v>15</v>
      </c>
      <c r="S4095" t="s">
        <v>8316</v>
      </c>
      <c r="T4095" t="s">
        <v>8317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252"/>
        <v>41934.207638888889</v>
      </c>
      <c r="K4096">
        <v>1410141900</v>
      </c>
      <c r="L4096" s="10">
        <f t="shared" si="253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4"/>
        <v>36.5</v>
      </c>
      <c r="R4096" s="6">
        <f t="shared" si="255"/>
        <v>91.25</v>
      </c>
      <c r="S4096" t="s">
        <v>8316</v>
      </c>
      <c r="T4096" t="s">
        <v>8317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252"/>
        <v>42723.031828703708</v>
      </c>
      <c r="K4097">
        <v>1479516350</v>
      </c>
      <c r="L4097" s="10">
        <f t="shared" si="253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4"/>
        <v>2.666666666666667</v>
      </c>
      <c r="R4097" s="6">
        <f t="shared" si="255"/>
        <v>800</v>
      </c>
      <c r="S4097" t="s">
        <v>8316</v>
      </c>
      <c r="T4097" t="s">
        <v>8317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252"/>
        <v>42794.368749999994</v>
      </c>
      <c r="K4098">
        <v>1484484219</v>
      </c>
      <c r="L4098" s="10">
        <f t="shared" si="253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4"/>
        <v>11.428571428571429</v>
      </c>
      <c r="R4098" s="6">
        <f t="shared" si="255"/>
        <v>80</v>
      </c>
      <c r="S4098" t="s">
        <v>8316</v>
      </c>
      <c r="T4098" t="s">
        <v>8317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256">(((I4099/60)/60)/24)+DATE(1970,1,1)</f>
        <v>42400.996527777781</v>
      </c>
      <c r="K4099">
        <v>1449431237</v>
      </c>
      <c r="L4099" s="10">
        <f t="shared" ref="L4099:L4115" si="257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8">E4099/D4099*100</f>
        <v>0</v>
      </c>
      <c r="R4099" s="6">
        <f t="shared" ref="R4099:R4115" si="259">IFERROR(E4099/N4099,0)</f>
        <v>0</v>
      </c>
      <c r="S4099" t="s">
        <v>8316</v>
      </c>
      <c r="T4099" t="s">
        <v>8317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256"/>
        <v>42525.722187499996</v>
      </c>
      <c r="K4100">
        <v>1462468797</v>
      </c>
      <c r="L4100" s="10">
        <f t="shared" si="257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8"/>
        <v>0</v>
      </c>
      <c r="R4100" s="6">
        <f t="shared" si="259"/>
        <v>0</v>
      </c>
      <c r="S4100" t="s">
        <v>8316</v>
      </c>
      <c r="T4100" t="s">
        <v>8317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256"/>
        <v>42615.850381944445</v>
      </c>
      <c r="K4101">
        <v>1468959873</v>
      </c>
      <c r="L4101" s="10">
        <f t="shared" si="257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8"/>
        <v>1.1111111111111112</v>
      </c>
      <c r="R4101" s="6">
        <f t="shared" si="259"/>
        <v>50</v>
      </c>
      <c r="S4101" t="s">
        <v>8316</v>
      </c>
      <c r="T4101" t="s">
        <v>8317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256"/>
        <v>41937.124884259261</v>
      </c>
      <c r="K4102">
        <v>1413341990</v>
      </c>
      <c r="L4102" s="10">
        <f t="shared" si="257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8"/>
        <v>0</v>
      </c>
      <c r="R4102" s="6">
        <f t="shared" si="259"/>
        <v>0</v>
      </c>
      <c r="S4102" t="s">
        <v>8316</v>
      </c>
      <c r="T4102" t="s">
        <v>8317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256"/>
        <v>42760.903726851851</v>
      </c>
      <c r="K4103">
        <v>1482788482</v>
      </c>
      <c r="L4103" s="10">
        <f t="shared" si="257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8"/>
        <v>0</v>
      </c>
      <c r="R4103" s="6">
        <f t="shared" si="259"/>
        <v>0</v>
      </c>
      <c r="S4103" t="s">
        <v>8316</v>
      </c>
      <c r="T4103" t="s">
        <v>8317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256"/>
        <v>42505.848067129627</v>
      </c>
      <c r="K4104">
        <v>1460751673</v>
      </c>
      <c r="L4104" s="10">
        <f t="shared" si="257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8"/>
        <v>27.400000000000002</v>
      </c>
      <c r="R4104" s="6">
        <f t="shared" si="259"/>
        <v>22.833333333333332</v>
      </c>
      <c r="S4104" t="s">
        <v>8316</v>
      </c>
      <c r="T4104" t="s">
        <v>8317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256"/>
        <v>42242.772222222222</v>
      </c>
      <c r="K4105">
        <v>1435953566</v>
      </c>
      <c r="L4105" s="10">
        <f t="shared" si="257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8"/>
        <v>10</v>
      </c>
      <c r="R4105" s="6">
        <f t="shared" si="259"/>
        <v>16.666666666666668</v>
      </c>
      <c r="S4105" t="s">
        <v>8316</v>
      </c>
      <c r="T4105" t="s">
        <v>8317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256"/>
        <v>42670.278171296297</v>
      </c>
      <c r="K4106">
        <v>1474958434</v>
      </c>
      <c r="L4106" s="10">
        <f t="shared" si="257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8"/>
        <v>21.366666666666667</v>
      </c>
      <c r="R4106" s="6">
        <f t="shared" si="259"/>
        <v>45.785714285714285</v>
      </c>
      <c r="S4106" t="s">
        <v>8316</v>
      </c>
      <c r="T4106" t="s">
        <v>8317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256"/>
        <v>42730.010520833333</v>
      </c>
      <c r="K4107">
        <v>1479860109</v>
      </c>
      <c r="L4107" s="10">
        <f t="shared" si="257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8"/>
        <v>6.9696969696969706</v>
      </c>
      <c r="R4107" s="6">
        <f t="shared" si="259"/>
        <v>383.33333333333331</v>
      </c>
      <c r="S4107" t="s">
        <v>8316</v>
      </c>
      <c r="T4107" t="s">
        <v>8317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256"/>
        <v>42096.041666666672</v>
      </c>
      <c r="K4108">
        <v>1424221866</v>
      </c>
      <c r="L4108" s="10">
        <f t="shared" si="257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8"/>
        <v>70.599999999999994</v>
      </c>
      <c r="R4108" s="6">
        <f t="shared" si="259"/>
        <v>106.96969696969697</v>
      </c>
      <c r="S4108" t="s">
        <v>8316</v>
      </c>
      <c r="T4108" t="s">
        <v>8317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256"/>
        <v>41906.916678240741</v>
      </c>
      <c r="K4109">
        <v>1409608801</v>
      </c>
      <c r="L4109" s="10">
        <f t="shared" si="257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8"/>
        <v>2.0500000000000003</v>
      </c>
      <c r="R4109" s="6">
        <f t="shared" si="259"/>
        <v>10.25</v>
      </c>
      <c r="S4109" t="s">
        <v>8316</v>
      </c>
      <c r="T4109" t="s">
        <v>8317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256"/>
        <v>42797.208333333328</v>
      </c>
      <c r="K4110">
        <v>1485909937</v>
      </c>
      <c r="L4110" s="10">
        <f t="shared" si="257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8"/>
        <v>1.9666666666666666</v>
      </c>
      <c r="R4110" s="6">
        <f t="shared" si="259"/>
        <v>59</v>
      </c>
      <c r="S4110" t="s">
        <v>8316</v>
      </c>
      <c r="T4110" t="s">
        <v>8317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256"/>
        <v>42337.581064814818</v>
      </c>
      <c r="K4111">
        <v>1446209804</v>
      </c>
      <c r="L4111" s="10">
        <f t="shared" si="257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8"/>
        <v>0</v>
      </c>
      <c r="R4111" s="6">
        <f t="shared" si="259"/>
        <v>0</v>
      </c>
      <c r="S4111" t="s">
        <v>8316</v>
      </c>
      <c r="T4111" t="s">
        <v>8317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256"/>
        <v>42572.626747685179</v>
      </c>
      <c r="K4112">
        <v>1463929351</v>
      </c>
      <c r="L4112" s="10">
        <f t="shared" si="257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8"/>
        <v>28.666666666666668</v>
      </c>
      <c r="R4112" s="6">
        <f t="shared" si="259"/>
        <v>14.333333333333334</v>
      </c>
      <c r="S4112" t="s">
        <v>8316</v>
      </c>
      <c r="T4112" t="s">
        <v>8317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256"/>
        <v>42059.135879629626</v>
      </c>
      <c r="K4113">
        <v>1422155740</v>
      </c>
      <c r="L4113" s="10">
        <f t="shared" si="257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8"/>
        <v>3.1333333333333333</v>
      </c>
      <c r="R4113" s="6">
        <f t="shared" si="259"/>
        <v>15.666666666666666</v>
      </c>
      <c r="S4113" t="s">
        <v>8316</v>
      </c>
      <c r="T4113" t="s">
        <v>8317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256"/>
        <v>42428</v>
      </c>
      <c r="K4114">
        <v>1454280186</v>
      </c>
      <c r="L4114" s="10">
        <f t="shared" si="257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8"/>
        <v>0.04</v>
      </c>
      <c r="R4114" s="6">
        <f t="shared" si="259"/>
        <v>1</v>
      </c>
      <c r="S4114" t="s">
        <v>8316</v>
      </c>
      <c r="T4114" t="s">
        <v>8317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256"/>
        <v>42377.273611111115</v>
      </c>
      <c r="K4115">
        <v>1450619123</v>
      </c>
      <c r="L4115" s="10">
        <f t="shared" si="257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8"/>
        <v>0.2</v>
      </c>
      <c r="R4115" s="6">
        <f t="shared" si="259"/>
        <v>1</v>
      </c>
      <c r="S4115" t="s">
        <v>8316</v>
      </c>
      <c r="T4115" t="s">
        <v>8317</v>
      </c>
    </row>
  </sheetData>
  <conditionalFormatting sqref="F1:F4115">
    <cfRule type="containsText" dxfId="7" priority="5" operator="containsText" text="currently live">
      <formula>NOT(ISERROR(SEARCH("currently live",F1)))</formula>
    </cfRule>
    <cfRule type="containsText" dxfId="6" priority="6" operator="containsText" text="canceled">
      <formula>NOT(ISERROR(SEARCH("canceled",F1)))</formula>
    </cfRule>
    <cfRule type="containsText" dxfId="5" priority="7" operator="containsText" text="failed">
      <formula>NOT(ISERROR(SEARCH("failed",F1)))</formula>
    </cfRule>
    <cfRule type="containsText" dxfId="4" priority="8" operator="containsText" text="successful">
      <formula>NOT(ISERROR(SEARCH("successful",F1)))</formula>
    </cfRule>
  </conditionalFormatting>
  <conditionalFormatting sqref="F2:F4115">
    <cfRule type="containsText" dxfId="3" priority="4" operator="containsText" text="live">
      <formula>NOT(ISERROR(SEARCH("live",F2)))</formula>
    </cfRule>
  </conditionalFormatting>
  <conditionalFormatting sqref="Q2:Q4115">
    <cfRule type="cellIs" dxfId="2" priority="1" operator="greaterThan">
      <formula>200</formula>
    </cfRule>
    <cfRule type="cellIs" dxfId="1" priority="2" operator="between">
      <formula>99</formula>
      <formula>199</formula>
    </cfRule>
    <cfRule type="cellIs" dxfId="0" priority="3" operator="between">
      <formula>0</formula>
      <formula>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B0A7-CA9D-054B-9E4A-CAB3400375A7}">
  <dimension ref="A1:E14"/>
  <sheetViews>
    <sheetView zoomScale="150" zoomScaleNormal="150" workbookViewId="0">
      <selection activeCell="E4" sqref="E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1640625" bestFit="1" customWidth="1"/>
    <col min="6" max="6" width="12.1640625" bestFit="1" customWidth="1"/>
    <col min="7" max="7" width="21" bestFit="1" customWidth="1"/>
    <col min="8" max="8" width="16.6640625" bestFit="1" customWidth="1"/>
    <col min="9" max="9" width="25.5" bestFit="1" customWidth="1"/>
    <col min="10" max="10" width="16.6640625" bestFit="1" customWidth="1"/>
    <col min="11" max="11" width="18.6640625" bestFit="1" customWidth="1"/>
  </cols>
  <sheetData>
    <row r="1" spans="1:5" x14ac:dyDescent="0.2">
      <c r="A1" s="8" t="s">
        <v>8223</v>
      </c>
      <c r="B1" t="s">
        <v>8363</v>
      </c>
    </row>
    <row r="3" spans="1:5" x14ac:dyDescent="0.2">
      <c r="A3" s="8" t="s">
        <v>8361</v>
      </c>
      <c r="B3" s="8" t="s">
        <v>8362</v>
      </c>
    </row>
    <row r="4" spans="1:5" x14ac:dyDescent="0.2">
      <c r="A4" s="8" t="s">
        <v>8359</v>
      </c>
      <c r="B4" t="s">
        <v>8219</v>
      </c>
      <c r="C4" t="s">
        <v>8221</v>
      </c>
      <c r="D4" t="s">
        <v>8220</v>
      </c>
      <c r="E4" t="s">
        <v>8360</v>
      </c>
    </row>
    <row r="5" spans="1:5" x14ac:dyDescent="0.2">
      <c r="A5" s="9" t="s">
        <v>8309</v>
      </c>
      <c r="B5" s="7">
        <v>300</v>
      </c>
      <c r="C5" s="7">
        <v>180</v>
      </c>
      <c r="D5" s="7">
        <v>40</v>
      </c>
      <c r="E5" s="7">
        <v>520</v>
      </c>
    </row>
    <row r="6" spans="1:5" x14ac:dyDescent="0.2">
      <c r="A6" s="9" t="s">
        <v>8335</v>
      </c>
      <c r="B6" s="7">
        <v>34</v>
      </c>
      <c r="C6" s="7">
        <v>140</v>
      </c>
      <c r="D6" s="7">
        <v>20</v>
      </c>
      <c r="E6" s="7">
        <v>194</v>
      </c>
    </row>
    <row r="7" spans="1:5" x14ac:dyDescent="0.2">
      <c r="A7" s="9" t="s">
        <v>8332</v>
      </c>
      <c r="B7" s="7">
        <v>80</v>
      </c>
      <c r="C7" s="7">
        <v>140</v>
      </c>
      <c r="D7" s="7"/>
      <c r="E7" s="7">
        <v>220</v>
      </c>
    </row>
    <row r="8" spans="1:5" x14ac:dyDescent="0.2">
      <c r="A8" s="9" t="s">
        <v>8330</v>
      </c>
      <c r="B8" s="7"/>
      <c r="C8" s="7"/>
      <c r="D8" s="7">
        <v>24</v>
      </c>
      <c r="E8" s="7">
        <v>24</v>
      </c>
    </row>
    <row r="9" spans="1:5" x14ac:dyDescent="0.2">
      <c r="A9" s="9" t="s">
        <v>8324</v>
      </c>
      <c r="B9" s="7">
        <v>540</v>
      </c>
      <c r="C9" s="7">
        <v>120</v>
      </c>
      <c r="D9" s="7">
        <v>20</v>
      </c>
      <c r="E9" s="7">
        <v>680</v>
      </c>
    </row>
    <row r="10" spans="1:5" x14ac:dyDescent="0.2">
      <c r="A10" s="9" t="s">
        <v>8337</v>
      </c>
      <c r="B10" s="7">
        <v>103</v>
      </c>
      <c r="C10" s="7">
        <v>117</v>
      </c>
      <c r="D10" s="7"/>
      <c r="E10" s="7">
        <v>220</v>
      </c>
    </row>
    <row r="11" spans="1:5" x14ac:dyDescent="0.2">
      <c r="A11" s="9" t="s">
        <v>8321</v>
      </c>
      <c r="B11" s="7">
        <v>80</v>
      </c>
      <c r="C11" s="7">
        <v>127</v>
      </c>
      <c r="D11" s="7">
        <v>30</v>
      </c>
      <c r="E11" s="7">
        <v>237</v>
      </c>
    </row>
    <row r="12" spans="1:5" x14ac:dyDescent="0.2">
      <c r="A12" s="9" t="s">
        <v>8318</v>
      </c>
      <c r="B12" s="7">
        <v>209</v>
      </c>
      <c r="C12" s="7">
        <v>213</v>
      </c>
      <c r="D12" s="7">
        <v>178</v>
      </c>
      <c r="E12" s="7">
        <v>600</v>
      </c>
    </row>
    <row r="13" spans="1:5" x14ac:dyDescent="0.2">
      <c r="A13" s="9" t="s">
        <v>8316</v>
      </c>
      <c r="B13" s="7">
        <v>839</v>
      </c>
      <c r="C13" s="7">
        <v>493</v>
      </c>
      <c r="D13" s="7">
        <v>37</v>
      </c>
      <c r="E13" s="7">
        <v>1369</v>
      </c>
    </row>
    <row r="14" spans="1:5" x14ac:dyDescent="0.2">
      <c r="A14" s="9" t="s">
        <v>8360</v>
      </c>
      <c r="B14" s="7">
        <v>2185</v>
      </c>
      <c r="C14" s="7">
        <v>1530</v>
      </c>
      <c r="D14" s="7">
        <v>349</v>
      </c>
      <c r="E14" s="7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3765-5734-C54F-8C4F-5F87526F543E}">
  <dimension ref="A2:F47"/>
  <sheetViews>
    <sheetView workbookViewId="0">
      <selection activeCell="G45" sqref="G45"/>
    </sheetView>
  </sheetViews>
  <sheetFormatPr baseColWidth="10" defaultRowHeight="15" x14ac:dyDescent="0.2"/>
  <cols>
    <col min="1" max="1" width="18.332031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  <col min="7" max="7" width="14" bestFit="1" customWidth="1"/>
    <col min="8" max="8" width="18.33203125" bestFit="1" customWidth="1"/>
    <col min="9" max="9" width="14" bestFit="1" customWidth="1"/>
    <col min="10" max="10" width="22.6640625" bestFit="1" customWidth="1"/>
    <col min="11" max="11" width="18.33203125" bestFit="1" customWidth="1"/>
  </cols>
  <sheetData>
    <row r="2" spans="1:6" x14ac:dyDescent="0.2">
      <c r="A2" s="8" t="s">
        <v>8223</v>
      </c>
      <c r="B2" t="s">
        <v>8363</v>
      </c>
    </row>
    <row r="4" spans="1:6" x14ac:dyDescent="0.2">
      <c r="A4" s="8" t="s">
        <v>8364</v>
      </c>
      <c r="B4" s="8" t="s">
        <v>8362</v>
      </c>
    </row>
    <row r="5" spans="1:6" x14ac:dyDescent="0.2">
      <c r="A5" s="8" t="s">
        <v>8359</v>
      </c>
      <c r="B5" t="s">
        <v>8219</v>
      </c>
      <c r="C5" t="s">
        <v>8221</v>
      </c>
      <c r="D5" t="s">
        <v>8220</v>
      </c>
      <c r="E5" t="s">
        <v>8222</v>
      </c>
      <c r="F5" t="s">
        <v>8360</v>
      </c>
    </row>
    <row r="6" spans="1:6" x14ac:dyDescent="0.2">
      <c r="A6" s="9" t="s">
        <v>8315</v>
      </c>
      <c r="B6" s="7"/>
      <c r="C6" s="7">
        <v>100</v>
      </c>
      <c r="D6" s="7"/>
      <c r="E6" s="7"/>
      <c r="F6" s="7">
        <v>100</v>
      </c>
    </row>
    <row r="7" spans="1:6" x14ac:dyDescent="0.2">
      <c r="A7" s="9" t="s">
        <v>8343</v>
      </c>
      <c r="B7" s="7"/>
      <c r="C7" s="7"/>
      <c r="D7" s="7">
        <v>20</v>
      </c>
      <c r="E7" s="7"/>
      <c r="F7" s="7">
        <v>20</v>
      </c>
    </row>
    <row r="8" spans="1:6" x14ac:dyDescent="0.2">
      <c r="A8" s="9" t="s">
        <v>8331</v>
      </c>
      <c r="B8" s="7"/>
      <c r="C8" s="7"/>
      <c r="D8" s="7">
        <v>24</v>
      </c>
      <c r="E8" s="7"/>
      <c r="F8" s="7">
        <v>24</v>
      </c>
    </row>
    <row r="9" spans="1:6" x14ac:dyDescent="0.2">
      <c r="A9" s="9" t="s">
        <v>8357</v>
      </c>
      <c r="B9" s="7"/>
      <c r="C9" s="7">
        <v>40</v>
      </c>
      <c r="D9" s="7"/>
      <c r="E9" s="7"/>
      <c r="F9" s="7">
        <v>40</v>
      </c>
    </row>
    <row r="10" spans="1:6" x14ac:dyDescent="0.2">
      <c r="A10" s="9" t="s">
        <v>8353</v>
      </c>
      <c r="B10" s="7">
        <v>40</v>
      </c>
      <c r="C10" s="7"/>
      <c r="D10" s="7"/>
      <c r="E10" s="7"/>
      <c r="F10" s="7">
        <v>40</v>
      </c>
    </row>
    <row r="11" spans="1:6" x14ac:dyDescent="0.2">
      <c r="A11" s="9" t="s">
        <v>8314</v>
      </c>
      <c r="B11" s="7">
        <v>180</v>
      </c>
      <c r="C11" s="7"/>
      <c r="D11" s="7"/>
      <c r="E11" s="7"/>
      <c r="F11" s="7">
        <v>180</v>
      </c>
    </row>
    <row r="12" spans="1:6" x14ac:dyDescent="0.2">
      <c r="A12" s="9" t="s">
        <v>8313</v>
      </c>
      <c r="B12" s="7"/>
      <c r="C12" s="7">
        <v>80</v>
      </c>
      <c r="D12" s="7"/>
      <c r="E12" s="7"/>
      <c r="F12" s="7">
        <v>80</v>
      </c>
    </row>
    <row r="13" spans="1:6" x14ac:dyDescent="0.2">
      <c r="A13" s="9" t="s">
        <v>8329</v>
      </c>
      <c r="B13" s="7">
        <v>40</v>
      </c>
      <c r="C13" s="7"/>
      <c r="D13" s="7"/>
      <c r="E13" s="7"/>
      <c r="F13" s="7">
        <v>40</v>
      </c>
    </row>
    <row r="14" spans="1:6" x14ac:dyDescent="0.2">
      <c r="A14" s="9" t="s">
        <v>8346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">
      <c r="A15" s="9" t="s">
        <v>8323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9" t="s">
        <v>8336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">
      <c r="A17" s="9" t="s">
        <v>8347</v>
      </c>
      <c r="B17" s="7"/>
      <c r="C17" s="7">
        <v>20</v>
      </c>
      <c r="D17" s="7"/>
      <c r="E17" s="7"/>
      <c r="F17" s="7">
        <v>20</v>
      </c>
    </row>
    <row r="18" spans="1:6" x14ac:dyDescent="0.2">
      <c r="A18" s="9" t="s">
        <v>8348</v>
      </c>
      <c r="B18" s="7">
        <v>140</v>
      </c>
      <c r="C18" s="7"/>
      <c r="D18" s="7"/>
      <c r="E18" s="7"/>
      <c r="F18" s="7">
        <v>140</v>
      </c>
    </row>
    <row r="19" spans="1:6" x14ac:dyDescent="0.2">
      <c r="A19" s="9" t="s">
        <v>8328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">
      <c r="A20" s="9" t="s">
        <v>8327</v>
      </c>
      <c r="B20" s="7"/>
      <c r="C20" s="7">
        <v>60</v>
      </c>
      <c r="D20" s="7"/>
      <c r="E20" s="7"/>
      <c r="F20" s="7">
        <v>60</v>
      </c>
    </row>
    <row r="21" spans="1:6" x14ac:dyDescent="0.2">
      <c r="A21" s="9" t="s">
        <v>8355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">
      <c r="A22" s="9" t="s">
        <v>8326</v>
      </c>
      <c r="B22" s="7">
        <v>20</v>
      </c>
      <c r="C22" s="7"/>
      <c r="D22" s="7"/>
      <c r="E22" s="7"/>
      <c r="F22" s="7">
        <v>20</v>
      </c>
    </row>
    <row r="23" spans="1:6" x14ac:dyDescent="0.2">
      <c r="A23" s="9" t="s">
        <v>8334</v>
      </c>
      <c r="B23" s="7"/>
      <c r="C23" s="7">
        <v>40</v>
      </c>
      <c r="D23" s="7"/>
      <c r="E23" s="7"/>
      <c r="F23" s="7">
        <v>40</v>
      </c>
    </row>
    <row r="24" spans="1:6" x14ac:dyDescent="0.2">
      <c r="A24" s="9" t="s">
        <v>8358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">
      <c r="A25" s="9" t="s">
        <v>8342</v>
      </c>
      <c r="B25" s="7"/>
      <c r="C25" s="7">
        <v>20</v>
      </c>
      <c r="D25" s="7"/>
      <c r="E25" s="7"/>
      <c r="F25" s="7">
        <v>20</v>
      </c>
    </row>
    <row r="26" spans="1:6" x14ac:dyDescent="0.2">
      <c r="A26" s="9" t="s">
        <v>8322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8349</v>
      </c>
      <c r="B27" s="7"/>
      <c r="C27" s="7">
        <v>20</v>
      </c>
      <c r="D27" s="7"/>
      <c r="E27" s="7"/>
      <c r="F27" s="7">
        <v>20</v>
      </c>
    </row>
    <row r="28" spans="1:6" x14ac:dyDescent="0.2">
      <c r="A28" s="9" t="s">
        <v>8338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">
      <c r="A29" s="9" t="s">
        <v>8344</v>
      </c>
      <c r="B29" s="7"/>
      <c r="C29" s="7">
        <v>20</v>
      </c>
      <c r="D29" s="7"/>
      <c r="E29" s="7"/>
      <c r="F29" s="7">
        <v>20</v>
      </c>
    </row>
    <row r="30" spans="1:6" x14ac:dyDescent="0.2">
      <c r="A30" s="9" t="s">
        <v>8317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">
      <c r="A31" s="9" t="s">
        <v>8345</v>
      </c>
      <c r="B31" s="7">
        <v>40</v>
      </c>
      <c r="C31" s="7"/>
      <c r="D31" s="7"/>
      <c r="E31" s="7"/>
      <c r="F31" s="7">
        <v>40</v>
      </c>
    </row>
    <row r="32" spans="1:6" x14ac:dyDescent="0.2">
      <c r="A32" s="9" t="s">
        <v>8341</v>
      </c>
      <c r="B32" s="7">
        <v>20</v>
      </c>
      <c r="C32" s="7"/>
      <c r="D32" s="7"/>
      <c r="E32" s="7"/>
      <c r="F32" s="7">
        <v>20</v>
      </c>
    </row>
    <row r="33" spans="1:6" x14ac:dyDescent="0.2">
      <c r="A33" s="9" t="s">
        <v>8352</v>
      </c>
      <c r="B33" s="7"/>
      <c r="C33" s="7">
        <v>20</v>
      </c>
      <c r="D33" s="7"/>
      <c r="E33" s="7"/>
      <c r="F33" s="7">
        <v>20</v>
      </c>
    </row>
    <row r="34" spans="1:6" x14ac:dyDescent="0.2">
      <c r="A34" s="9" t="s">
        <v>8325</v>
      </c>
      <c r="B34" s="7">
        <v>260</v>
      </c>
      <c r="C34" s="7"/>
      <c r="D34" s="7"/>
      <c r="E34" s="7"/>
      <c r="F34" s="7">
        <v>260</v>
      </c>
    </row>
    <row r="35" spans="1:6" x14ac:dyDescent="0.2">
      <c r="A35" s="9" t="s">
        <v>8312</v>
      </c>
      <c r="B35" s="7"/>
      <c r="C35" s="7"/>
      <c r="D35" s="7">
        <v>40</v>
      </c>
      <c r="E35" s="7"/>
      <c r="F35" s="7">
        <v>40</v>
      </c>
    </row>
    <row r="36" spans="1:6" x14ac:dyDescent="0.2">
      <c r="A36" s="9" t="s">
        <v>8311</v>
      </c>
      <c r="B36" s="7">
        <v>60</v>
      </c>
      <c r="C36" s="7"/>
      <c r="D36" s="7"/>
      <c r="E36" s="7"/>
      <c r="F36" s="7">
        <v>60</v>
      </c>
    </row>
    <row r="37" spans="1:6" x14ac:dyDescent="0.2">
      <c r="A37" s="9" t="s">
        <v>8351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">
      <c r="A38" s="9" t="s">
        <v>8354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">
      <c r="A39" s="9" t="s">
        <v>8356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">
      <c r="A40" s="9" t="s">
        <v>8350</v>
      </c>
      <c r="B40" s="7">
        <v>80</v>
      </c>
      <c r="C40" s="7"/>
      <c r="D40" s="7"/>
      <c r="E40" s="7"/>
      <c r="F40" s="7">
        <v>80</v>
      </c>
    </row>
    <row r="41" spans="1:6" x14ac:dyDescent="0.2">
      <c r="A41" s="9" t="s">
        <v>8310</v>
      </c>
      <c r="B41" s="7">
        <v>60</v>
      </c>
      <c r="C41" s="7"/>
      <c r="D41" s="7"/>
      <c r="E41" s="7"/>
      <c r="F41" s="7">
        <v>60</v>
      </c>
    </row>
    <row r="42" spans="1:6" x14ac:dyDescent="0.2">
      <c r="A42" s="9" t="s">
        <v>8340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">
      <c r="A43" s="9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9" t="s">
        <v>8320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">
      <c r="A45" s="9" t="s">
        <v>8319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">
      <c r="A46" s="9" t="s">
        <v>8339</v>
      </c>
      <c r="B46" s="7"/>
      <c r="C46" s="7"/>
      <c r="D46" s="7">
        <v>20</v>
      </c>
      <c r="E46" s="7"/>
      <c r="F46" s="7">
        <v>20</v>
      </c>
    </row>
    <row r="47" spans="1:6" x14ac:dyDescent="0.2">
      <c r="A47" s="9" t="s">
        <v>8360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DD4A-9534-754E-8553-C74A4147E9D6}">
  <dimension ref="A1:F18"/>
  <sheetViews>
    <sheetView workbookViewId="0">
      <selection activeCell="D14" sqref="D14"/>
    </sheetView>
  </sheetViews>
  <sheetFormatPr baseColWidth="10" defaultRowHeight="15" x14ac:dyDescent="0.2"/>
  <cols>
    <col min="1" max="1" width="13.332031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6" width="10" bestFit="1" customWidth="1"/>
  </cols>
  <sheetData>
    <row r="1" spans="1:6" x14ac:dyDescent="0.2">
      <c r="A1" s="8" t="s">
        <v>8367</v>
      </c>
      <c r="B1" t="s">
        <v>8363</v>
      </c>
    </row>
    <row r="2" spans="1:6" x14ac:dyDescent="0.2">
      <c r="A2" s="8" t="s">
        <v>8380</v>
      </c>
      <c r="B2" t="s">
        <v>8363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8359</v>
      </c>
      <c r="B5" t="s">
        <v>8219</v>
      </c>
      <c r="C5" t="s">
        <v>8221</v>
      </c>
      <c r="D5" t="s">
        <v>8220</v>
      </c>
      <c r="E5" t="s">
        <v>8222</v>
      </c>
      <c r="F5" t="s">
        <v>8360</v>
      </c>
    </row>
    <row r="6" spans="1:6" x14ac:dyDescent="0.2">
      <c r="A6" s="12" t="s">
        <v>8374</v>
      </c>
      <c r="B6" s="7">
        <v>182</v>
      </c>
      <c r="C6" s="7">
        <v>149</v>
      </c>
      <c r="D6" s="7">
        <v>34</v>
      </c>
      <c r="E6" s="7">
        <v>2</v>
      </c>
      <c r="F6" s="7">
        <v>367</v>
      </c>
    </row>
    <row r="7" spans="1:6" x14ac:dyDescent="0.2">
      <c r="A7" s="12" t="s">
        <v>8375</v>
      </c>
      <c r="B7" s="7">
        <v>202</v>
      </c>
      <c r="C7" s="7">
        <v>106</v>
      </c>
      <c r="D7" s="7">
        <v>27</v>
      </c>
      <c r="E7" s="7">
        <v>18</v>
      </c>
      <c r="F7" s="7">
        <v>353</v>
      </c>
    </row>
    <row r="8" spans="1:6" x14ac:dyDescent="0.2">
      <c r="A8" s="12" t="s">
        <v>8376</v>
      </c>
      <c r="B8" s="7">
        <v>180</v>
      </c>
      <c r="C8" s="7">
        <v>108</v>
      </c>
      <c r="D8" s="7">
        <v>28</v>
      </c>
      <c r="E8" s="7">
        <v>30</v>
      </c>
      <c r="F8" s="7">
        <v>346</v>
      </c>
    </row>
    <row r="9" spans="1:6" x14ac:dyDescent="0.2">
      <c r="A9" s="12" t="s">
        <v>8377</v>
      </c>
      <c r="B9" s="7">
        <v>192</v>
      </c>
      <c r="C9" s="7">
        <v>102</v>
      </c>
      <c r="D9" s="7">
        <v>27</v>
      </c>
      <c r="E9" s="7"/>
      <c r="F9" s="7">
        <v>321</v>
      </c>
    </row>
    <row r="10" spans="1:6" x14ac:dyDescent="0.2">
      <c r="A10" s="12" t="s">
        <v>8368</v>
      </c>
      <c r="B10" s="7">
        <v>234</v>
      </c>
      <c r="C10" s="7">
        <v>126</v>
      </c>
      <c r="D10" s="7">
        <v>26</v>
      </c>
      <c r="E10" s="7"/>
      <c r="F10" s="7">
        <v>386</v>
      </c>
    </row>
    <row r="11" spans="1:6" x14ac:dyDescent="0.2">
      <c r="A11" s="12" t="s">
        <v>8378</v>
      </c>
      <c r="B11" s="7">
        <v>211</v>
      </c>
      <c r="C11" s="7">
        <v>147</v>
      </c>
      <c r="D11" s="7">
        <v>27</v>
      </c>
      <c r="E11" s="7"/>
      <c r="F11" s="7">
        <v>385</v>
      </c>
    </row>
    <row r="12" spans="1:6" x14ac:dyDescent="0.2">
      <c r="A12" s="12" t="s">
        <v>8369</v>
      </c>
      <c r="B12" s="7">
        <v>194</v>
      </c>
      <c r="C12" s="7">
        <v>150</v>
      </c>
      <c r="D12" s="7">
        <v>43</v>
      </c>
      <c r="E12" s="7"/>
      <c r="F12" s="7">
        <v>387</v>
      </c>
    </row>
    <row r="13" spans="1:6" x14ac:dyDescent="0.2">
      <c r="A13" s="12" t="s">
        <v>8370</v>
      </c>
      <c r="B13" s="7">
        <v>166</v>
      </c>
      <c r="C13" s="7">
        <v>134</v>
      </c>
      <c r="D13" s="7">
        <v>33</v>
      </c>
      <c r="E13" s="7"/>
      <c r="F13" s="7">
        <v>333</v>
      </c>
    </row>
    <row r="14" spans="1:6" x14ac:dyDescent="0.2">
      <c r="A14" s="12" t="s">
        <v>8371</v>
      </c>
      <c r="B14" s="7">
        <v>147</v>
      </c>
      <c r="C14" s="7">
        <v>127</v>
      </c>
      <c r="D14" s="7">
        <v>24</v>
      </c>
      <c r="E14" s="7"/>
      <c r="F14" s="7">
        <v>298</v>
      </c>
    </row>
    <row r="15" spans="1:6" x14ac:dyDescent="0.2">
      <c r="A15" s="12" t="s">
        <v>8372</v>
      </c>
      <c r="B15" s="7">
        <v>183</v>
      </c>
      <c r="C15" s="7">
        <v>149</v>
      </c>
      <c r="D15" s="7">
        <v>20</v>
      </c>
      <c r="E15" s="7"/>
      <c r="F15" s="7">
        <v>352</v>
      </c>
    </row>
    <row r="16" spans="1:6" x14ac:dyDescent="0.2">
      <c r="A16" s="12" t="s">
        <v>8373</v>
      </c>
      <c r="B16" s="7">
        <v>183</v>
      </c>
      <c r="C16" s="7">
        <v>114</v>
      </c>
      <c r="D16" s="7">
        <v>37</v>
      </c>
      <c r="E16" s="7"/>
      <c r="F16" s="7">
        <v>334</v>
      </c>
    </row>
    <row r="17" spans="1:6" x14ac:dyDescent="0.2">
      <c r="A17" s="12" t="s">
        <v>8379</v>
      </c>
      <c r="B17" s="7">
        <v>111</v>
      </c>
      <c r="C17" s="7">
        <v>118</v>
      </c>
      <c r="D17" s="7">
        <v>23</v>
      </c>
      <c r="E17" s="7"/>
      <c r="F17" s="7">
        <v>252</v>
      </c>
    </row>
    <row r="18" spans="1:6" x14ac:dyDescent="0.2">
      <c r="A18" s="12" t="s">
        <v>8360</v>
      </c>
      <c r="B18" s="7">
        <v>2185</v>
      </c>
      <c r="C18" s="7">
        <v>1530</v>
      </c>
      <c r="D18" s="7">
        <v>349</v>
      </c>
      <c r="E18" s="7">
        <v>50</v>
      </c>
      <c r="F18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2021-06-29T23:09:47Z</dcterms:modified>
</cp:coreProperties>
</file>