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KASO\ASPECT 360 DOCS\FOR CHIMWEMWE KACHAJE\"/>
    </mc:Choice>
  </mc:AlternateContent>
  <bookViews>
    <workbookView xWindow="0" yWindow="0" windowWidth="20490" windowHeight="8940" firstSheet="5" activeTab="5"/>
  </bookViews>
  <sheets>
    <sheet name="JAN" sheetId="1" state="hidden" r:id="rId1"/>
    <sheet name="FEB" sheetId="2" state="hidden" r:id="rId2"/>
    <sheet name="MARCH" sheetId="3" state="hidden" r:id="rId3"/>
    <sheet name="APRIL" sheetId="4" state="hidden" r:id="rId4"/>
    <sheet name="MAY" sheetId="5" state="hidden" r:id="rId5"/>
    <sheet name="JUNE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4" i="6" l="1"/>
  <c r="L736" i="6"/>
  <c r="L737" i="6"/>
  <c r="L738" i="6"/>
  <c r="L739" i="6"/>
  <c r="L740" i="6"/>
  <c r="L741" i="6"/>
  <c r="L742" i="6"/>
  <c r="L735" i="6"/>
  <c r="L271" i="6"/>
  <c r="L218" i="6"/>
  <c r="L711" i="6"/>
  <c r="G742" i="6" l="1"/>
  <c r="E742" i="6"/>
  <c r="E743" i="6"/>
  <c r="I744" i="6" l="1"/>
  <c r="J744" i="6"/>
  <c r="K744" i="6"/>
  <c r="H744" i="6"/>
  <c r="F744" i="6"/>
  <c r="D74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43" i="6"/>
  <c r="L2" i="6"/>
  <c r="G743" i="6"/>
  <c r="L744" i="6" l="1"/>
  <c r="E744" i="6"/>
  <c r="G744" i="6" s="1"/>
  <c r="L733" i="5" l="1"/>
  <c r="L405" i="5"/>
  <c r="L321" i="5" l="1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7" i="5" l="1"/>
  <c r="L728" i="5"/>
  <c r="L729" i="5"/>
  <c r="L730" i="5"/>
  <c r="L725" i="5"/>
  <c r="E570" i="5" l="1"/>
  <c r="G570" i="5" s="1"/>
  <c r="L212" i="5"/>
  <c r="L7" i="5"/>
  <c r="E176" i="5" l="1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G729" i="5" l="1"/>
  <c r="G735" i="5"/>
  <c r="G723" i="5"/>
  <c r="G725" i="5"/>
  <c r="G727" i="5"/>
  <c r="G731" i="5"/>
  <c r="G733" i="5"/>
  <c r="G734" i="5"/>
  <c r="G736" i="5"/>
  <c r="I738" i="5"/>
  <c r="J738" i="5"/>
  <c r="K738" i="5"/>
  <c r="H738" i="5"/>
  <c r="F738" i="5"/>
  <c r="D738" i="5"/>
  <c r="C738" i="5"/>
  <c r="L738" i="5" l="1"/>
  <c r="E738" i="5"/>
  <c r="G738" i="5" s="1"/>
  <c r="L12" i="5" l="1"/>
  <c r="L26" i="5"/>
  <c r="L290" i="5"/>
  <c r="L43" i="5"/>
  <c r="L24" i="5"/>
  <c r="L110" i="5"/>
  <c r="L251" i="5"/>
  <c r="L258" i="5"/>
  <c r="L281" i="5"/>
  <c r="L292" i="5"/>
  <c r="L226" i="5"/>
  <c r="L305" i="5"/>
  <c r="L190" i="5"/>
  <c r="L19" i="5"/>
  <c r="L271" i="5"/>
  <c r="L206" i="5"/>
  <c r="L164" i="5"/>
  <c r="L181" i="5"/>
  <c r="L6" i="5"/>
  <c r="L109" i="5"/>
  <c r="L218" i="5"/>
  <c r="L44" i="5"/>
  <c r="L149" i="5"/>
  <c r="L168" i="5"/>
  <c r="L138" i="5"/>
  <c r="L167" i="5"/>
  <c r="L202" i="5"/>
  <c r="L125" i="5"/>
  <c r="L199" i="5"/>
  <c r="L219" i="5"/>
  <c r="L273" i="5"/>
  <c r="L224" i="5"/>
  <c r="L261" i="5"/>
  <c r="L139" i="5"/>
  <c r="L255" i="5"/>
  <c r="L243" i="5"/>
  <c r="L94" i="5"/>
  <c r="L111" i="5"/>
  <c r="L88" i="5"/>
  <c r="L191" i="5"/>
  <c r="L200" i="5"/>
  <c r="L145" i="5"/>
  <c r="L132" i="5"/>
  <c r="L269" i="5"/>
  <c r="L217" i="5"/>
  <c r="L25" i="5"/>
  <c r="L170" i="5"/>
  <c r="L34" i="5"/>
  <c r="L39" i="5"/>
  <c r="L41" i="5"/>
  <c r="L277" i="5"/>
  <c r="L263" i="5"/>
  <c r="L97" i="5"/>
  <c r="L8" i="5"/>
  <c r="L300" i="5"/>
  <c r="L247" i="5"/>
  <c r="L288" i="5"/>
  <c r="L228" i="5"/>
  <c r="L183" i="5"/>
  <c r="L89" i="5"/>
  <c r="L276" i="5"/>
  <c r="L306" i="5"/>
  <c r="L278" i="5"/>
  <c r="L83" i="5"/>
  <c r="L286" i="5"/>
  <c r="L52" i="5"/>
  <c r="L27" i="5"/>
  <c r="L280" i="5"/>
  <c r="L84" i="5"/>
  <c r="L59" i="5"/>
  <c r="L98" i="5"/>
  <c r="L285" i="5"/>
  <c r="L182" i="5"/>
  <c r="L51" i="5"/>
  <c r="L96" i="5"/>
  <c r="L314" i="5"/>
  <c r="L31" i="5"/>
  <c r="L193" i="5"/>
  <c r="L90" i="5"/>
  <c r="L307" i="5"/>
  <c r="L299" i="5"/>
  <c r="L18" i="5"/>
  <c r="L222" i="5"/>
  <c r="L313" i="5"/>
  <c r="L45" i="5"/>
  <c r="L3" i="5"/>
  <c r="L92" i="5"/>
  <c r="L37" i="5"/>
  <c r="L29" i="5"/>
  <c r="L85" i="5"/>
  <c r="L116" i="5"/>
  <c r="L185" i="5"/>
  <c r="L287" i="5"/>
  <c r="L161" i="5"/>
  <c r="L48" i="5"/>
  <c r="L253" i="5"/>
  <c r="L266" i="5"/>
  <c r="L197" i="5"/>
  <c r="L198" i="5"/>
  <c r="L73" i="5"/>
  <c r="L49" i="5"/>
  <c r="L237" i="5"/>
  <c r="L158" i="5"/>
  <c r="L210" i="5"/>
  <c r="L268" i="5"/>
  <c r="L9" i="5"/>
  <c r="L267" i="5"/>
  <c r="L20" i="5"/>
  <c r="L76" i="5"/>
  <c r="L114" i="5"/>
  <c r="L117" i="5"/>
  <c r="L118" i="5"/>
  <c r="L250" i="5"/>
  <c r="L257" i="5"/>
  <c r="L294" i="5"/>
  <c r="L93" i="5"/>
  <c r="L207" i="5"/>
  <c r="L260" i="5"/>
  <c r="L159" i="5"/>
  <c r="L17" i="5"/>
  <c r="L32" i="5"/>
  <c r="L42" i="5"/>
  <c r="L248" i="5"/>
  <c r="L4" i="5"/>
  <c r="L21" i="5"/>
  <c r="L234" i="5"/>
  <c r="L264" i="5"/>
  <c r="L11" i="5"/>
  <c r="L221" i="5"/>
  <c r="L239" i="5"/>
  <c r="L47" i="5"/>
  <c r="L303" i="5"/>
  <c r="L152" i="5"/>
  <c r="L153" i="5"/>
  <c r="L203" i="5"/>
  <c r="L99" i="5"/>
  <c r="L46" i="5"/>
  <c r="L137" i="5"/>
  <c r="L240" i="5"/>
  <c r="L242" i="5"/>
  <c r="L201" i="5"/>
  <c r="L67" i="5"/>
  <c r="L265" i="5"/>
  <c r="L119" i="5"/>
  <c r="L291" i="5"/>
  <c r="L319" i="5"/>
  <c r="L316" i="5"/>
  <c r="L58" i="5"/>
  <c r="L216" i="5"/>
  <c r="L53" i="5"/>
  <c r="L30" i="5"/>
  <c r="L144" i="5"/>
  <c r="L40" i="5"/>
  <c r="L62" i="5"/>
  <c r="L236" i="5"/>
  <c r="L246" i="5"/>
  <c r="L282" i="5"/>
  <c r="L16" i="5"/>
  <c r="L103" i="5"/>
  <c r="L5" i="5"/>
  <c r="L256" i="5"/>
  <c r="L22" i="5"/>
  <c r="L123" i="5"/>
  <c r="L315" i="5"/>
  <c r="L211" i="5"/>
  <c r="L175" i="5"/>
  <c r="L252" i="5"/>
  <c r="L35" i="5"/>
  <c r="L10" i="5"/>
  <c r="L28" i="5"/>
  <c r="L231" i="5"/>
  <c r="L108" i="5"/>
  <c r="L209" i="5"/>
  <c r="L272" i="5"/>
  <c r="L295" i="5"/>
  <c r="L80" i="5"/>
  <c r="L262" i="5"/>
  <c r="L189" i="5"/>
  <c r="L317" i="5"/>
  <c r="L186" i="5"/>
  <c r="L78" i="5"/>
  <c r="L100" i="5"/>
  <c r="L154" i="5"/>
  <c r="L163" i="5"/>
  <c r="L169" i="5"/>
  <c r="L173" i="5"/>
  <c r="L223" i="5"/>
  <c r="L227" i="5"/>
  <c r="L233" i="5"/>
  <c r="L245" i="5"/>
  <c r="L308" i="5"/>
  <c r="L311" i="5"/>
  <c r="L301" i="5"/>
  <c r="L279" i="5"/>
  <c r="L66" i="5"/>
  <c r="L107" i="5"/>
  <c r="L126" i="5"/>
  <c r="L275" i="5"/>
  <c r="L102" i="5"/>
  <c r="L229" i="5"/>
  <c r="L320" i="5"/>
  <c r="L72" i="5"/>
  <c r="L121" i="5"/>
  <c r="L194" i="5"/>
  <c r="L82" i="5"/>
  <c r="L14" i="5"/>
  <c r="L65" i="5"/>
  <c r="L136" i="5"/>
  <c r="L213" i="5"/>
  <c r="L259" i="5"/>
  <c r="L726" i="5"/>
  <c r="L71" i="5"/>
  <c r="L115" i="5"/>
  <c r="L155" i="5"/>
  <c r="L297" i="5"/>
  <c r="L241" i="5"/>
  <c r="L55" i="5"/>
  <c r="L106" i="5"/>
  <c r="L196" i="5"/>
  <c r="L318" i="5"/>
  <c r="L289" i="5"/>
  <c r="L36" i="5"/>
  <c r="L50" i="5"/>
  <c r="L69" i="5"/>
  <c r="L81" i="5"/>
  <c r="L91" i="5"/>
  <c r="L104" i="5"/>
  <c r="L105" i="5"/>
  <c r="L112" i="5"/>
  <c r="L113" i="5"/>
  <c r="L128" i="5"/>
  <c r="L141" i="5"/>
  <c r="L148" i="5"/>
  <c r="L166" i="5"/>
  <c r="L174" i="5"/>
  <c r="L188" i="5"/>
  <c r="L195" i="5"/>
  <c r="L205" i="5"/>
  <c r="L214" i="5"/>
  <c r="L215" i="5"/>
  <c r="L220" i="5"/>
  <c r="L270" i="5"/>
  <c r="L283" i="5"/>
  <c r="L274" i="5"/>
  <c r="L122" i="5"/>
  <c r="L54" i="5"/>
  <c r="L192" i="5"/>
  <c r="L33" i="5"/>
  <c r="L60" i="5"/>
  <c r="L64" i="5"/>
  <c r="L74" i="5"/>
  <c r="L124" i="5"/>
  <c r="L131" i="5"/>
  <c r="L140" i="5"/>
  <c r="L150" i="5"/>
  <c r="L165" i="5"/>
  <c r="L225" i="5"/>
  <c r="L230" i="5"/>
  <c r="L244" i="5"/>
  <c r="L249" i="5"/>
  <c r="L254" i="5"/>
  <c r="L298" i="5"/>
  <c r="L142" i="5"/>
  <c r="L162" i="5"/>
  <c r="L63" i="5"/>
  <c r="L68" i="5"/>
  <c r="L70" i="5"/>
  <c r="L77" i="5"/>
  <c r="L79" i="5"/>
  <c r="L86" i="5"/>
  <c r="L120" i="5"/>
  <c r="L134" i="5"/>
  <c r="L135" i="5"/>
  <c r="L147" i="5"/>
  <c r="L151" i="5"/>
  <c r="L156" i="5"/>
  <c r="L176" i="5"/>
  <c r="L312" i="5"/>
  <c r="L57" i="5"/>
  <c r="L129" i="5"/>
  <c r="L179" i="5"/>
  <c r="L87" i="5"/>
  <c r="L146" i="5"/>
  <c r="L724" i="5"/>
  <c r="L309" i="5"/>
  <c r="L13" i="5"/>
  <c r="L15" i="5"/>
  <c r="L38" i="5"/>
  <c r="L56" i="5"/>
  <c r="L61" i="5"/>
  <c r="L75" i="5"/>
  <c r="L95" i="5"/>
  <c r="L101" i="5"/>
  <c r="L127" i="5"/>
  <c r="L130" i="5"/>
  <c r="L143" i="5"/>
  <c r="L171" i="5"/>
  <c r="L172" i="5"/>
  <c r="L177" i="5"/>
  <c r="L180" i="5"/>
  <c r="L184" i="5"/>
  <c r="L187" i="5"/>
  <c r="L204" i="5"/>
  <c r="L232" i="5"/>
  <c r="L235" i="5"/>
  <c r="L284" i="5"/>
  <c r="L296" i="5"/>
  <c r="L310" i="5"/>
  <c r="L157" i="5"/>
  <c r="L178" i="5"/>
  <c r="L732" i="5"/>
  <c r="L133" i="5"/>
  <c r="L160" i="5"/>
  <c r="L208" i="5"/>
  <c r="L238" i="5"/>
  <c r="L293" i="5"/>
  <c r="L302" i="5"/>
  <c r="L304" i="5"/>
  <c r="L2" i="5"/>
  <c r="L23" i="5"/>
  <c r="G608" i="5"/>
  <c r="G251" i="5"/>
  <c r="G593" i="5"/>
  <c r="G212" i="5"/>
  <c r="G364" i="5"/>
  <c r="G386" i="5"/>
  <c r="G388" i="5"/>
  <c r="G516" i="5"/>
  <c r="G396" i="5"/>
  <c r="G693" i="5"/>
  <c r="G613" i="5"/>
  <c r="G202" i="5"/>
  <c r="G633" i="5"/>
  <c r="G219" i="5"/>
  <c r="G273" i="5"/>
  <c r="G261" i="5"/>
  <c r="G255" i="5"/>
  <c r="G200" i="5"/>
  <c r="G217" i="5"/>
  <c r="G338" i="5"/>
  <c r="G170" i="5"/>
  <c r="G300" i="5"/>
  <c r="G519" i="5"/>
  <c r="G276" i="5"/>
  <c r="G286" i="5"/>
  <c r="G280" i="5"/>
  <c r="G329" i="5"/>
  <c r="G285" i="5"/>
  <c r="G182" i="5"/>
  <c r="G314" i="5"/>
  <c r="G193" i="5"/>
  <c r="G536" i="5"/>
  <c r="G707" i="5"/>
  <c r="G416" i="5"/>
  <c r="G401" i="5"/>
  <c r="G472" i="5"/>
  <c r="G628" i="5"/>
  <c r="G376" i="5"/>
  <c r="G484" i="5"/>
  <c r="G481" i="5"/>
  <c r="G257" i="5"/>
  <c r="G349" i="5"/>
  <c r="G442" i="5"/>
  <c r="G635" i="5"/>
  <c r="G476" i="5"/>
  <c r="G439" i="5"/>
  <c r="G604" i="5"/>
  <c r="G264" i="5"/>
  <c r="G221" i="5"/>
  <c r="G649" i="5"/>
  <c r="G339" i="5"/>
  <c r="G597" i="5"/>
  <c r="G701" i="5"/>
  <c r="G686" i="5"/>
  <c r="G203" i="5"/>
  <c r="G367" i="5"/>
  <c r="G369" i="5"/>
  <c r="G319" i="5"/>
  <c r="G316" i="5"/>
  <c r="G378" i="5"/>
  <c r="G589" i="5"/>
  <c r="G453" i="5"/>
  <c r="G337" i="5"/>
  <c r="G592" i="5"/>
  <c r="G610" i="5"/>
  <c r="G583" i="5"/>
  <c r="G620" i="5"/>
  <c r="G551" i="5"/>
  <c r="G315" i="5"/>
  <c r="G509" i="5"/>
  <c r="G501" i="5"/>
  <c r="G441" i="5"/>
  <c r="G189" i="5"/>
  <c r="G654" i="5"/>
  <c r="G163" i="5"/>
  <c r="G223" i="5"/>
  <c r="G308" i="5"/>
  <c r="G311" i="5"/>
  <c r="G457" i="5"/>
  <c r="G662" i="5"/>
  <c r="G325" i="5"/>
  <c r="G379" i="5"/>
  <c r="G279" i="5"/>
  <c r="G411" i="5"/>
  <c r="G456" i="5"/>
  <c r="G474" i="5"/>
  <c r="G420" i="5"/>
  <c r="G320" i="5"/>
  <c r="G552" i="5"/>
  <c r="G194" i="5"/>
  <c r="G363" i="5"/>
  <c r="G621" i="5"/>
  <c r="G728" i="5"/>
  <c r="G560" i="5"/>
  <c r="G447" i="5"/>
  <c r="G469" i="5"/>
  <c r="G491" i="5"/>
  <c r="G488" i="5"/>
  <c r="G443" i="5"/>
  <c r="G537" i="5"/>
  <c r="G318" i="5"/>
  <c r="G188" i="5"/>
  <c r="G215" i="5"/>
  <c r="G326" i="5"/>
  <c r="G404" i="5"/>
  <c r="G466" i="5"/>
  <c r="G538" i="5"/>
  <c r="G639" i="5"/>
  <c r="G688" i="5"/>
  <c r="G192" i="5"/>
  <c r="G249" i="5"/>
  <c r="G327" i="5"/>
  <c r="G374" i="5"/>
  <c r="G418" i="5"/>
  <c r="G433" i="5"/>
  <c r="G461" i="5"/>
  <c r="G478" i="5"/>
  <c r="G567" i="5"/>
  <c r="G716" i="5"/>
  <c r="G720" i="5"/>
  <c r="G176" i="5"/>
  <c r="G312" i="5"/>
  <c r="G564" i="5"/>
  <c r="G601" i="5"/>
  <c r="G412" i="5"/>
  <c r="G722" i="5"/>
  <c r="G724" i="5"/>
  <c r="G449" i="5"/>
  <c r="G482" i="5"/>
  <c r="G177" i="5"/>
  <c r="G204" i="5"/>
  <c r="G235" i="5"/>
  <c r="G296" i="5"/>
  <c r="G332" i="5"/>
  <c r="G343" i="5"/>
  <c r="G366" i="5"/>
  <c r="G399" i="5"/>
  <c r="G432" i="5"/>
  <c r="G464" i="5"/>
  <c r="G483" i="5"/>
  <c r="G504" i="5"/>
  <c r="G508" i="5"/>
  <c r="G526" i="5"/>
  <c r="G535" i="5"/>
  <c r="G571" i="5"/>
  <c r="G584" i="5"/>
  <c r="G586" i="5"/>
  <c r="G607" i="5"/>
  <c r="G655" i="5"/>
  <c r="G670" i="5"/>
  <c r="G683" i="5"/>
  <c r="G694" i="5"/>
  <c r="G697" i="5"/>
  <c r="G543" i="5"/>
  <c r="G689" i="5"/>
  <c r="G507" i="5"/>
  <c r="G534" i="5"/>
  <c r="G595" i="5"/>
  <c r="G553" i="5"/>
  <c r="G302" i="5"/>
  <c r="G455" i="5"/>
  <c r="G465" i="5"/>
  <c r="G498" i="5"/>
  <c r="G518" i="5"/>
  <c r="G524" i="5"/>
  <c r="G528" i="5"/>
  <c r="G541" i="5"/>
  <c r="G556" i="5"/>
  <c r="G587" i="5"/>
  <c r="G625" i="5"/>
  <c r="G637" i="5"/>
  <c r="G645" i="5"/>
  <c r="G661" i="5"/>
  <c r="G699" i="5"/>
  <c r="G717" i="5"/>
  <c r="E12" i="5"/>
  <c r="G12" i="5" s="1"/>
  <c r="E26" i="5"/>
  <c r="G26" i="5" s="1"/>
  <c r="G435" i="5"/>
  <c r="G290" i="5"/>
  <c r="E43" i="5"/>
  <c r="G43" i="5" s="1"/>
  <c r="G437" i="5"/>
  <c r="E24" i="5"/>
  <c r="G24" i="5" s="1"/>
  <c r="E110" i="5"/>
  <c r="G110" i="5" s="1"/>
  <c r="G540" i="5"/>
  <c r="G336" i="5"/>
  <c r="G258" i="5"/>
  <c r="G281" i="5"/>
  <c r="G382" i="5"/>
  <c r="G669" i="5"/>
  <c r="G292" i="5"/>
  <c r="G331" i="5"/>
  <c r="G226" i="5"/>
  <c r="G448" i="5"/>
  <c r="G305" i="5"/>
  <c r="G190" i="5"/>
  <c r="E19" i="5"/>
  <c r="G19" i="5" s="1"/>
  <c r="G350" i="5"/>
  <c r="G271" i="5"/>
  <c r="G206" i="5"/>
  <c r="E164" i="5"/>
  <c r="G164" i="5" s="1"/>
  <c r="G612" i="5"/>
  <c r="G181" i="5"/>
  <c r="E7" i="5"/>
  <c r="G7" i="5" s="1"/>
  <c r="G383" i="5"/>
  <c r="E6" i="5"/>
  <c r="G6" i="5" s="1"/>
  <c r="E109" i="5"/>
  <c r="G109" i="5" s="1"/>
  <c r="G218" i="5"/>
  <c r="G391" i="5"/>
  <c r="E44" i="5"/>
  <c r="G44" i="5" s="1"/>
  <c r="E149" i="5"/>
  <c r="G149" i="5" s="1"/>
  <c r="G520" i="5"/>
  <c r="G340" i="5"/>
  <c r="E168" i="5"/>
  <c r="G168" i="5" s="1"/>
  <c r="E138" i="5"/>
  <c r="G138" i="5" s="1"/>
  <c r="E167" i="5"/>
  <c r="G167" i="5" s="1"/>
  <c r="G421" i="5"/>
  <c r="G353" i="5"/>
  <c r="E125" i="5"/>
  <c r="G125" i="5" s="1"/>
  <c r="G199" i="5"/>
  <c r="G372" i="5"/>
  <c r="G354" i="5"/>
  <c r="G224" i="5"/>
  <c r="G487" i="5"/>
  <c r="E139" i="5"/>
  <c r="G139" i="5" s="1"/>
  <c r="G243" i="5"/>
  <c r="G712" i="5"/>
  <c r="G347" i="5"/>
  <c r="E94" i="5"/>
  <c r="G94" i="5" s="1"/>
  <c r="E111" i="5"/>
  <c r="G111" i="5" s="1"/>
  <c r="E88" i="5"/>
  <c r="G88" i="5" s="1"/>
  <c r="G191" i="5"/>
  <c r="E145" i="5"/>
  <c r="G145" i="5" s="1"/>
  <c r="E132" i="5"/>
  <c r="G132" i="5" s="1"/>
  <c r="G269" i="5"/>
  <c r="G342" i="5"/>
  <c r="G370" i="5"/>
  <c r="E25" i="5"/>
  <c r="G25" i="5" s="1"/>
  <c r="G496" i="5"/>
  <c r="G634" i="5"/>
  <c r="G666" i="5"/>
  <c r="E170" i="5"/>
  <c r="G460" i="5"/>
  <c r="E34" i="5"/>
  <c r="G34" i="5" s="1"/>
  <c r="G559" i="5"/>
  <c r="E39" i="5"/>
  <c r="G39" i="5" s="1"/>
  <c r="E41" i="5"/>
  <c r="G41" i="5" s="1"/>
  <c r="G277" i="5"/>
  <c r="G431" i="5"/>
  <c r="G263" i="5"/>
  <c r="E97" i="5"/>
  <c r="G97" i="5" s="1"/>
  <c r="G381" i="5"/>
  <c r="E8" i="5"/>
  <c r="G8" i="5" s="1"/>
  <c r="G714" i="5"/>
  <c r="G341" i="5"/>
  <c r="G247" i="5"/>
  <c r="G288" i="5"/>
  <c r="G228" i="5"/>
  <c r="G183" i="5"/>
  <c r="E89" i="5"/>
  <c r="G89" i="5" s="1"/>
  <c r="G365" i="5"/>
  <c r="G306" i="5"/>
  <c r="G278" i="5"/>
  <c r="E83" i="5"/>
  <c r="G83" i="5" s="1"/>
  <c r="G335" i="5"/>
  <c r="G417" i="5"/>
  <c r="E52" i="5"/>
  <c r="G52" i="5" s="1"/>
  <c r="E27" i="5"/>
  <c r="G27" i="5" s="1"/>
  <c r="E84" i="5"/>
  <c r="G84" i="5" s="1"/>
  <c r="E59" i="5"/>
  <c r="G59" i="5" s="1"/>
  <c r="E98" i="5"/>
  <c r="G98" i="5" s="1"/>
  <c r="E51" i="5"/>
  <c r="G51" i="5" s="1"/>
  <c r="G409" i="5"/>
  <c r="E96" i="5"/>
  <c r="G96" i="5" s="1"/>
  <c r="E31" i="5"/>
  <c r="G31" i="5" s="1"/>
  <c r="G663" i="5"/>
  <c r="G480" i="5"/>
  <c r="E90" i="5"/>
  <c r="G90" i="5" s="1"/>
  <c r="G307" i="5"/>
  <c r="G698" i="5"/>
  <c r="G402" i="5"/>
  <c r="G485" i="5"/>
  <c r="G299" i="5"/>
  <c r="E18" i="5"/>
  <c r="G18" i="5" s="1"/>
  <c r="G222" i="5"/>
  <c r="G313" i="5"/>
  <c r="E45" i="5"/>
  <c r="G45" i="5" s="1"/>
  <c r="E3" i="5"/>
  <c r="G3" i="5" s="1"/>
  <c r="E92" i="5"/>
  <c r="G92" i="5" s="1"/>
  <c r="G405" i="5"/>
  <c r="E37" i="5"/>
  <c r="G37" i="5" s="1"/>
  <c r="G362" i="5"/>
  <c r="E29" i="5"/>
  <c r="G29" i="5" s="1"/>
  <c r="E85" i="5"/>
  <c r="G85" i="5" s="1"/>
  <c r="E116" i="5"/>
  <c r="G116" i="5" s="1"/>
  <c r="G185" i="5"/>
  <c r="G287" i="5"/>
  <c r="E161" i="5"/>
  <c r="G161" i="5" s="1"/>
  <c r="G615" i="5"/>
  <c r="E48" i="5"/>
  <c r="G48" i="5" s="1"/>
  <c r="G385" i="5"/>
  <c r="G253" i="5"/>
  <c r="G266" i="5"/>
  <c r="G408" i="5"/>
  <c r="G563" i="5"/>
  <c r="G687" i="5"/>
  <c r="G400" i="5"/>
  <c r="G197" i="5"/>
  <c r="G351" i="5"/>
  <c r="G198" i="5"/>
  <c r="E73" i="5"/>
  <c r="G73" i="5" s="1"/>
  <c r="E49" i="5"/>
  <c r="G49" i="5" s="1"/>
  <c r="G237" i="5"/>
  <c r="G626" i="5"/>
  <c r="G358" i="5"/>
  <c r="E158" i="5"/>
  <c r="G158" i="5" s="1"/>
  <c r="G210" i="5"/>
  <c r="G268" i="5"/>
  <c r="E9" i="5"/>
  <c r="G9" i="5" s="1"/>
  <c r="G267" i="5"/>
  <c r="G489" i="5"/>
  <c r="E20" i="5"/>
  <c r="G20" i="5" s="1"/>
  <c r="G468" i="5"/>
  <c r="G624" i="5"/>
  <c r="G609" i="5"/>
  <c r="G709" i="5"/>
  <c r="G704" i="5"/>
  <c r="E76" i="5"/>
  <c r="G76" i="5" s="1"/>
  <c r="E114" i="5"/>
  <c r="G114" i="5" s="1"/>
  <c r="E117" i="5"/>
  <c r="G117" i="5" s="1"/>
  <c r="E118" i="5"/>
  <c r="G118" i="5" s="1"/>
  <c r="G250" i="5"/>
  <c r="G422" i="5"/>
  <c r="G429" i="5"/>
  <c r="G430" i="5"/>
  <c r="G572" i="5"/>
  <c r="G622" i="5"/>
  <c r="G636" i="5"/>
  <c r="G359" i="5"/>
  <c r="G294" i="5"/>
  <c r="G426" i="5"/>
  <c r="G653" i="5"/>
  <c r="G490" i="5"/>
  <c r="E93" i="5"/>
  <c r="G93" i="5" s="1"/>
  <c r="G207" i="5"/>
  <c r="G659" i="5"/>
  <c r="G260" i="5"/>
  <c r="G352" i="5"/>
  <c r="G440" i="5"/>
  <c r="G444" i="5"/>
  <c r="G445" i="5"/>
  <c r="E159" i="5"/>
  <c r="G159" i="5" s="1"/>
  <c r="E17" i="5"/>
  <c r="G17" i="5" s="1"/>
  <c r="E32" i="5"/>
  <c r="G32" i="5" s="1"/>
  <c r="G577" i="5"/>
  <c r="E42" i="5"/>
  <c r="G42" i="5" s="1"/>
  <c r="G248" i="5"/>
  <c r="G357" i="5"/>
  <c r="E4" i="5"/>
  <c r="G4" i="5" s="1"/>
  <c r="E21" i="5"/>
  <c r="G21" i="5" s="1"/>
  <c r="G234" i="5"/>
  <c r="G459" i="5"/>
  <c r="G590" i="5"/>
  <c r="G375" i="5"/>
  <c r="E11" i="5"/>
  <c r="G11" i="5" s="1"/>
  <c r="G616" i="5"/>
  <c r="G360" i="5"/>
  <c r="G652" i="5"/>
  <c r="G239" i="5"/>
  <c r="G368" i="5"/>
  <c r="G599" i="5"/>
  <c r="G664" i="5"/>
  <c r="G671" i="5"/>
  <c r="G523" i="5"/>
  <c r="G708" i="5"/>
  <c r="E47" i="5"/>
  <c r="G47" i="5" s="1"/>
  <c r="G303" i="5"/>
  <c r="G614" i="5"/>
  <c r="E152" i="5"/>
  <c r="G152" i="5" s="1"/>
  <c r="E153" i="5"/>
  <c r="G153" i="5" s="1"/>
  <c r="G361" i="5"/>
  <c r="E99" i="5"/>
  <c r="G99" i="5" s="1"/>
  <c r="E46" i="5"/>
  <c r="G46" i="5" s="1"/>
  <c r="E137" i="5"/>
  <c r="G137" i="5" s="1"/>
  <c r="G240" i="5"/>
  <c r="G242" i="5"/>
  <c r="G371" i="5"/>
  <c r="G475" i="5"/>
  <c r="G201" i="5"/>
  <c r="E67" i="5"/>
  <c r="G67" i="5" s="1"/>
  <c r="G265" i="5"/>
  <c r="G619" i="5"/>
  <c r="E119" i="5"/>
  <c r="G119" i="5" s="1"/>
  <c r="G291" i="5"/>
  <c r="G486" i="5"/>
  <c r="G392" i="5"/>
  <c r="G452" i="5"/>
  <c r="E58" i="5"/>
  <c r="G58" i="5" s="1"/>
  <c r="G623" i="5"/>
  <c r="G630" i="5"/>
  <c r="G216" i="5"/>
  <c r="G436" i="5"/>
  <c r="G650" i="5"/>
  <c r="G679" i="5"/>
  <c r="G515" i="5"/>
  <c r="G389" i="5"/>
  <c r="G390" i="5"/>
  <c r="G410" i="5"/>
  <c r="G629" i="5"/>
  <c r="E53" i="5"/>
  <c r="G53" i="5" s="1"/>
  <c r="E30" i="5"/>
  <c r="G30" i="5" s="1"/>
  <c r="G672" i="5"/>
  <c r="E144" i="5"/>
  <c r="G144" i="5" s="1"/>
  <c r="G606" i="5"/>
  <c r="G348" i="5"/>
  <c r="G644" i="5"/>
  <c r="E40" i="5"/>
  <c r="G40" i="5" s="1"/>
  <c r="E62" i="5"/>
  <c r="G62" i="5" s="1"/>
  <c r="G236" i="5"/>
  <c r="G246" i="5"/>
  <c r="G282" i="5"/>
  <c r="G467" i="5"/>
  <c r="G598" i="5"/>
  <c r="G657" i="5"/>
  <c r="G505" i="5"/>
  <c r="E16" i="5"/>
  <c r="G16" i="5" s="1"/>
  <c r="E103" i="5"/>
  <c r="G103" i="5" s="1"/>
  <c r="E5" i="5"/>
  <c r="G5" i="5" s="1"/>
  <c r="G256" i="5"/>
  <c r="E22" i="5"/>
  <c r="G22" i="5" s="1"/>
  <c r="G394" i="5"/>
  <c r="E123" i="5"/>
  <c r="G123" i="5" s="1"/>
  <c r="G393" i="5"/>
  <c r="G211" i="5"/>
  <c r="E175" i="5"/>
  <c r="G175" i="5" s="1"/>
  <c r="G252" i="5"/>
  <c r="G380" i="5"/>
  <c r="E35" i="5"/>
  <c r="G35" i="5" s="1"/>
  <c r="G660" i="5"/>
  <c r="E10" i="5"/>
  <c r="G10" i="5" s="1"/>
  <c r="E28" i="5"/>
  <c r="G28" i="5" s="1"/>
  <c r="G346" i="5"/>
  <c r="G521" i="5"/>
  <c r="G231" i="5"/>
  <c r="E108" i="5"/>
  <c r="G108" i="5" s="1"/>
  <c r="G643" i="5"/>
  <c r="G574" i="5"/>
  <c r="G209" i="5"/>
  <c r="G272" i="5"/>
  <c r="G295" i="5"/>
  <c r="G322" i="5"/>
  <c r="G651" i="5"/>
  <c r="E80" i="5"/>
  <c r="G80" i="5" s="1"/>
  <c r="G493" i="5"/>
  <c r="G640" i="5"/>
  <c r="G667" i="5"/>
  <c r="G262" i="5"/>
  <c r="G648" i="5"/>
  <c r="G558" i="5"/>
  <c r="G317" i="5"/>
  <c r="G186" i="5"/>
  <c r="E78" i="5"/>
  <c r="G78" i="5" s="1"/>
  <c r="E100" i="5"/>
  <c r="G100" i="5" s="1"/>
  <c r="E154" i="5"/>
  <c r="G154" i="5" s="1"/>
  <c r="E163" i="5"/>
  <c r="E169" i="5"/>
  <c r="G169" i="5" s="1"/>
  <c r="E173" i="5"/>
  <c r="G173" i="5" s="1"/>
  <c r="G227" i="5"/>
  <c r="G233" i="5"/>
  <c r="G245" i="5"/>
  <c r="G434" i="5"/>
  <c r="G454" i="5"/>
  <c r="G494" i="5"/>
  <c r="G499" i="5"/>
  <c r="G573" i="5"/>
  <c r="G427" i="5"/>
  <c r="G713" i="5"/>
  <c r="G423" i="5"/>
  <c r="G301" i="5"/>
  <c r="G685" i="5"/>
  <c r="E66" i="5"/>
  <c r="G66" i="5" s="1"/>
  <c r="E107" i="5"/>
  <c r="G107" i="5" s="1"/>
  <c r="E126" i="5"/>
  <c r="G126" i="5" s="1"/>
  <c r="G275" i="5"/>
  <c r="G355" i="5"/>
  <c r="G438" i="5"/>
  <c r="G479" i="5"/>
  <c r="G497" i="5"/>
  <c r="G588" i="5"/>
  <c r="E102" i="5"/>
  <c r="G102" i="5" s="1"/>
  <c r="G675" i="5"/>
  <c r="G229" i="5"/>
  <c r="G665" i="5"/>
  <c r="G582" i="5"/>
  <c r="G642" i="5"/>
  <c r="G705" i="5"/>
  <c r="E72" i="5"/>
  <c r="G72" i="5" s="1"/>
  <c r="E121" i="5"/>
  <c r="G121" i="5" s="1"/>
  <c r="G568" i="5"/>
  <c r="G594" i="5"/>
  <c r="E82" i="5"/>
  <c r="G82" i="5" s="1"/>
  <c r="G356" i="5"/>
  <c r="E14" i="5"/>
  <c r="G14" i="5" s="1"/>
  <c r="E65" i="5"/>
  <c r="G65" i="5" s="1"/>
  <c r="E136" i="5"/>
  <c r="G136" i="5" s="1"/>
  <c r="G328" i="5"/>
  <c r="G517" i="5"/>
  <c r="G213" i="5"/>
  <c r="G259" i="5"/>
  <c r="G575" i="5"/>
  <c r="G726" i="5"/>
  <c r="E71" i="5"/>
  <c r="G71" i="5" s="1"/>
  <c r="E115" i="5"/>
  <c r="G115" i="5" s="1"/>
  <c r="E155" i="5"/>
  <c r="G155" i="5" s="1"/>
  <c r="G297" i="5"/>
  <c r="G324" i="5"/>
  <c r="G334" i="5"/>
  <c r="G470" i="5"/>
  <c r="G561" i="5"/>
  <c r="G562" i="5"/>
  <c r="G579" i="5"/>
  <c r="G618" i="5"/>
  <c r="G700" i="5"/>
  <c r="G241" i="5"/>
  <c r="G458" i="5"/>
  <c r="G473" i="5"/>
  <c r="G512" i="5"/>
  <c r="G656" i="5"/>
  <c r="E55" i="5"/>
  <c r="G55" i="5" s="1"/>
  <c r="E106" i="5"/>
  <c r="G106" i="5" s="1"/>
  <c r="G196" i="5"/>
  <c r="G345" i="5"/>
  <c r="G668" i="5"/>
  <c r="G690" i="5"/>
  <c r="G617" i="5"/>
  <c r="G542" i="5"/>
  <c r="G544" i="5"/>
  <c r="G384" i="5"/>
  <c r="G289" i="5"/>
  <c r="E36" i="5"/>
  <c r="G36" i="5" s="1"/>
  <c r="E50" i="5"/>
  <c r="G50" i="5" s="1"/>
  <c r="E69" i="5"/>
  <c r="G69" i="5" s="1"/>
  <c r="E81" i="5"/>
  <c r="G81" i="5" s="1"/>
  <c r="E91" i="5"/>
  <c r="G91" i="5" s="1"/>
  <c r="E104" i="5"/>
  <c r="G104" i="5" s="1"/>
  <c r="E105" i="5"/>
  <c r="G105" i="5" s="1"/>
  <c r="E112" i="5"/>
  <c r="G112" i="5" s="1"/>
  <c r="E113" i="5"/>
  <c r="G113" i="5" s="1"/>
  <c r="E128" i="5"/>
  <c r="G128" i="5" s="1"/>
  <c r="E141" i="5"/>
  <c r="G141" i="5" s="1"/>
  <c r="E148" i="5"/>
  <c r="G148" i="5" s="1"/>
  <c r="E166" i="5"/>
  <c r="G166" i="5" s="1"/>
  <c r="E174" i="5"/>
  <c r="G174" i="5" s="1"/>
  <c r="G195" i="5"/>
  <c r="G205" i="5"/>
  <c r="G214" i="5"/>
  <c r="G220" i="5"/>
  <c r="G270" i="5"/>
  <c r="G283" i="5"/>
  <c r="G330" i="5"/>
  <c r="G333" i="5"/>
  <c r="G397" i="5"/>
  <c r="G415" i="5"/>
  <c r="G424" i="5"/>
  <c r="G462" i="5"/>
  <c r="G502" i="5"/>
  <c r="G511" i="5"/>
  <c r="G525" i="5"/>
  <c r="G539" i="5"/>
  <c r="G576" i="5"/>
  <c r="G627" i="5"/>
  <c r="G631" i="5"/>
  <c r="G647" i="5"/>
  <c r="G658" i="5"/>
  <c r="G730" i="5"/>
  <c r="G274" i="5"/>
  <c r="E122" i="5"/>
  <c r="G122" i="5" s="1"/>
  <c r="G406" i="5"/>
  <c r="E54" i="5"/>
  <c r="G54" i="5" s="1"/>
  <c r="G674" i="5"/>
  <c r="E33" i="5"/>
  <c r="G33" i="5" s="1"/>
  <c r="E60" i="5"/>
  <c r="G60" i="5" s="1"/>
  <c r="E64" i="5"/>
  <c r="G64" i="5" s="1"/>
  <c r="E74" i="5"/>
  <c r="G74" i="5" s="1"/>
  <c r="E124" i="5"/>
  <c r="G124" i="5" s="1"/>
  <c r="E131" i="5"/>
  <c r="G131" i="5" s="1"/>
  <c r="E140" i="5"/>
  <c r="G140" i="5" s="1"/>
  <c r="E150" i="5"/>
  <c r="G150" i="5" s="1"/>
  <c r="E165" i="5"/>
  <c r="G165" i="5" s="1"/>
  <c r="G225" i="5"/>
  <c r="G230" i="5"/>
  <c r="G244" i="5"/>
  <c r="G254" i="5"/>
  <c r="G298" i="5"/>
  <c r="G321" i="5"/>
  <c r="G373" i="5"/>
  <c r="G377" i="5"/>
  <c r="G419" i="5"/>
  <c r="G506" i="5"/>
  <c r="G514" i="5"/>
  <c r="G555" i="5"/>
  <c r="G580" i="5"/>
  <c r="G611" i="5"/>
  <c r="G695" i="5"/>
  <c r="G718" i="5"/>
  <c r="G632" i="5"/>
  <c r="E142" i="5"/>
  <c r="G142" i="5" s="1"/>
  <c r="G451" i="5"/>
  <c r="E162" i="5"/>
  <c r="G162" i="5" s="1"/>
  <c r="E63" i="5"/>
  <c r="G63" i="5" s="1"/>
  <c r="E68" i="5"/>
  <c r="G68" i="5" s="1"/>
  <c r="E70" i="5"/>
  <c r="G70" i="5" s="1"/>
  <c r="E77" i="5"/>
  <c r="G77" i="5" s="1"/>
  <c r="E79" i="5"/>
  <c r="G79" i="5" s="1"/>
  <c r="E86" i="5"/>
  <c r="G86" i="5" s="1"/>
  <c r="E120" i="5"/>
  <c r="G120" i="5" s="1"/>
  <c r="E134" i="5"/>
  <c r="G134" i="5" s="1"/>
  <c r="E135" i="5"/>
  <c r="G135" i="5" s="1"/>
  <c r="E147" i="5"/>
  <c r="G147" i="5" s="1"/>
  <c r="E151" i="5"/>
  <c r="G151" i="5" s="1"/>
  <c r="E156" i="5"/>
  <c r="G156" i="5" s="1"/>
  <c r="G344" i="5"/>
  <c r="G403" i="5"/>
  <c r="G463" i="5"/>
  <c r="G500" i="5"/>
  <c r="G531" i="5"/>
  <c r="G581" i="5"/>
  <c r="G641" i="5"/>
  <c r="G646" i="5"/>
  <c r="G681" i="5"/>
  <c r="G600" i="5"/>
  <c r="G602" i="5"/>
  <c r="G603" i="5"/>
  <c r="E57" i="5"/>
  <c r="G57" i="5" s="1"/>
  <c r="E129" i="5"/>
  <c r="G129" i="5" s="1"/>
  <c r="G179" i="5"/>
  <c r="G513" i="5"/>
  <c r="E87" i="5"/>
  <c r="G87" i="5" s="1"/>
  <c r="E146" i="5"/>
  <c r="G146" i="5" s="1"/>
  <c r="G309" i="5"/>
  <c r="G323" i="5"/>
  <c r="G446" i="5"/>
  <c r="G510" i="5"/>
  <c r="G702" i="5"/>
  <c r="E13" i="5"/>
  <c r="G13" i="5" s="1"/>
  <c r="E15" i="5"/>
  <c r="G15" i="5" s="1"/>
  <c r="E38" i="5"/>
  <c r="G38" i="5" s="1"/>
  <c r="E56" i="5"/>
  <c r="G56" i="5" s="1"/>
  <c r="E61" i="5"/>
  <c r="G61" i="5" s="1"/>
  <c r="E75" i="5"/>
  <c r="G75" i="5" s="1"/>
  <c r="E95" i="5"/>
  <c r="G95" i="5" s="1"/>
  <c r="E101" i="5"/>
  <c r="G101" i="5" s="1"/>
  <c r="E127" i="5"/>
  <c r="G127" i="5" s="1"/>
  <c r="E130" i="5"/>
  <c r="G130" i="5" s="1"/>
  <c r="E143" i="5"/>
  <c r="G143" i="5" s="1"/>
  <c r="E171" i="5"/>
  <c r="G171" i="5" s="1"/>
  <c r="E172" i="5"/>
  <c r="G172" i="5" s="1"/>
  <c r="G180" i="5"/>
  <c r="G184" i="5"/>
  <c r="G187" i="5"/>
  <c r="G232" i="5"/>
  <c r="G284" i="5"/>
  <c r="G310" i="5"/>
  <c r="G387" i="5"/>
  <c r="G395" i="5"/>
  <c r="G398" i="5"/>
  <c r="G407" i="5"/>
  <c r="G414" i="5"/>
  <c r="G425" i="5"/>
  <c r="G450" i="5"/>
  <c r="G471" i="5"/>
  <c r="G503" i="5"/>
  <c r="G527" i="5"/>
  <c r="G529" i="5"/>
  <c r="G533" i="5"/>
  <c r="G547" i="5"/>
  <c r="G554" i="5"/>
  <c r="G569" i="5"/>
  <c r="G578" i="5"/>
  <c r="G585" i="5"/>
  <c r="G596" i="5"/>
  <c r="G673" i="5"/>
  <c r="G680" i="5"/>
  <c r="G682" i="5"/>
  <c r="G684" i="5"/>
  <c r="G691" i="5"/>
  <c r="G692" i="5"/>
  <c r="G696" i="5"/>
  <c r="G706" i="5"/>
  <c r="G545" i="5"/>
  <c r="G546" i="5"/>
  <c r="G557" i="5"/>
  <c r="E157" i="5"/>
  <c r="G157" i="5" s="1"/>
  <c r="G178" i="5"/>
  <c r="G477" i="5"/>
  <c r="G565" i="5"/>
  <c r="G566" i="5"/>
  <c r="G732" i="5"/>
  <c r="E133" i="5"/>
  <c r="G133" i="5" s="1"/>
  <c r="E160" i="5"/>
  <c r="G160" i="5" s="1"/>
  <c r="G208" i="5"/>
  <c r="G238" i="5"/>
  <c r="G293" i="5"/>
  <c r="G304" i="5"/>
  <c r="G413" i="5"/>
  <c r="G428" i="5"/>
  <c r="G492" i="5"/>
  <c r="G495" i="5"/>
  <c r="G522" i="5"/>
  <c r="G530" i="5"/>
  <c r="G532" i="5"/>
  <c r="E2" i="5"/>
  <c r="G2" i="5" s="1"/>
  <c r="G548" i="5"/>
  <c r="G549" i="5"/>
  <c r="G550" i="5"/>
  <c r="G591" i="5"/>
  <c r="G605" i="5"/>
  <c r="G638" i="5"/>
  <c r="G676" i="5"/>
  <c r="G677" i="5"/>
  <c r="G678" i="5"/>
  <c r="G703" i="5"/>
  <c r="G710" i="5"/>
  <c r="G711" i="5"/>
  <c r="G715" i="5"/>
  <c r="G719" i="5"/>
  <c r="G721" i="5"/>
  <c r="E23" i="5"/>
  <c r="G23" i="5" s="1"/>
  <c r="E726" i="4" l="1"/>
  <c r="G726" i="4" s="1"/>
  <c r="E727" i="4"/>
  <c r="G727" i="4" s="1"/>
  <c r="I731" i="4" l="1"/>
  <c r="J731" i="4"/>
  <c r="K731" i="4"/>
  <c r="H731" i="4"/>
  <c r="F731" i="4"/>
  <c r="D731" i="4"/>
  <c r="C731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2" i="4"/>
  <c r="G3" i="4"/>
  <c r="G7" i="4"/>
  <c r="G8" i="4"/>
  <c r="G10" i="4"/>
  <c r="G15" i="4"/>
  <c r="G19" i="4"/>
  <c r="G20" i="4"/>
  <c r="G23" i="4"/>
  <c r="G24" i="4"/>
  <c r="G31" i="4"/>
  <c r="G32" i="4"/>
  <c r="G38" i="4"/>
  <c r="G43" i="4"/>
  <c r="G44" i="4"/>
  <c r="G47" i="4"/>
  <c r="G51" i="4"/>
  <c r="G52" i="4"/>
  <c r="G55" i="4"/>
  <c r="G56" i="4"/>
  <c r="G57" i="4"/>
  <c r="G63" i="4"/>
  <c r="G75" i="4"/>
  <c r="G83" i="4"/>
  <c r="G95" i="4"/>
  <c r="G99" i="4"/>
  <c r="G103" i="4"/>
  <c r="G107" i="4"/>
  <c r="G115" i="4"/>
  <c r="G119" i="4"/>
  <c r="G120" i="4"/>
  <c r="G123" i="4"/>
  <c r="G124" i="4"/>
  <c r="G126" i="4"/>
  <c r="G135" i="4"/>
  <c r="G139" i="4"/>
  <c r="G140" i="4"/>
  <c r="G143" i="4"/>
  <c r="G144" i="4"/>
  <c r="G148" i="4"/>
  <c r="G155" i="4"/>
  <c r="G159" i="4"/>
  <c r="G160" i="4"/>
  <c r="G163" i="4"/>
  <c r="G164" i="4"/>
  <c r="G166" i="4"/>
  <c r="G171" i="4"/>
  <c r="G184" i="4"/>
  <c r="G186" i="4"/>
  <c r="G191" i="4"/>
  <c r="G195" i="4"/>
  <c r="G196" i="4"/>
  <c r="G197" i="4"/>
  <c r="G201" i="4"/>
  <c r="G203" i="4"/>
  <c r="G208" i="4"/>
  <c r="G209" i="4"/>
  <c r="G215" i="4"/>
  <c r="G216" i="4"/>
  <c r="G224" i="4"/>
  <c r="G230" i="4"/>
  <c r="G231" i="4"/>
  <c r="G239" i="4"/>
  <c r="G240" i="4"/>
  <c r="G243" i="4"/>
  <c r="G244" i="4"/>
  <c r="G251" i="4"/>
  <c r="G252" i="4"/>
  <c r="G259" i="4"/>
  <c r="G264" i="4"/>
  <c r="G267" i="4"/>
  <c r="G271" i="4"/>
  <c r="G272" i="4"/>
  <c r="G275" i="4"/>
  <c r="G276" i="4"/>
  <c r="G281" i="4"/>
  <c r="G283" i="4"/>
  <c r="G287" i="4"/>
  <c r="G288" i="4"/>
  <c r="G291" i="4"/>
  <c r="G292" i="4"/>
  <c r="G293" i="4"/>
  <c r="G301" i="4"/>
  <c r="G303" i="4"/>
  <c r="G305" i="4"/>
  <c r="G311" i="4"/>
  <c r="G315" i="4"/>
  <c r="G319" i="4"/>
  <c r="G322" i="4"/>
  <c r="G324" i="4"/>
  <c r="G327" i="4"/>
  <c r="G328" i="4"/>
  <c r="G329" i="4"/>
  <c r="G333" i="4"/>
  <c r="G335" i="4"/>
  <c r="G339" i="4"/>
  <c r="G340" i="4"/>
  <c r="G343" i="4"/>
  <c r="G344" i="4"/>
  <c r="G345" i="4"/>
  <c r="G349" i="4"/>
  <c r="G351" i="4"/>
  <c r="G355" i="4"/>
  <c r="G356" i="4"/>
  <c r="G359" i="4"/>
  <c r="G360" i="4"/>
  <c r="G368" i="4"/>
  <c r="G372" i="4"/>
  <c r="G377" i="4"/>
  <c r="G378" i="4"/>
  <c r="G382" i="4"/>
  <c r="G384" i="4"/>
  <c r="G389" i="4"/>
  <c r="G390" i="4"/>
  <c r="G394" i="4"/>
  <c r="G395" i="4"/>
  <c r="G399" i="4"/>
  <c r="G400" i="4"/>
  <c r="G404" i="4"/>
  <c r="G407" i="4"/>
  <c r="G408" i="4"/>
  <c r="G410" i="4"/>
  <c r="G417" i="4"/>
  <c r="G418" i="4"/>
  <c r="G425" i="4"/>
  <c r="G426" i="4"/>
  <c r="G433" i="4"/>
  <c r="G434" i="4"/>
  <c r="G441" i="4"/>
  <c r="G442" i="4"/>
  <c r="G449" i="4"/>
  <c r="G451" i="4"/>
  <c r="G455" i="4"/>
  <c r="G458" i="4"/>
  <c r="G459" i="4"/>
  <c r="G463" i="4"/>
  <c r="G466" i="4"/>
  <c r="G467" i="4"/>
  <c r="G471" i="4"/>
  <c r="G473" i="4"/>
  <c r="G475" i="4"/>
  <c r="G476" i="4"/>
  <c r="G479" i="4"/>
  <c r="G480" i="4"/>
  <c r="G481" i="4"/>
  <c r="G483" i="4"/>
  <c r="G484" i="4"/>
  <c r="G485" i="4"/>
  <c r="G487" i="4"/>
  <c r="G488" i="4"/>
  <c r="G489" i="4"/>
  <c r="G491" i="4"/>
  <c r="G492" i="4"/>
  <c r="G495" i="4"/>
  <c r="G496" i="4"/>
  <c r="G497" i="4"/>
  <c r="G499" i="4"/>
  <c r="G500" i="4"/>
  <c r="G501" i="4"/>
  <c r="G503" i="4"/>
  <c r="G504" i="4"/>
  <c r="G505" i="4"/>
  <c r="G507" i="4"/>
  <c r="G508" i="4"/>
  <c r="G511" i="4"/>
  <c r="G512" i="4"/>
  <c r="G513" i="4"/>
  <c r="G515" i="4"/>
  <c r="G516" i="4"/>
  <c r="G517" i="4"/>
  <c r="G519" i="4"/>
  <c r="G525" i="4"/>
  <c r="G526" i="4"/>
  <c r="G533" i="4"/>
  <c r="G534" i="4"/>
  <c r="G541" i="4"/>
  <c r="G542" i="4"/>
  <c r="G553" i="4"/>
  <c r="G554" i="4"/>
  <c r="G561" i="4"/>
  <c r="G562" i="4"/>
  <c r="G569" i="4"/>
  <c r="G570" i="4"/>
  <c r="G575" i="4"/>
  <c r="G578" i="4"/>
  <c r="G579" i="4"/>
  <c r="G583" i="4"/>
  <c r="G586" i="4"/>
  <c r="G587" i="4"/>
  <c r="G591" i="4"/>
  <c r="G594" i="4"/>
  <c r="G595" i="4"/>
  <c r="G599" i="4"/>
  <c r="G602" i="4"/>
  <c r="G603" i="4"/>
  <c r="G607" i="4"/>
  <c r="G608" i="4"/>
  <c r="G611" i="4"/>
  <c r="G612" i="4"/>
  <c r="G615" i="4"/>
  <c r="G616" i="4"/>
  <c r="G619" i="4"/>
  <c r="G620" i="4"/>
  <c r="G623" i="4"/>
  <c r="G624" i="4"/>
  <c r="G627" i="4"/>
  <c r="G628" i="4"/>
  <c r="G631" i="4"/>
  <c r="G632" i="4"/>
  <c r="G635" i="4"/>
  <c r="G636" i="4"/>
  <c r="G639" i="4"/>
  <c r="G640" i="4"/>
  <c r="G643" i="4"/>
  <c r="G644" i="4"/>
  <c r="G647" i="4"/>
  <c r="G648" i="4"/>
  <c r="G651" i="4"/>
  <c r="G652" i="4"/>
  <c r="G655" i="4"/>
  <c r="G656" i="4"/>
  <c r="G659" i="4"/>
  <c r="G660" i="4"/>
  <c r="G663" i="4"/>
  <c r="G664" i="4"/>
  <c r="G668" i="4"/>
  <c r="G669" i="4"/>
  <c r="G671" i="4"/>
  <c r="G672" i="4"/>
  <c r="G673" i="4"/>
  <c r="G675" i="4"/>
  <c r="G676" i="4"/>
  <c r="G677" i="4"/>
  <c r="G679" i="4"/>
  <c r="G680" i="4"/>
  <c r="G683" i="4"/>
  <c r="G684" i="4"/>
  <c r="G685" i="4"/>
  <c r="G687" i="4"/>
  <c r="G688" i="4"/>
  <c r="G689" i="4"/>
  <c r="G691" i="4"/>
  <c r="G692" i="4"/>
  <c r="G693" i="4"/>
  <c r="G695" i="4"/>
  <c r="G696" i="4"/>
  <c r="G699" i="4"/>
  <c r="G700" i="4"/>
  <c r="G701" i="4"/>
  <c r="G703" i="4"/>
  <c r="G704" i="4"/>
  <c r="G705" i="4"/>
  <c r="G707" i="4"/>
  <c r="G708" i="4"/>
  <c r="G709" i="4"/>
  <c r="G711" i="4"/>
  <c r="G712" i="4"/>
  <c r="G715" i="4"/>
  <c r="G716" i="4"/>
  <c r="G717" i="4"/>
  <c r="G719" i="4"/>
  <c r="G720" i="4"/>
  <c r="G723" i="4"/>
  <c r="G724" i="4"/>
  <c r="G725" i="4"/>
  <c r="E3" i="4"/>
  <c r="E4" i="4"/>
  <c r="G4" i="4" s="1"/>
  <c r="E5" i="4"/>
  <c r="G5" i="4" s="1"/>
  <c r="E6" i="4"/>
  <c r="G6" i="4" s="1"/>
  <c r="E7" i="4"/>
  <c r="E8" i="4"/>
  <c r="E9" i="4"/>
  <c r="G9" i="4" s="1"/>
  <c r="E10" i="4"/>
  <c r="E11" i="4"/>
  <c r="G11" i="4" s="1"/>
  <c r="E12" i="4"/>
  <c r="G12" i="4" s="1"/>
  <c r="E13" i="4"/>
  <c r="G13" i="4" s="1"/>
  <c r="E14" i="4"/>
  <c r="G14" i="4" s="1"/>
  <c r="E15" i="4"/>
  <c r="E16" i="4"/>
  <c r="G16" i="4" s="1"/>
  <c r="E17" i="4"/>
  <c r="G17" i="4" s="1"/>
  <c r="E18" i="4"/>
  <c r="G18" i="4" s="1"/>
  <c r="E19" i="4"/>
  <c r="E20" i="4"/>
  <c r="E21" i="4"/>
  <c r="G21" i="4" s="1"/>
  <c r="E22" i="4"/>
  <c r="G22" i="4" s="1"/>
  <c r="E23" i="4"/>
  <c r="E24" i="4"/>
  <c r="E25" i="4"/>
  <c r="G25" i="4" s="1"/>
  <c r="E26" i="4"/>
  <c r="G26" i="4" s="1"/>
  <c r="E27" i="4"/>
  <c r="G27" i="4" s="1"/>
  <c r="E28" i="4"/>
  <c r="G28" i="4" s="1"/>
  <c r="E29" i="4"/>
  <c r="G29" i="4" s="1"/>
  <c r="E30" i="4"/>
  <c r="G30" i="4" s="1"/>
  <c r="E31" i="4"/>
  <c r="E32" i="4"/>
  <c r="E33" i="4"/>
  <c r="G33" i="4" s="1"/>
  <c r="E34" i="4"/>
  <c r="G34" i="4" s="1"/>
  <c r="E35" i="4"/>
  <c r="G35" i="4" s="1"/>
  <c r="E36" i="4"/>
  <c r="G36" i="4" s="1"/>
  <c r="E37" i="4"/>
  <c r="G37" i="4" s="1"/>
  <c r="E38" i="4"/>
  <c r="E39" i="4"/>
  <c r="G39" i="4" s="1"/>
  <c r="E40" i="4"/>
  <c r="G40" i="4" s="1"/>
  <c r="E41" i="4"/>
  <c r="G41" i="4" s="1"/>
  <c r="E42" i="4"/>
  <c r="G42" i="4" s="1"/>
  <c r="E43" i="4"/>
  <c r="E44" i="4"/>
  <c r="E45" i="4"/>
  <c r="G45" i="4" s="1"/>
  <c r="E46" i="4"/>
  <c r="G46" i="4" s="1"/>
  <c r="E47" i="4"/>
  <c r="E48" i="4"/>
  <c r="G48" i="4" s="1"/>
  <c r="E49" i="4"/>
  <c r="G49" i="4" s="1"/>
  <c r="E50" i="4"/>
  <c r="G50" i="4" s="1"/>
  <c r="E51" i="4"/>
  <c r="E52" i="4"/>
  <c r="E53" i="4"/>
  <c r="G53" i="4" s="1"/>
  <c r="E54" i="4"/>
  <c r="G54" i="4" s="1"/>
  <c r="E55" i="4"/>
  <c r="E56" i="4"/>
  <c r="E57" i="4"/>
  <c r="E58" i="4"/>
  <c r="G58" i="4" s="1"/>
  <c r="E59" i="4"/>
  <c r="G59" i="4" s="1"/>
  <c r="E60" i="4"/>
  <c r="G60" i="4" s="1"/>
  <c r="E61" i="4"/>
  <c r="G61" i="4" s="1"/>
  <c r="E62" i="4"/>
  <c r="G62" i="4" s="1"/>
  <c r="E63" i="4"/>
  <c r="E64" i="4"/>
  <c r="G64" i="4" s="1"/>
  <c r="E65" i="4"/>
  <c r="G65" i="4" s="1"/>
  <c r="E66" i="4"/>
  <c r="G66" i="4" s="1"/>
  <c r="E67" i="4"/>
  <c r="G67" i="4" s="1"/>
  <c r="E68" i="4"/>
  <c r="G68" i="4" s="1"/>
  <c r="E69" i="4"/>
  <c r="G69" i="4" s="1"/>
  <c r="E70" i="4"/>
  <c r="G70" i="4" s="1"/>
  <c r="E71" i="4"/>
  <c r="G71" i="4" s="1"/>
  <c r="E72" i="4"/>
  <c r="G72" i="4" s="1"/>
  <c r="E73" i="4"/>
  <c r="G73" i="4" s="1"/>
  <c r="E74" i="4"/>
  <c r="G74" i="4" s="1"/>
  <c r="E75" i="4"/>
  <c r="E76" i="4"/>
  <c r="G76" i="4" s="1"/>
  <c r="E77" i="4"/>
  <c r="G77" i="4" s="1"/>
  <c r="E78" i="4"/>
  <c r="G78" i="4" s="1"/>
  <c r="E79" i="4"/>
  <c r="G79" i="4" s="1"/>
  <c r="E80" i="4"/>
  <c r="G80" i="4" s="1"/>
  <c r="E81" i="4"/>
  <c r="G81" i="4" s="1"/>
  <c r="E82" i="4"/>
  <c r="G82" i="4" s="1"/>
  <c r="E83" i="4"/>
  <c r="E84" i="4"/>
  <c r="G84" i="4" s="1"/>
  <c r="E85" i="4"/>
  <c r="G85" i="4" s="1"/>
  <c r="E86" i="4"/>
  <c r="G86" i="4" s="1"/>
  <c r="E87" i="4"/>
  <c r="G87" i="4" s="1"/>
  <c r="E88" i="4"/>
  <c r="G88" i="4" s="1"/>
  <c r="E89" i="4"/>
  <c r="G89" i="4" s="1"/>
  <c r="E90" i="4"/>
  <c r="G90" i="4" s="1"/>
  <c r="E91" i="4"/>
  <c r="G91" i="4" s="1"/>
  <c r="E92" i="4"/>
  <c r="G92" i="4" s="1"/>
  <c r="E93" i="4"/>
  <c r="G93" i="4" s="1"/>
  <c r="E94" i="4"/>
  <c r="G94" i="4" s="1"/>
  <c r="E95" i="4"/>
  <c r="E96" i="4"/>
  <c r="G96" i="4" s="1"/>
  <c r="E97" i="4"/>
  <c r="G97" i="4" s="1"/>
  <c r="E98" i="4"/>
  <c r="G98" i="4" s="1"/>
  <c r="E99" i="4"/>
  <c r="E100" i="4"/>
  <c r="G100" i="4" s="1"/>
  <c r="E101" i="4"/>
  <c r="G101" i="4" s="1"/>
  <c r="E102" i="4"/>
  <c r="G102" i="4" s="1"/>
  <c r="E103" i="4"/>
  <c r="E104" i="4"/>
  <c r="G104" i="4" s="1"/>
  <c r="E105" i="4"/>
  <c r="G105" i="4" s="1"/>
  <c r="E106" i="4"/>
  <c r="G106" i="4" s="1"/>
  <c r="E107" i="4"/>
  <c r="E108" i="4"/>
  <c r="G108" i="4" s="1"/>
  <c r="E109" i="4"/>
  <c r="G109" i="4" s="1"/>
  <c r="E110" i="4"/>
  <c r="G110" i="4" s="1"/>
  <c r="E111" i="4"/>
  <c r="G111" i="4" s="1"/>
  <c r="E112" i="4"/>
  <c r="G112" i="4" s="1"/>
  <c r="E113" i="4"/>
  <c r="G113" i="4" s="1"/>
  <c r="E114" i="4"/>
  <c r="G114" i="4" s="1"/>
  <c r="E115" i="4"/>
  <c r="E116" i="4"/>
  <c r="G116" i="4" s="1"/>
  <c r="E117" i="4"/>
  <c r="G117" i="4" s="1"/>
  <c r="E118" i="4"/>
  <c r="G118" i="4" s="1"/>
  <c r="E119" i="4"/>
  <c r="E120" i="4"/>
  <c r="E121" i="4"/>
  <c r="G121" i="4" s="1"/>
  <c r="E122" i="4"/>
  <c r="G122" i="4" s="1"/>
  <c r="E123" i="4"/>
  <c r="E124" i="4"/>
  <c r="E125" i="4"/>
  <c r="G125" i="4" s="1"/>
  <c r="E126" i="4"/>
  <c r="E127" i="4"/>
  <c r="G127" i="4" s="1"/>
  <c r="E128" i="4"/>
  <c r="G128" i="4" s="1"/>
  <c r="E129" i="4"/>
  <c r="G129" i="4" s="1"/>
  <c r="E130" i="4"/>
  <c r="G130" i="4" s="1"/>
  <c r="E131" i="4"/>
  <c r="G131" i="4" s="1"/>
  <c r="E132" i="4"/>
  <c r="G132" i="4" s="1"/>
  <c r="E133" i="4"/>
  <c r="G133" i="4" s="1"/>
  <c r="E134" i="4"/>
  <c r="G134" i="4" s="1"/>
  <c r="E135" i="4"/>
  <c r="E136" i="4"/>
  <c r="G136" i="4" s="1"/>
  <c r="E137" i="4"/>
  <c r="G137" i="4" s="1"/>
  <c r="E138" i="4"/>
  <c r="G138" i="4" s="1"/>
  <c r="E139" i="4"/>
  <c r="E140" i="4"/>
  <c r="E141" i="4"/>
  <c r="G141" i="4" s="1"/>
  <c r="E142" i="4"/>
  <c r="G142" i="4" s="1"/>
  <c r="E143" i="4"/>
  <c r="E144" i="4"/>
  <c r="E145" i="4"/>
  <c r="G145" i="4" s="1"/>
  <c r="E146" i="4"/>
  <c r="G146" i="4" s="1"/>
  <c r="E147" i="4"/>
  <c r="G147" i="4" s="1"/>
  <c r="E148" i="4"/>
  <c r="E149" i="4"/>
  <c r="G149" i="4" s="1"/>
  <c r="E150" i="4"/>
  <c r="G150" i="4" s="1"/>
  <c r="E151" i="4"/>
  <c r="G151" i="4" s="1"/>
  <c r="E152" i="4"/>
  <c r="G152" i="4" s="1"/>
  <c r="E153" i="4"/>
  <c r="G153" i="4" s="1"/>
  <c r="E154" i="4"/>
  <c r="G154" i="4" s="1"/>
  <c r="E155" i="4"/>
  <c r="E156" i="4"/>
  <c r="G156" i="4" s="1"/>
  <c r="E157" i="4"/>
  <c r="G157" i="4" s="1"/>
  <c r="E158" i="4"/>
  <c r="G158" i="4" s="1"/>
  <c r="E159" i="4"/>
  <c r="E160" i="4"/>
  <c r="E161" i="4"/>
  <c r="G161" i="4" s="1"/>
  <c r="E162" i="4"/>
  <c r="G162" i="4" s="1"/>
  <c r="E163" i="4"/>
  <c r="E164" i="4"/>
  <c r="E165" i="4"/>
  <c r="G165" i="4" s="1"/>
  <c r="E166" i="4"/>
  <c r="E167" i="4"/>
  <c r="G167" i="4" s="1"/>
  <c r="E168" i="4"/>
  <c r="G168" i="4" s="1"/>
  <c r="E169" i="4"/>
  <c r="G169" i="4" s="1"/>
  <c r="E170" i="4"/>
  <c r="G170" i="4" s="1"/>
  <c r="E171" i="4"/>
  <c r="E172" i="4"/>
  <c r="G172" i="4" s="1"/>
  <c r="E173" i="4"/>
  <c r="G173" i="4" s="1"/>
  <c r="E174" i="4"/>
  <c r="G174" i="4" s="1"/>
  <c r="E175" i="4"/>
  <c r="G175" i="4" s="1"/>
  <c r="E176" i="4"/>
  <c r="G176" i="4" s="1"/>
  <c r="E177" i="4"/>
  <c r="G177" i="4" s="1"/>
  <c r="E178" i="4"/>
  <c r="G178" i="4" s="1"/>
  <c r="E179" i="4"/>
  <c r="G179" i="4" s="1"/>
  <c r="E180" i="4"/>
  <c r="G180" i="4" s="1"/>
  <c r="E181" i="4"/>
  <c r="G181" i="4" s="1"/>
  <c r="E182" i="4"/>
  <c r="G182" i="4" s="1"/>
  <c r="E183" i="4"/>
  <c r="G183" i="4" s="1"/>
  <c r="E184" i="4"/>
  <c r="E185" i="4"/>
  <c r="G185" i="4" s="1"/>
  <c r="E186" i="4"/>
  <c r="E187" i="4"/>
  <c r="G187" i="4" s="1"/>
  <c r="E188" i="4"/>
  <c r="G188" i="4" s="1"/>
  <c r="E189" i="4"/>
  <c r="G189" i="4" s="1"/>
  <c r="E190" i="4"/>
  <c r="G190" i="4" s="1"/>
  <c r="E191" i="4"/>
  <c r="E192" i="4"/>
  <c r="G192" i="4" s="1"/>
  <c r="E193" i="4"/>
  <c r="G193" i="4" s="1"/>
  <c r="E194" i="4"/>
  <c r="G194" i="4" s="1"/>
  <c r="E195" i="4"/>
  <c r="E196" i="4"/>
  <c r="E197" i="4"/>
  <c r="E198" i="4"/>
  <c r="G198" i="4" s="1"/>
  <c r="E199" i="4"/>
  <c r="G199" i="4" s="1"/>
  <c r="E200" i="4"/>
  <c r="G200" i="4" s="1"/>
  <c r="E201" i="4"/>
  <c r="E202" i="4"/>
  <c r="G202" i="4" s="1"/>
  <c r="E203" i="4"/>
  <c r="E204" i="4"/>
  <c r="G204" i="4" s="1"/>
  <c r="E205" i="4"/>
  <c r="G205" i="4" s="1"/>
  <c r="E206" i="4"/>
  <c r="G206" i="4" s="1"/>
  <c r="E207" i="4"/>
  <c r="G207" i="4" s="1"/>
  <c r="E208" i="4"/>
  <c r="E209" i="4"/>
  <c r="E210" i="4"/>
  <c r="G210" i="4" s="1"/>
  <c r="E211" i="4"/>
  <c r="G211" i="4" s="1"/>
  <c r="E212" i="4"/>
  <c r="G212" i="4" s="1"/>
  <c r="E213" i="4"/>
  <c r="G213" i="4" s="1"/>
  <c r="E214" i="4"/>
  <c r="G214" i="4" s="1"/>
  <c r="E215" i="4"/>
  <c r="E216" i="4"/>
  <c r="E217" i="4"/>
  <c r="G217" i="4" s="1"/>
  <c r="E218" i="4"/>
  <c r="G218" i="4" s="1"/>
  <c r="E219" i="4"/>
  <c r="G219" i="4" s="1"/>
  <c r="E220" i="4"/>
  <c r="G220" i="4" s="1"/>
  <c r="E221" i="4"/>
  <c r="G221" i="4" s="1"/>
  <c r="E222" i="4"/>
  <c r="G222" i="4" s="1"/>
  <c r="E223" i="4"/>
  <c r="G223" i="4" s="1"/>
  <c r="E224" i="4"/>
  <c r="E225" i="4"/>
  <c r="G225" i="4" s="1"/>
  <c r="E226" i="4"/>
  <c r="G226" i="4" s="1"/>
  <c r="E227" i="4"/>
  <c r="G227" i="4" s="1"/>
  <c r="E228" i="4"/>
  <c r="G228" i="4" s="1"/>
  <c r="E229" i="4"/>
  <c r="G229" i="4" s="1"/>
  <c r="E230" i="4"/>
  <c r="E231" i="4"/>
  <c r="E232" i="4"/>
  <c r="G232" i="4" s="1"/>
  <c r="E233" i="4"/>
  <c r="G233" i="4" s="1"/>
  <c r="E234" i="4"/>
  <c r="G234" i="4" s="1"/>
  <c r="E235" i="4"/>
  <c r="G235" i="4" s="1"/>
  <c r="E236" i="4"/>
  <c r="G236" i="4" s="1"/>
  <c r="E237" i="4"/>
  <c r="G237" i="4" s="1"/>
  <c r="E238" i="4"/>
  <c r="G238" i="4" s="1"/>
  <c r="E239" i="4"/>
  <c r="E240" i="4"/>
  <c r="E241" i="4"/>
  <c r="G241" i="4" s="1"/>
  <c r="E242" i="4"/>
  <c r="G242" i="4" s="1"/>
  <c r="E243" i="4"/>
  <c r="E244" i="4"/>
  <c r="E245" i="4"/>
  <c r="G245" i="4" s="1"/>
  <c r="E246" i="4"/>
  <c r="G246" i="4" s="1"/>
  <c r="E247" i="4"/>
  <c r="G247" i="4" s="1"/>
  <c r="E248" i="4"/>
  <c r="G248" i="4" s="1"/>
  <c r="E249" i="4"/>
  <c r="G249" i="4" s="1"/>
  <c r="E250" i="4"/>
  <c r="G250" i="4" s="1"/>
  <c r="E251" i="4"/>
  <c r="E252" i="4"/>
  <c r="E253" i="4"/>
  <c r="G253" i="4" s="1"/>
  <c r="E254" i="4"/>
  <c r="G254" i="4" s="1"/>
  <c r="E255" i="4"/>
  <c r="G255" i="4" s="1"/>
  <c r="E256" i="4"/>
  <c r="G256" i="4" s="1"/>
  <c r="E257" i="4"/>
  <c r="G257" i="4" s="1"/>
  <c r="E258" i="4"/>
  <c r="G258" i="4" s="1"/>
  <c r="E259" i="4"/>
  <c r="E260" i="4"/>
  <c r="G260" i="4" s="1"/>
  <c r="E261" i="4"/>
  <c r="G261" i="4" s="1"/>
  <c r="E262" i="4"/>
  <c r="G262" i="4" s="1"/>
  <c r="E263" i="4"/>
  <c r="G263" i="4" s="1"/>
  <c r="E264" i="4"/>
  <c r="E265" i="4"/>
  <c r="G265" i="4" s="1"/>
  <c r="E266" i="4"/>
  <c r="G266" i="4" s="1"/>
  <c r="E267" i="4"/>
  <c r="E268" i="4"/>
  <c r="G268" i="4" s="1"/>
  <c r="E269" i="4"/>
  <c r="G269" i="4" s="1"/>
  <c r="E270" i="4"/>
  <c r="G270" i="4" s="1"/>
  <c r="E271" i="4"/>
  <c r="E272" i="4"/>
  <c r="E273" i="4"/>
  <c r="G273" i="4" s="1"/>
  <c r="E274" i="4"/>
  <c r="G274" i="4" s="1"/>
  <c r="E275" i="4"/>
  <c r="E276" i="4"/>
  <c r="E277" i="4"/>
  <c r="G277" i="4" s="1"/>
  <c r="E278" i="4"/>
  <c r="G278" i="4" s="1"/>
  <c r="E279" i="4"/>
  <c r="G279" i="4" s="1"/>
  <c r="E280" i="4"/>
  <c r="G280" i="4" s="1"/>
  <c r="E281" i="4"/>
  <c r="E282" i="4"/>
  <c r="G282" i="4" s="1"/>
  <c r="E283" i="4"/>
  <c r="E284" i="4"/>
  <c r="G284" i="4" s="1"/>
  <c r="E285" i="4"/>
  <c r="G285" i="4" s="1"/>
  <c r="E286" i="4"/>
  <c r="G286" i="4" s="1"/>
  <c r="E287" i="4"/>
  <c r="E288" i="4"/>
  <c r="E289" i="4"/>
  <c r="G289" i="4" s="1"/>
  <c r="E290" i="4"/>
  <c r="G290" i="4" s="1"/>
  <c r="E291" i="4"/>
  <c r="E292" i="4"/>
  <c r="E293" i="4"/>
  <c r="E294" i="4"/>
  <c r="G294" i="4" s="1"/>
  <c r="E295" i="4"/>
  <c r="G295" i="4" s="1"/>
  <c r="E296" i="4"/>
  <c r="G296" i="4" s="1"/>
  <c r="E297" i="4"/>
  <c r="G297" i="4" s="1"/>
  <c r="E298" i="4"/>
  <c r="G298" i="4" s="1"/>
  <c r="E299" i="4"/>
  <c r="G299" i="4" s="1"/>
  <c r="E300" i="4"/>
  <c r="G300" i="4" s="1"/>
  <c r="E301" i="4"/>
  <c r="E302" i="4"/>
  <c r="G302" i="4" s="1"/>
  <c r="E303" i="4"/>
  <c r="E304" i="4"/>
  <c r="G304" i="4" s="1"/>
  <c r="E305" i="4"/>
  <c r="E306" i="4"/>
  <c r="G306" i="4" s="1"/>
  <c r="E307" i="4"/>
  <c r="G307" i="4" s="1"/>
  <c r="E308" i="4"/>
  <c r="G308" i="4" s="1"/>
  <c r="E309" i="4"/>
  <c r="G309" i="4" s="1"/>
  <c r="E310" i="4"/>
  <c r="G310" i="4" s="1"/>
  <c r="E311" i="4"/>
  <c r="E312" i="4"/>
  <c r="G312" i="4" s="1"/>
  <c r="E313" i="4"/>
  <c r="G313" i="4" s="1"/>
  <c r="E314" i="4"/>
  <c r="G314" i="4" s="1"/>
  <c r="E315" i="4"/>
  <c r="E316" i="4"/>
  <c r="G316" i="4" s="1"/>
  <c r="E317" i="4"/>
  <c r="G317" i="4" s="1"/>
  <c r="E318" i="4"/>
  <c r="G318" i="4" s="1"/>
  <c r="E319" i="4"/>
  <c r="E320" i="4"/>
  <c r="G320" i="4" s="1"/>
  <c r="E321" i="4"/>
  <c r="G321" i="4" s="1"/>
  <c r="E322" i="4"/>
  <c r="E323" i="4"/>
  <c r="G323" i="4" s="1"/>
  <c r="E324" i="4"/>
  <c r="E325" i="4"/>
  <c r="G325" i="4" s="1"/>
  <c r="E326" i="4"/>
  <c r="G326" i="4" s="1"/>
  <c r="E327" i="4"/>
  <c r="E328" i="4"/>
  <c r="E329" i="4"/>
  <c r="E330" i="4"/>
  <c r="G330" i="4" s="1"/>
  <c r="E331" i="4"/>
  <c r="G331" i="4" s="1"/>
  <c r="E332" i="4"/>
  <c r="G332" i="4" s="1"/>
  <c r="E333" i="4"/>
  <c r="E334" i="4"/>
  <c r="G334" i="4" s="1"/>
  <c r="E335" i="4"/>
  <c r="E336" i="4"/>
  <c r="G336" i="4" s="1"/>
  <c r="E337" i="4"/>
  <c r="G337" i="4" s="1"/>
  <c r="E338" i="4"/>
  <c r="G338" i="4" s="1"/>
  <c r="E339" i="4"/>
  <c r="E340" i="4"/>
  <c r="E341" i="4"/>
  <c r="G341" i="4" s="1"/>
  <c r="E342" i="4"/>
  <c r="G342" i="4" s="1"/>
  <c r="E343" i="4"/>
  <c r="E344" i="4"/>
  <c r="E345" i="4"/>
  <c r="E346" i="4"/>
  <c r="G346" i="4" s="1"/>
  <c r="E347" i="4"/>
  <c r="G347" i="4" s="1"/>
  <c r="E348" i="4"/>
  <c r="G348" i="4" s="1"/>
  <c r="E349" i="4"/>
  <c r="E350" i="4"/>
  <c r="G350" i="4" s="1"/>
  <c r="E351" i="4"/>
  <c r="E352" i="4"/>
  <c r="G352" i="4" s="1"/>
  <c r="E353" i="4"/>
  <c r="G353" i="4" s="1"/>
  <c r="E354" i="4"/>
  <c r="G354" i="4" s="1"/>
  <c r="E355" i="4"/>
  <c r="E356" i="4"/>
  <c r="E357" i="4"/>
  <c r="G357" i="4" s="1"/>
  <c r="E358" i="4"/>
  <c r="G358" i="4" s="1"/>
  <c r="E359" i="4"/>
  <c r="E360" i="4"/>
  <c r="E361" i="4"/>
  <c r="G361" i="4" s="1"/>
  <c r="E362" i="4"/>
  <c r="G362" i="4" s="1"/>
  <c r="E363" i="4"/>
  <c r="G363" i="4" s="1"/>
  <c r="E364" i="4"/>
  <c r="G364" i="4" s="1"/>
  <c r="E365" i="4"/>
  <c r="G365" i="4" s="1"/>
  <c r="E366" i="4"/>
  <c r="G366" i="4" s="1"/>
  <c r="E367" i="4"/>
  <c r="G367" i="4" s="1"/>
  <c r="E368" i="4"/>
  <c r="E369" i="4"/>
  <c r="G369" i="4" s="1"/>
  <c r="E370" i="4"/>
  <c r="G370" i="4" s="1"/>
  <c r="E371" i="4"/>
  <c r="G371" i="4" s="1"/>
  <c r="E372" i="4"/>
  <c r="E373" i="4"/>
  <c r="G373" i="4" s="1"/>
  <c r="E374" i="4"/>
  <c r="G374" i="4" s="1"/>
  <c r="E375" i="4"/>
  <c r="G375" i="4" s="1"/>
  <c r="E376" i="4"/>
  <c r="G376" i="4" s="1"/>
  <c r="E377" i="4"/>
  <c r="E378" i="4"/>
  <c r="E379" i="4"/>
  <c r="G379" i="4" s="1"/>
  <c r="E380" i="4"/>
  <c r="G380" i="4" s="1"/>
  <c r="E381" i="4"/>
  <c r="G381" i="4" s="1"/>
  <c r="E382" i="4"/>
  <c r="E383" i="4"/>
  <c r="G383" i="4" s="1"/>
  <c r="E384" i="4"/>
  <c r="E385" i="4"/>
  <c r="G385" i="4" s="1"/>
  <c r="E386" i="4"/>
  <c r="G386" i="4" s="1"/>
  <c r="E387" i="4"/>
  <c r="G387" i="4" s="1"/>
  <c r="E388" i="4"/>
  <c r="G388" i="4" s="1"/>
  <c r="E389" i="4"/>
  <c r="E390" i="4"/>
  <c r="E391" i="4"/>
  <c r="G391" i="4" s="1"/>
  <c r="E392" i="4"/>
  <c r="G392" i="4" s="1"/>
  <c r="E393" i="4"/>
  <c r="G393" i="4" s="1"/>
  <c r="E394" i="4"/>
  <c r="E395" i="4"/>
  <c r="E396" i="4"/>
  <c r="G396" i="4" s="1"/>
  <c r="E397" i="4"/>
  <c r="G397" i="4" s="1"/>
  <c r="E398" i="4"/>
  <c r="G398" i="4" s="1"/>
  <c r="E399" i="4"/>
  <c r="E400" i="4"/>
  <c r="E401" i="4"/>
  <c r="G401" i="4" s="1"/>
  <c r="E402" i="4"/>
  <c r="G402" i="4" s="1"/>
  <c r="E403" i="4"/>
  <c r="G403" i="4" s="1"/>
  <c r="E404" i="4"/>
  <c r="E405" i="4"/>
  <c r="G405" i="4" s="1"/>
  <c r="E406" i="4"/>
  <c r="G406" i="4" s="1"/>
  <c r="E407" i="4"/>
  <c r="E408" i="4"/>
  <c r="E409" i="4"/>
  <c r="G409" i="4" s="1"/>
  <c r="E410" i="4"/>
  <c r="E411" i="4"/>
  <c r="G411" i="4" s="1"/>
  <c r="E412" i="4"/>
  <c r="G412" i="4" s="1"/>
  <c r="E413" i="4"/>
  <c r="G413" i="4" s="1"/>
  <c r="E414" i="4"/>
  <c r="G414" i="4" s="1"/>
  <c r="E415" i="4"/>
  <c r="G415" i="4" s="1"/>
  <c r="E416" i="4"/>
  <c r="G416" i="4" s="1"/>
  <c r="E417" i="4"/>
  <c r="E418" i="4"/>
  <c r="E419" i="4"/>
  <c r="G419" i="4" s="1"/>
  <c r="E420" i="4"/>
  <c r="G420" i="4" s="1"/>
  <c r="E421" i="4"/>
  <c r="G421" i="4" s="1"/>
  <c r="E422" i="4"/>
  <c r="G422" i="4" s="1"/>
  <c r="E423" i="4"/>
  <c r="G423" i="4" s="1"/>
  <c r="E424" i="4"/>
  <c r="G424" i="4" s="1"/>
  <c r="E425" i="4"/>
  <c r="E426" i="4"/>
  <c r="E427" i="4"/>
  <c r="G427" i="4" s="1"/>
  <c r="E428" i="4"/>
  <c r="G428" i="4" s="1"/>
  <c r="E429" i="4"/>
  <c r="G429" i="4" s="1"/>
  <c r="E430" i="4"/>
  <c r="G430" i="4" s="1"/>
  <c r="E431" i="4"/>
  <c r="G431" i="4" s="1"/>
  <c r="E432" i="4"/>
  <c r="G432" i="4" s="1"/>
  <c r="E433" i="4"/>
  <c r="E434" i="4"/>
  <c r="E435" i="4"/>
  <c r="G435" i="4" s="1"/>
  <c r="E436" i="4"/>
  <c r="G436" i="4" s="1"/>
  <c r="E437" i="4"/>
  <c r="G437" i="4" s="1"/>
  <c r="E438" i="4"/>
  <c r="G438" i="4" s="1"/>
  <c r="E439" i="4"/>
  <c r="G439" i="4" s="1"/>
  <c r="E440" i="4"/>
  <c r="G440" i="4" s="1"/>
  <c r="E441" i="4"/>
  <c r="E442" i="4"/>
  <c r="E443" i="4"/>
  <c r="G443" i="4" s="1"/>
  <c r="E444" i="4"/>
  <c r="G444" i="4" s="1"/>
  <c r="E445" i="4"/>
  <c r="G445" i="4" s="1"/>
  <c r="E446" i="4"/>
  <c r="G446" i="4" s="1"/>
  <c r="E447" i="4"/>
  <c r="G447" i="4" s="1"/>
  <c r="E448" i="4"/>
  <c r="G448" i="4" s="1"/>
  <c r="E449" i="4"/>
  <c r="E450" i="4"/>
  <c r="G450" i="4" s="1"/>
  <c r="E451" i="4"/>
  <c r="E452" i="4"/>
  <c r="G452" i="4" s="1"/>
  <c r="E453" i="4"/>
  <c r="G453" i="4" s="1"/>
  <c r="E454" i="4"/>
  <c r="G454" i="4" s="1"/>
  <c r="E455" i="4"/>
  <c r="E456" i="4"/>
  <c r="G456" i="4" s="1"/>
  <c r="E457" i="4"/>
  <c r="G457" i="4" s="1"/>
  <c r="E458" i="4"/>
  <c r="E459" i="4"/>
  <c r="E460" i="4"/>
  <c r="G460" i="4" s="1"/>
  <c r="E461" i="4"/>
  <c r="G461" i="4" s="1"/>
  <c r="E462" i="4"/>
  <c r="G462" i="4" s="1"/>
  <c r="E463" i="4"/>
  <c r="E464" i="4"/>
  <c r="G464" i="4" s="1"/>
  <c r="E465" i="4"/>
  <c r="G465" i="4" s="1"/>
  <c r="E466" i="4"/>
  <c r="E467" i="4"/>
  <c r="E468" i="4"/>
  <c r="G468" i="4" s="1"/>
  <c r="E469" i="4"/>
  <c r="G469" i="4" s="1"/>
  <c r="E470" i="4"/>
  <c r="G470" i="4" s="1"/>
  <c r="E471" i="4"/>
  <c r="E472" i="4"/>
  <c r="G472" i="4" s="1"/>
  <c r="E473" i="4"/>
  <c r="E474" i="4"/>
  <c r="G474" i="4" s="1"/>
  <c r="E475" i="4"/>
  <c r="E476" i="4"/>
  <c r="E477" i="4"/>
  <c r="G477" i="4" s="1"/>
  <c r="E478" i="4"/>
  <c r="G478" i="4" s="1"/>
  <c r="E479" i="4"/>
  <c r="E480" i="4"/>
  <c r="E481" i="4"/>
  <c r="E482" i="4"/>
  <c r="G482" i="4" s="1"/>
  <c r="E483" i="4"/>
  <c r="E484" i="4"/>
  <c r="E485" i="4"/>
  <c r="E486" i="4"/>
  <c r="G486" i="4" s="1"/>
  <c r="E487" i="4"/>
  <c r="E488" i="4"/>
  <c r="E489" i="4"/>
  <c r="E490" i="4"/>
  <c r="G490" i="4" s="1"/>
  <c r="E491" i="4"/>
  <c r="E492" i="4"/>
  <c r="E493" i="4"/>
  <c r="G493" i="4" s="1"/>
  <c r="E494" i="4"/>
  <c r="G494" i="4" s="1"/>
  <c r="E495" i="4"/>
  <c r="E496" i="4"/>
  <c r="E497" i="4"/>
  <c r="E498" i="4"/>
  <c r="G498" i="4" s="1"/>
  <c r="E499" i="4"/>
  <c r="E500" i="4"/>
  <c r="E501" i="4"/>
  <c r="E502" i="4"/>
  <c r="G502" i="4" s="1"/>
  <c r="E503" i="4"/>
  <c r="E504" i="4"/>
  <c r="E505" i="4"/>
  <c r="E506" i="4"/>
  <c r="G506" i="4" s="1"/>
  <c r="E507" i="4"/>
  <c r="E508" i="4"/>
  <c r="E509" i="4"/>
  <c r="G509" i="4" s="1"/>
  <c r="E510" i="4"/>
  <c r="G510" i="4" s="1"/>
  <c r="E511" i="4"/>
  <c r="E512" i="4"/>
  <c r="E513" i="4"/>
  <c r="E514" i="4"/>
  <c r="G514" i="4" s="1"/>
  <c r="E515" i="4"/>
  <c r="E516" i="4"/>
  <c r="E517" i="4"/>
  <c r="E518" i="4"/>
  <c r="G518" i="4" s="1"/>
  <c r="E519" i="4"/>
  <c r="E520" i="4"/>
  <c r="G520" i="4" s="1"/>
  <c r="E521" i="4"/>
  <c r="G521" i="4" s="1"/>
  <c r="E522" i="4"/>
  <c r="G522" i="4" s="1"/>
  <c r="E523" i="4"/>
  <c r="G523" i="4" s="1"/>
  <c r="E524" i="4"/>
  <c r="G524" i="4" s="1"/>
  <c r="E525" i="4"/>
  <c r="E526" i="4"/>
  <c r="E527" i="4"/>
  <c r="G527" i="4" s="1"/>
  <c r="E528" i="4"/>
  <c r="G528" i="4" s="1"/>
  <c r="E529" i="4"/>
  <c r="G529" i="4" s="1"/>
  <c r="E530" i="4"/>
  <c r="G530" i="4" s="1"/>
  <c r="E531" i="4"/>
  <c r="G531" i="4" s="1"/>
  <c r="E532" i="4"/>
  <c r="G532" i="4" s="1"/>
  <c r="E533" i="4"/>
  <c r="E534" i="4"/>
  <c r="E535" i="4"/>
  <c r="G535" i="4" s="1"/>
  <c r="E536" i="4"/>
  <c r="G536" i="4" s="1"/>
  <c r="E537" i="4"/>
  <c r="G537" i="4" s="1"/>
  <c r="E538" i="4"/>
  <c r="G538" i="4" s="1"/>
  <c r="E539" i="4"/>
  <c r="G539" i="4" s="1"/>
  <c r="E540" i="4"/>
  <c r="G540" i="4" s="1"/>
  <c r="E541" i="4"/>
  <c r="E542" i="4"/>
  <c r="E543" i="4"/>
  <c r="G543" i="4" s="1"/>
  <c r="E544" i="4"/>
  <c r="G544" i="4" s="1"/>
  <c r="E545" i="4"/>
  <c r="G545" i="4" s="1"/>
  <c r="E546" i="4"/>
  <c r="G546" i="4" s="1"/>
  <c r="E547" i="4"/>
  <c r="G547" i="4" s="1"/>
  <c r="E548" i="4"/>
  <c r="G548" i="4" s="1"/>
  <c r="E549" i="4"/>
  <c r="G549" i="4" s="1"/>
  <c r="E550" i="4"/>
  <c r="G550" i="4" s="1"/>
  <c r="E551" i="4"/>
  <c r="G551" i="4" s="1"/>
  <c r="E552" i="4"/>
  <c r="G552" i="4" s="1"/>
  <c r="E553" i="4"/>
  <c r="E554" i="4"/>
  <c r="E555" i="4"/>
  <c r="G555" i="4" s="1"/>
  <c r="E556" i="4"/>
  <c r="G556" i="4" s="1"/>
  <c r="E557" i="4"/>
  <c r="G557" i="4" s="1"/>
  <c r="E558" i="4"/>
  <c r="G558" i="4" s="1"/>
  <c r="E559" i="4"/>
  <c r="G559" i="4" s="1"/>
  <c r="E560" i="4"/>
  <c r="G560" i="4" s="1"/>
  <c r="E561" i="4"/>
  <c r="E562" i="4"/>
  <c r="E563" i="4"/>
  <c r="G563" i="4" s="1"/>
  <c r="E564" i="4"/>
  <c r="G564" i="4" s="1"/>
  <c r="E565" i="4"/>
  <c r="G565" i="4" s="1"/>
  <c r="E566" i="4"/>
  <c r="G566" i="4" s="1"/>
  <c r="E567" i="4"/>
  <c r="G567" i="4" s="1"/>
  <c r="E568" i="4"/>
  <c r="G568" i="4" s="1"/>
  <c r="E569" i="4"/>
  <c r="E570" i="4"/>
  <c r="E571" i="4"/>
  <c r="G571" i="4" s="1"/>
  <c r="E572" i="4"/>
  <c r="G572" i="4" s="1"/>
  <c r="E573" i="4"/>
  <c r="G573" i="4" s="1"/>
  <c r="E574" i="4"/>
  <c r="G574" i="4" s="1"/>
  <c r="E575" i="4"/>
  <c r="E576" i="4"/>
  <c r="G576" i="4" s="1"/>
  <c r="E577" i="4"/>
  <c r="G577" i="4" s="1"/>
  <c r="E578" i="4"/>
  <c r="E579" i="4"/>
  <c r="E580" i="4"/>
  <c r="G580" i="4" s="1"/>
  <c r="E581" i="4"/>
  <c r="G581" i="4" s="1"/>
  <c r="E582" i="4"/>
  <c r="G582" i="4" s="1"/>
  <c r="E583" i="4"/>
  <c r="E584" i="4"/>
  <c r="G584" i="4" s="1"/>
  <c r="E585" i="4"/>
  <c r="G585" i="4" s="1"/>
  <c r="E586" i="4"/>
  <c r="E587" i="4"/>
  <c r="E588" i="4"/>
  <c r="G588" i="4" s="1"/>
  <c r="E589" i="4"/>
  <c r="G589" i="4" s="1"/>
  <c r="E590" i="4"/>
  <c r="G590" i="4" s="1"/>
  <c r="E591" i="4"/>
  <c r="E592" i="4"/>
  <c r="G592" i="4" s="1"/>
  <c r="E593" i="4"/>
  <c r="G593" i="4" s="1"/>
  <c r="E594" i="4"/>
  <c r="E595" i="4"/>
  <c r="E596" i="4"/>
  <c r="G596" i="4" s="1"/>
  <c r="E597" i="4"/>
  <c r="G597" i="4" s="1"/>
  <c r="E598" i="4"/>
  <c r="G598" i="4" s="1"/>
  <c r="E599" i="4"/>
  <c r="E600" i="4"/>
  <c r="G600" i="4" s="1"/>
  <c r="E601" i="4"/>
  <c r="G601" i="4" s="1"/>
  <c r="E602" i="4"/>
  <c r="E603" i="4"/>
  <c r="E604" i="4"/>
  <c r="G604" i="4" s="1"/>
  <c r="E605" i="4"/>
  <c r="G605" i="4" s="1"/>
  <c r="E606" i="4"/>
  <c r="G606" i="4" s="1"/>
  <c r="E607" i="4"/>
  <c r="E608" i="4"/>
  <c r="E609" i="4"/>
  <c r="G609" i="4" s="1"/>
  <c r="E610" i="4"/>
  <c r="G610" i="4" s="1"/>
  <c r="E611" i="4"/>
  <c r="E612" i="4"/>
  <c r="E613" i="4"/>
  <c r="G613" i="4" s="1"/>
  <c r="E614" i="4"/>
  <c r="G614" i="4" s="1"/>
  <c r="E615" i="4"/>
  <c r="E616" i="4"/>
  <c r="E617" i="4"/>
  <c r="G617" i="4" s="1"/>
  <c r="E618" i="4"/>
  <c r="G618" i="4" s="1"/>
  <c r="E619" i="4"/>
  <c r="E620" i="4"/>
  <c r="E621" i="4"/>
  <c r="G621" i="4" s="1"/>
  <c r="E622" i="4"/>
  <c r="G622" i="4" s="1"/>
  <c r="E623" i="4"/>
  <c r="E624" i="4"/>
  <c r="E625" i="4"/>
  <c r="G625" i="4" s="1"/>
  <c r="E626" i="4"/>
  <c r="G626" i="4" s="1"/>
  <c r="E627" i="4"/>
  <c r="E628" i="4"/>
  <c r="E629" i="4"/>
  <c r="G629" i="4" s="1"/>
  <c r="E630" i="4"/>
  <c r="G630" i="4" s="1"/>
  <c r="E631" i="4"/>
  <c r="E632" i="4"/>
  <c r="E633" i="4"/>
  <c r="G633" i="4" s="1"/>
  <c r="E634" i="4"/>
  <c r="G634" i="4" s="1"/>
  <c r="E635" i="4"/>
  <c r="E636" i="4"/>
  <c r="E637" i="4"/>
  <c r="G637" i="4" s="1"/>
  <c r="E638" i="4"/>
  <c r="G638" i="4" s="1"/>
  <c r="E639" i="4"/>
  <c r="E640" i="4"/>
  <c r="E641" i="4"/>
  <c r="G641" i="4" s="1"/>
  <c r="E642" i="4"/>
  <c r="G642" i="4" s="1"/>
  <c r="E643" i="4"/>
  <c r="E644" i="4"/>
  <c r="E645" i="4"/>
  <c r="G645" i="4" s="1"/>
  <c r="E646" i="4"/>
  <c r="G646" i="4" s="1"/>
  <c r="E647" i="4"/>
  <c r="E648" i="4"/>
  <c r="E649" i="4"/>
  <c r="G649" i="4" s="1"/>
  <c r="E650" i="4"/>
  <c r="G650" i="4" s="1"/>
  <c r="E651" i="4"/>
  <c r="E652" i="4"/>
  <c r="E653" i="4"/>
  <c r="G653" i="4" s="1"/>
  <c r="E654" i="4"/>
  <c r="G654" i="4" s="1"/>
  <c r="E655" i="4"/>
  <c r="E656" i="4"/>
  <c r="E657" i="4"/>
  <c r="G657" i="4" s="1"/>
  <c r="E658" i="4"/>
  <c r="G658" i="4" s="1"/>
  <c r="E659" i="4"/>
  <c r="E660" i="4"/>
  <c r="E661" i="4"/>
  <c r="G661" i="4" s="1"/>
  <c r="E662" i="4"/>
  <c r="G662" i="4" s="1"/>
  <c r="E663" i="4"/>
  <c r="E664" i="4"/>
  <c r="E665" i="4"/>
  <c r="G665" i="4" s="1"/>
  <c r="E666" i="4"/>
  <c r="G666" i="4" s="1"/>
  <c r="E667" i="4"/>
  <c r="G667" i="4" s="1"/>
  <c r="E668" i="4"/>
  <c r="E669" i="4"/>
  <c r="E670" i="4"/>
  <c r="G670" i="4" s="1"/>
  <c r="E671" i="4"/>
  <c r="E672" i="4"/>
  <c r="E673" i="4"/>
  <c r="E674" i="4"/>
  <c r="G674" i="4" s="1"/>
  <c r="E675" i="4"/>
  <c r="E676" i="4"/>
  <c r="E677" i="4"/>
  <c r="E678" i="4"/>
  <c r="G678" i="4" s="1"/>
  <c r="E679" i="4"/>
  <c r="E680" i="4"/>
  <c r="E681" i="4"/>
  <c r="G681" i="4" s="1"/>
  <c r="E682" i="4"/>
  <c r="G682" i="4" s="1"/>
  <c r="E683" i="4"/>
  <c r="E684" i="4"/>
  <c r="E685" i="4"/>
  <c r="E686" i="4"/>
  <c r="G686" i="4" s="1"/>
  <c r="E687" i="4"/>
  <c r="E688" i="4"/>
  <c r="E689" i="4"/>
  <c r="E690" i="4"/>
  <c r="G690" i="4" s="1"/>
  <c r="E691" i="4"/>
  <c r="E692" i="4"/>
  <c r="E693" i="4"/>
  <c r="E694" i="4"/>
  <c r="G694" i="4" s="1"/>
  <c r="E695" i="4"/>
  <c r="E696" i="4"/>
  <c r="E697" i="4"/>
  <c r="G697" i="4" s="1"/>
  <c r="E698" i="4"/>
  <c r="G698" i="4" s="1"/>
  <c r="E699" i="4"/>
  <c r="E700" i="4"/>
  <c r="E701" i="4"/>
  <c r="E702" i="4"/>
  <c r="G702" i="4" s="1"/>
  <c r="E703" i="4"/>
  <c r="E704" i="4"/>
  <c r="E705" i="4"/>
  <c r="E706" i="4"/>
  <c r="G706" i="4" s="1"/>
  <c r="E707" i="4"/>
  <c r="E708" i="4"/>
  <c r="E709" i="4"/>
  <c r="E710" i="4"/>
  <c r="G710" i="4" s="1"/>
  <c r="E711" i="4"/>
  <c r="E712" i="4"/>
  <c r="E713" i="4"/>
  <c r="G713" i="4" s="1"/>
  <c r="E714" i="4"/>
  <c r="G714" i="4" s="1"/>
  <c r="E715" i="4"/>
  <c r="E716" i="4"/>
  <c r="E717" i="4"/>
  <c r="E718" i="4"/>
  <c r="G718" i="4" s="1"/>
  <c r="E719" i="4"/>
  <c r="E720" i="4"/>
  <c r="E721" i="4"/>
  <c r="G721" i="4" s="1"/>
  <c r="E722" i="4"/>
  <c r="G722" i="4" s="1"/>
  <c r="E723" i="4"/>
  <c r="E724" i="4"/>
  <c r="E725" i="4"/>
  <c r="G2" i="4"/>
  <c r="E2" i="4"/>
  <c r="E731" i="4" l="1"/>
  <c r="G731" i="4" s="1"/>
  <c r="L731" i="4"/>
  <c r="I33" i="3"/>
  <c r="I727" i="3" l="1"/>
  <c r="J727" i="3"/>
  <c r="K727" i="3"/>
  <c r="H727" i="3"/>
  <c r="F727" i="3"/>
  <c r="D727" i="3"/>
  <c r="C727" i="3"/>
  <c r="L231" i="3"/>
  <c r="L321" i="3"/>
  <c r="L39" i="3"/>
  <c r="L36" i="3"/>
  <c r="L99" i="3"/>
  <c r="L183" i="3"/>
  <c r="L337" i="3"/>
  <c r="L239" i="3"/>
  <c r="L3" i="3"/>
  <c r="L599" i="3"/>
  <c r="L419" i="3"/>
  <c r="L600" i="3"/>
  <c r="L318" i="3"/>
  <c r="L225" i="3"/>
  <c r="L142" i="3"/>
  <c r="L28" i="3"/>
  <c r="L186" i="3"/>
  <c r="L232" i="3"/>
  <c r="L323" i="3"/>
  <c r="L2" i="3"/>
  <c r="L10" i="3"/>
  <c r="L83" i="3"/>
  <c r="L5" i="3"/>
  <c r="L118" i="3"/>
  <c r="L338" i="3"/>
  <c r="L152" i="3"/>
  <c r="L299" i="3"/>
  <c r="L130" i="3"/>
  <c r="L226" i="3"/>
  <c r="L516" i="3"/>
  <c r="L90" i="3"/>
  <c r="L334" i="3"/>
  <c r="L466" i="3"/>
  <c r="L150" i="3"/>
  <c r="L601" i="3"/>
  <c r="L92" i="3"/>
  <c r="L306" i="3"/>
  <c r="L93" i="3"/>
  <c r="L228" i="3"/>
  <c r="L8" i="3"/>
  <c r="L45" i="3"/>
  <c r="L145" i="3"/>
  <c r="L264" i="3"/>
  <c r="L255" i="3"/>
  <c r="L161" i="3"/>
  <c r="L175" i="3"/>
  <c r="L467" i="3"/>
  <c r="L126" i="3"/>
  <c r="L117" i="3"/>
  <c r="L298" i="3"/>
  <c r="L513" i="3"/>
  <c r="L452" i="3"/>
  <c r="L602" i="3"/>
  <c r="L583" i="3"/>
  <c r="L283" i="3"/>
  <c r="L122" i="3"/>
  <c r="L517" i="3"/>
  <c r="L603" i="3"/>
  <c r="L307" i="3"/>
  <c r="L555" i="3"/>
  <c r="L518" i="3"/>
  <c r="L420" i="3"/>
  <c r="L390" i="3"/>
  <c r="L273" i="3"/>
  <c r="L556" i="3"/>
  <c r="L468" i="3"/>
  <c r="L557" i="3"/>
  <c r="L431" i="3"/>
  <c r="L411" i="3"/>
  <c r="L174" i="3"/>
  <c r="L519" i="3"/>
  <c r="L604" i="3"/>
  <c r="L194" i="3"/>
  <c r="L558" i="3"/>
  <c r="L362" i="3"/>
  <c r="L559" i="3"/>
  <c r="L351" i="3"/>
  <c r="L469" i="3"/>
  <c r="L417" i="3"/>
  <c r="L113" i="3"/>
  <c r="L121" i="3"/>
  <c r="L153" i="3"/>
  <c r="L560" i="3"/>
  <c r="L588" i="3"/>
  <c r="L74" i="3"/>
  <c r="L108" i="3"/>
  <c r="L134" i="3"/>
  <c r="L470" i="3"/>
  <c r="L148" i="3"/>
  <c r="L214" i="3"/>
  <c r="L72" i="3"/>
  <c r="L605" i="3"/>
  <c r="L128" i="3"/>
  <c r="L97" i="3"/>
  <c r="L123" i="3"/>
  <c r="L263" i="3"/>
  <c r="L363" i="3"/>
  <c r="L606" i="3"/>
  <c r="L402" i="3"/>
  <c r="L319" i="3"/>
  <c r="L471" i="3"/>
  <c r="L472" i="3"/>
  <c r="L453" i="3"/>
  <c r="L391" i="3"/>
  <c r="L342" i="3"/>
  <c r="L41" i="3"/>
  <c r="L11" i="3"/>
  <c r="L73" i="3"/>
  <c r="L473" i="3"/>
  <c r="L474" i="3"/>
  <c r="L195" i="3"/>
  <c r="L432" i="3"/>
  <c r="L154" i="3"/>
  <c r="L196" i="3"/>
  <c r="L197" i="3"/>
  <c r="L276" i="3"/>
  <c r="L561" i="3"/>
  <c r="L412" i="3"/>
  <c r="L511" i="3"/>
  <c r="L326" i="3"/>
  <c r="L520" i="3"/>
  <c r="L58" i="3"/>
  <c r="L392" i="3"/>
  <c r="L607" i="3"/>
  <c r="L475" i="3"/>
  <c r="L584" i="3"/>
  <c r="L608" i="3"/>
  <c r="L521" i="3"/>
  <c r="L78" i="3"/>
  <c r="L683" i="3"/>
  <c r="L562" i="3"/>
  <c r="L563" i="3"/>
  <c r="L421" i="3"/>
  <c r="L265" i="3"/>
  <c r="L51" i="3"/>
  <c r="L67" i="3"/>
  <c r="L522" i="3"/>
  <c r="L476" i="3"/>
  <c r="L552" i="3"/>
  <c r="L609" i="3"/>
  <c r="L301" i="3"/>
  <c r="L77" i="3"/>
  <c r="L589" i="3"/>
  <c r="L564" i="3"/>
  <c r="L477" i="3"/>
  <c r="L46" i="3"/>
  <c r="L523" i="3"/>
  <c r="L565" i="3"/>
  <c r="L259" i="3"/>
  <c r="L260" i="3"/>
  <c r="L364" i="3"/>
  <c r="L433" i="3"/>
  <c r="L566" i="3"/>
  <c r="L673" i="3"/>
  <c r="L180" i="3"/>
  <c r="L224" i="3"/>
  <c r="L684" i="3"/>
  <c r="L157" i="3"/>
  <c r="L554" i="3"/>
  <c r="L365" i="3"/>
  <c r="L32" i="3"/>
  <c r="L524" i="3"/>
  <c r="L478" i="3"/>
  <c r="L53" i="3"/>
  <c r="L50" i="3"/>
  <c r="L366" i="3"/>
  <c r="L88" i="3"/>
  <c r="L610" i="3"/>
  <c r="L611" i="3"/>
  <c r="L367" i="3"/>
  <c r="L479" i="3"/>
  <c r="L330" i="3"/>
  <c r="L567" i="3"/>
  <c r="L612" i="3"/>
  <c r="L674" i="3"/>
  <c r="L585" i="3"/>
  <c r="L613" i="3"/>
  <c r="L35" i="3"/>
  <c r="L125" i="3"/>
  <c r="L107" i="3"/>
  <c r="L614" i="3"/>
  <c r="L155" i="3"/>
  <c r="L361" i="3"/>
  <c r="L615" i="3"/>
  <c r="L480" i="3"/>
  <c r="L356" i="3"/>
  <c r="L27" i="3"/>
  <c r="L75" i="3"/>
  <c r="L514" i="3"/>
  <c r="L132" i="3"/>
  <c r="L413" i="3"/>
  <c r="L481" i="3"/>
  <c r="L454" i="3"/>
  <c r="L171" i="3"/>
  <c r="L173" i="3"/>
  <c r="L59" i="3"/>
  <c r="L76" i="3"/>
  <c r="L272" i="3"/>
  <c r="L55" i="3"/>
  <c r="L261" i="3"/>
  <c r="L616" i="3"/>
  <c r="L482" i="3"/>
  <c r="L31" i="3"/>
  <c r="L215" i="3"/>
  <c r="L685" i="3"/>
  <c r="L346" i="3"/>
  <c r="L181" i="3"/>
  <c r="L329" i="3"/>
  <c r="L22" i="3"/>
  <c r="L425" i="3"/>
  <c r="L483" i="3"/>
  <c r="L484" i="3"/>
  <c r="L287" i="3"/>
  <c r="L81" i="3"/>
  <c r="L42" i="3"/>
  <c r="L60" i="3"/>
  <c r="L485" i="3"/>
  <c r="L240" i="3"/>
  <c r="L143" i="3"/>
  <c r="L368" i="3"/>
  <c r="L64" i="3"/>
  <c r="L525" i="3"/>
  <c r="L23" i="3"/>
  <c r="L369" i="3"/>
  <c r="L106" i="3"/>
  <c r="L404" i="3"/>
  <c r="L526" i="3"/>
  <c r="L341" i="3"/>
  <c r="L617" i="3"/>
  <c r="L370" i="3"/>
  <c r="L233" i="3"/>
  <c r="L618" i="3"/>
  <c r="L308" i="3"/>
  <c r="L176" i="3"/>
  <c r="L686" i="3"/>
  <c r="L246" i="3"/>
  <c r="L266" i="3"/>
  <c r="L447" i="3"/>
  <c r="L267" i="3"/>
  <c r="L69" i="3"/>
  <c r="L527" i="3"/>
  <c r="L371" i="3"/>
  <c r="L309" i="3"/>
  <c r="L103" i="3"/>
  <c r="L229" i="3"/>
  <c r="L528" i="3"/>
  <c r="L198" i="3"/>
  <c r="L12" i="3"/>
  <c r="L331" i="3"/>
  <c r="L163" i="3"/>
  <c r="L529" i="3"/>
  <c r="L68" i="3"/>
  <c r="L322" i="3"/>
  <c r="L199" i="3"/>
  <c r="L16" i="3"/>
  <c r="L426" i="3"/>
  <c r="L218" i="3"/>
  <c r="L65" i="3"/>
  <c r="L355" i="3"/>
  <c r="L96" i="3"/>
  <c r="L236" i="3"/>
  <c r="L274" i="3"/>
  <c r="L164" i="3"/>
  <c r="L184" i="3"/>
  <c r="L182" i="3"/>
  <c r="L79" i="3"/>
  <c r="L486" i="3"/>
  <c r="L30" i="3"/>
  <c r="L347" i="3"/>
  <c r="L61" i="3"/>
  <c r="L510" i="3"/>
  <c r="L393" i="3"/>
  <c r="L109" i="3"/>
  <c r="L94" i="3"/>
  <c r="L112" i="3"/>
  <c r="L388" i="3"/>
  <c r="L119" i="3"/>
  <c r="L17" i="3"/>
  <c r="L310" i="3"/>
  <c r="L487" i="3"/>
  <c r="L619" i="3"/>
  <c r="L124" i="3"/>
  <c r="L116" i="3"/>
  <c r="L156" i="3"/>
  <c r="L105" i="3"/>
  <c r="L465" i="3"/>
  <c r="L7" i="3"/>
  <c r="L277" i="3"/>
  <c r="L20" i="3"/>
  <c r="L687" i="3"/>
  <c r="L210" i="3"/>
  <c r="L348" i="3"/>
  <c r="L620" i="3"/>
  <c r="L434" i="3"/>
  <c r="L530" i="3"/>
  <c r="L141" i="3"/>
  <c r="L100" i="3"/>
  <c r="L386" i="3"/>
  <c r="L688" i="3"/>
  <c r="L257" i="3"/>
  <c r="L689" i="3"/>
  <c r="L25" i="3"/>
  <c r="L111" i="3"/>
  <c r="L135" i="3"/>
  <c r="L372" i="3"/>
  <c r="L593" i="3"/>
  <c r="L621" i="3"/>
  <c r="L373" i="3"/>
  <c r="L568" i="3"/>
  <c r="L144" i="3"/>
  <c r="L129" i="3"/>
  <c r="L328" i="3"/>
  <c r="L280" i="3"/>
  <c r="L359" i="3"/>
  <c r="L464" i="3"/>
  <c r="L278" i="3"/>
  <c r="L405" i="3"/>
  <c r="L531" i="3"/>
  <c r="L349" i="3"/>
  <c r="L594" i="3"/>
  <c r="L435" i="3"/>
  <c r="L381" i="3"/>
  <c r="L488" i="3"/>
  <c r="L532" i="3"/>
  <c r="L423" i="3"/>
  <c r="L120" i="3"/>
  <c r="L489" i="3"/>
  <c r="L21" i="3"/>
  <c r="L622" i="3"/>
  <c r="L490" i="3"/>
  <c r="L436" i="3"/>
  <c r="L114" i="3"/>
  <c r="L14" i="3"/>
  <c r="L304" i="3"/>
  <c r="L84" i="3"/>
  <c r="L245" i="3"/>
  <c r="L49" i="3"/>
  <c r="L102" i="3"/>
  <c r="L80" i="3"/>
  <c r="L623" i="3"/>
  <c r="L569" i="3"/>
  <c r="L455" i="3"/>
  <c r="L339" i="3"/>
  <c r="L71" i="3"/>
  <c r="L303" i="3"/>
  <c r="L200" i="3"/>
  <c r="L29" i="3"/>
  <c r="L172" i="3"/>
  <c r="L219" i="3"/>
  <c r="L57" i="3"/>
  <c r="L63" i="3"/>
  <c r="L394" i="3"/>
  <c r="L418" i="3"/>
  <c r="L230" i="3"/>
  <c r="L178" i="3"/>
  <c r="L209" i="3"/>
  <c r="L243" i="3"/>
  <c r="L262" i="3"/>
  <c r="L151" i="3"/>
  <c r="L414" i="3"/>
  <c r="L26" i="3"/>
  <c r="L110" i="3"/>
  <c r="L624" i="3"/>
  <c r="L268" i="3"/>
  <c r="L247" i="3"/>
  <c r="L269" i="3"/>
  <c r="L82" i="3"/>
  <c r="L270" i="3"/>
  <c r="L62" i="3"/>
  <c r="L533" i="3"/>
  <c r="L534" i="3"/>
  <c r="L238" i="3"/>
  <c r="L169" i="3"/>
  <c r="L535" i="3"/>
  <c r="L284" i="3"/>
  <c r="L384" i="3"/>
  <c r="L333" i="3"/>
  <c r="L98" i="3"/>
  <c r="L18" i="3"/>
  <c r="L37" i="3"/>
  <c r="L463" i="3"/>
  <c r="L162" i="3"/>
  <c r="L33" i="3"/>
  <c r="L625" i="3"/>
  <c r="L38" i="3"/>
  <c r="L293" i="3"/>
  <c r="L294" i="3"/>
  <c r="L43" i="3"/>
  <c r="L281" i="3"/>
  <c r="L327" i="3"/>
  <c r="L324" i="3"/>
  <c r="L626" i="3"/>
  <c r="L44" i="3"/>
  <c r="L491" i="3"/>
  <c r="L627" i="3"/>
  <c r="L628" i="3"/>
  <c r="L170" i="3"/>
  <c r="L158" i="3"/>
  <c r="L138" i="3"/>
  <c r="L570" i="3"/>
  <c r="L492" i="3"/>
  <c r="L149" i="3"/>
  <c r="L512" i="3"/>
  <c r="L629" i="3"/>
  <c r="L166" i="3"/>
  <c r="L127" i="3"/>
  <c r="L295" i="3"/>
  <c r="L389" i="3"/>
  <c r="L586" i="3"/>
  <c r="L690" i="3"/>
  <c r="L630" i="3"/>
  <c r="L493" i="3"/>
  <c r="L146" i="3"/>
  <c r="L115" i="3"/>
  <c r="L536" i="3"/>
  <c r="L537" i="3"/>
  <c r="L400" i="3"/>
  <c r="L54" i="3"/>
  <c r="L201" i="3"/>
  <c r="L385" i="3"/>
  <c r="L494" i="3"/>
  <c r="L631" i="3"/>
  <c r="L211" i="3"/>
  <c r="L382" i="3"/>
  <c r="L691" i="3"/>
  <c r="L202" i="3"/>
  <c r="L203" i="3"/>
  <c r="L95" i="3"/>
  <c r="L632" i="3"/>
  <c r="L538" i="3"/>
  <c r="L374" i="3"/>
  <c r="L6" i="3"/>
  <c r="L288" i="3"/>
  <c r="L9" i="3"/>
  <c r="L395" i="3"/>
  <c r="L220" i="3"/>
  <c r="L221" i="3"/>
  <c r="L343" i="3"/>
  <c r="L204" i="3"/>
  <c r="L456" i="3"/>
  <c r="L222" i="3"/>
  <c r="L223" i="3"/>
  <c r="L595" i="3"/>
  <c r="L437" i="3"/>
  <c r="L24" i="3"/>
  <c r="L592" i="3"/>
  <c r="L633" i="3"/>
  <c r="L553" i="3"/>
  <c r="L282" i="3"/>
  <c r="L296" i="3"/>
  <c r="L375" i="3"/>
  <c r="L692" i="3"/>
  <c r="L396" i="3"/>
  <c r="L376" i="3"/>
  <c r="L448" i="3"/>
  <c r="L234" i="3"/>
  <c r="L89" i="3"/>
  <c r="L539" i="3"/>
  <c r="L495" i="3"/>
  <c r="L571" i="3"/>
  <c r="L634" i="3"/>
  <c r="L693" i="3"/>
  <c r="L496" i="3"/>
  <c r="L311" i="3"/>
  <c r="L187" i="3"/>
  <c r="L438" i="3"/>
  <c r="L439" i="3"/>
  <c r="L635" i="3"/>
  <c r="L160" i="3"/>
  <c r="L449" i="3"/>
  <c r="L397" i="3"/>
  <c r="L271" i="3"/>
  <c r="L216" i="3"/>
  <c r="L675" i="3"/>
  <c r="L540" i="3"/>
  <c r="L398" i="3"/>
  <c r="L133" i="3"/>
  <c r="L188" i="3"/>
  <c r="L596" i="3"/>
  <c r="L636" i="3"/>
  <c r="L179" i="3"/>
  <c r="L139" i="3"/>
  <c r="L279" i="3"/>
  <c r="L66" i="3"/>
  <c r="L446" i="3"/>
  <c r="L185" i="3"/>
  <c r="L213" i="3"/>
  <c r="L445" i="3"/>
  <c r="L694" i="3"/>
  <c r="L352" i="3"/>
  <c r="L377" i="3"/>
  <c r="L695" i="3"/>
  <c r="L85" i="3"/>
  <c r="L399" i="3"/>
  <c r="L696" i="3"/>
  <c r="L378" i="3"/>
  <c r="L572" i="3"/>
  <c r="L336" i="3"/>
  <c r="L497" i="3"/>
  <c r="L637" i="3"/>
  <c r="L638" i="3"/>
  <c r="L317" i="3"/>
  <c r="L541" i="3"/>
  <c r="L676" i="3"/>
  <c r="L639" i="3"/>
  <c r="L332" i="3"/>
  <c r="L597" i="3"/>
  <c r="L498" i="3"/>
  <c r="L450" i="3"/>
  <c r="L587" i="3"/>
  <c r="L542" i="3"/>
  <c r="L291" i="3"/>
  <c r="L40" i="3"/>
  <c r="L424" i="3"/>
  <c r="L697" i="3"/>
  <c r="L104" i="3"/>
  <c r="L47" i="3"/>
  <c r="L340" i="3"/>
  <c r="L698" i="3"/>
  <c r="L253" i="3"/>
  <c r="L699" i="3"/>
  <c r="L499" i="3"/>
  <c r="L640" i="3"/>
  <c r="L641" i="3"/>
  <c r="L700" i="3"/>
  <c r="L642" i="3"/>
  <c r="L701" i="3"/>
  <c r="L573" i="3"/>
  <c r="L702" i="3"/>
  <c r="L643" i="3"/>
  <c r="L677" i="3"/>
  <c r="L644" i="3"/>
  <c r="L703" i="3"/>
  <c r="L136" i="3"/>
  <c r="L460" i="3"/>
  <c r="L500" i="3"/>
  <c r="L501" i="3"/>
  <c r="L13" i="3"/>
  <c r="L704" i="3"/>
  <c r="L461" i="3"/>
  <c r="L668" i="3"/>
  <c r="L462" i="3"/>
  <c r="L669" i="3"/>
  <c r="L670" i="3"/>
  <c r="L645" i="3"/>
  <c r="L705" i="3"/>
  <c r="L706" i="3"/>
  <c r="L707" i="3"/>
  <c r="L325" i="3"/>
  <c r="L406" i="3"/>
  <c r="L681" i="3"/>
  <c r="L646" i="3"/>
  <c r="L543" i="3"/>
  <c r="L708" i="3"/>
  <c r="L671" i="3"/>
  <c r="L358" i="3"/>
  <c r="L91" i="3"/>
  <c r="L430" i="3"/>
  <c r="L440" i="3"/>
  <c r="L441" i="3"/>
  <c r="L167" i="3"/>
  <c r="L574" i="3"/>
  <c r="L678" i="3"/>
  <c r="L679" i="3"/>
  <c r="L544" i="3"/>
  <c r="L415" i="3"/>
  <c r="L647" i="3"/>
  <c r="L189" i="3"/>
  <c r="L648" i="3"/>
  <c r="L205" i="3"/>
  <c r="L379" i="3"/>
  <c r="L345" i="3"/>
  <c r="L427" i="3"/>
  <c r="L502" i="3"/>
  <c r="L227" i="3"/>
  <c r="L649" i="3"/>
  <c r="L442" i="3"/>
  <c r="L545" i="3"/>
  <c r="L575" i="3"/>
  <c r="L408" i="3"/>
  <c r="L316" i="3"/>
  <c r="L650" i="3"/>
  <c r="L651" i="3"/>
  <c r="L652" i="3"/>
  <c r="L709" i="3"/>
  <c r="L401" i="3"/>
  <c r="L292" i="3"/>
  <c r="L237" i="3"/>
  <c r="L710" i="3"/>
  <c r="L312" i="3"/>
  <c r="L15" i="3"/>
  <c r="L416" i="3"/>
  <c r="L680" i="3"/>
  <c r="L653" i="3"/>
  <c r="L248" i="3"/>
  <c r="L313" i="3"/>
  <c r="L249" i="3"/>
  <c r="L579" i="3"/>
  <c r="L580" i="3"/>
  <c r="L581" i="3"/>
  <c r="L582" i="3"/>
  <c r="L235" i="3"/>
  <c r="L711" i="3"/>
  <c r="L302" i="3"/>
  <c r="L654" i="3"/>
  <c r="L4" i="3"/>
  <c r="L191" i="3"/>
  <c r="L314" i="3"/>
  <c r="L546" i="3"/>
  <c r="L34" i="3"/>
  <c r="L52" i="3"/>
  <c r="L258" i="3"/>
  <c r="L159" i="3"/>
  <c r="L242" i="3"/>
  <c r="L459" i="3"/>
  <c r="L443" i="3"/>
  <c r="L275" i="3"/>
  <c r="L320" i="3"/>
  <c r="L422" i="3"/>
  <c r="L206" i="3"/>
  <c r="L285" i="3"/>
  <c r="L190" i="3"/>
  <c r="L712" i="3"/>
  <c r="L177" i="3"/>
  <c r="L503" i="3"/>
  <c r="L165" i="3"/>
  <c r="L297" i="3"/>
  <c r="L286" i="3"/>
  <c r="L504" i="3"/>
  <c r="L551" i="3"/>
  <c r="L56" i="3"/>
  <c r="L86" i="3"/>
  <c r="L208" i="3"/>
  <c r="L207" i="3"/>
  <c r="L713" i="3"/>
  <c r="L714" i="3"/>
  <c r="L505" i="3"/>
  <c r="L353" i="3"/>
  <c r="L576" i="3"/>
  <c r="L409" i="3"/>
  <c r="L344" i="3"/>
  <c r="L305" i="3"/>
  <c r="L715" i="3"/>
  <c r="L577" i="3"/>
  <c r="L506" i="3"/>
  <c r="L357" i="3"/>
  <c r="L241" i="3"/>
  <c r="L289" i="3"/>
  <c r="L350" i="3"/>
  <c r="L244" i="3"/>
  <c r="L212" i="3"/>
  <c r="L360" i="3"/>
  <c r="L655" i="3"/>
  <c r="L451" i="3"/>
  <c r="L315" i="3"/>
  <c r="L507" i="3"/>
  <c r="L217" i="3"/>
  <c r="L335" i="3"/>
  <c r="L716" i="3"/>
  <c r="L380" i="3"/>
  <c r="L131" i="3"/>
  <c r="L250" i="3"/>
  <c r="L407" i="3"/>
  <c r="L87" i="3"/>
  <c r="L354" i="3"/>
  <c r="L457" i="3"/>
  <c r="L19" i="3"/>
  <c r="L656" i="3"/>
  <c r="L251" i="3"/>
  <c r="L300" i="3"/>
  <c r="L657" i="3"/>
  <c r="L515" i="3"/>
  <c r="L403" i="3"/>
  <c r="L717" i="3"/>
  <c r="L718" i="3"/>
  <c r="L719" i="3"/>
  <c r="L290" i="3"/>
  <c r="L658" i="3"/>
  <c r="L578" i="3"/>
  <c r="L659" i="3"/>
  <c r="L660" i="3"/>
  <c r="L661" i="3"/>
  <c r="L387" i="3"/>
  <c r="L256" i="3"/>
  <c r="L168" i="3"/>
  <c r="L508" i="3"/>
  <c r="L672" i="3"/>
  <c r="L458" i="3"/>
  <c r="L662" i="3"/>
  <c r="L663" i="3"/>
  <c r="L48" i="3"/>
  <c r="L664" i="3"/>
  <c r="L547" i="3"/>
  <c r="L665" i="3"/>
  <c r="L666" i="3"/>
  <c r="L137" i="3"/>
  <c r="L720" i="3"/>
  <c r="L444" i="3"/>
  <c r="L252" i="3"/>
  <c r="L598" i="3"/>
  <c r="L721" i="3"/>
  <c r="L193" i="3"/>
  <c r="L410" i="3"/>
  <c r="L667" i="3"/>
  <c r="L140" i="3"/>
  <c r="L254" i="3"/>
  <c r="L192" i="3"/>
  <c r="L722" i="3"/>
  <c r="L723" i="3"/>
  <c r="L70" i="3"/>
  <c r="L383" i="3"/>
  <c r="L101" i="3"/>
  <c r="L724" i="3"/>
  <c r="L548" i="3"/>
  <c r="L549" i="3"/>
  <c r="L550" i="3"/>
  <c r="L590" i="3"/>
  <c r="L591" i="3"/>
  <c r="L428" i="3"/>
  <c r="L429" i="3"/>
  <c r="L509" i="3"/>
  <c r="L682" i="3"/>
  <c r="L147" i="3"/>
  <c r="G72" i="3"/>
  <c r="G428" i="3"/>
  <c r="E231" i="3"/>
  <c r="G231" i="3" s="1"/>
  <c r="E321" i="3"/>
  <c r="G321" i="3" s="1"/>
  <c r="E39" i="3"/>
  <c r="G39" i="3" s="1"/>
  <c r="E36" i="3"/>
  <c r="G36" i="3" s="1"/>
  <c r="E99" i="3"/>
  <c r="G99" i="3" s="1"/>
  <c r="E183" i="3"/>
  <c r="G183" i="3" s="1"/>
  <c r="E337" i="3"/>
  <c r="G337" i="3" s="1"/>
  <c r="E239" i="3"/>
  <c r="G239" i="3" s="1"/>
  <c r="E3" i="3"/>
  <c r="G3" i="3" s="1"/>
  <c r="E599" i="3"/>
  <c r="G599" i="3" s="1"/>
  <c r="E419" i="3"/>
  <c r="G419" i="3" s="1"/>
  <c r="E600" i="3"/>
  <c r="G600" i="3" s="1"/>
  <c r="E318" i="3"/>
  <c r="G318" i="3" s="1"/>
  <c r="E225" i="3"/>
  <c r="G225" i="3" s="1"/>
  <c r="E142" i="3"/>
  <c r="G142" i="3" s="1"/>
  <c r="E28" i="3"/>
  <c r="G28" i="3" s="1"/>
  <c r="E186" i="3"/>
  <c r="G186" i="3" s="1"/>
  <c r="E232" i="3"/>
  <c r="G232" i="3" s="1"/>
  <c r="E323" i="3"/>
  <c r="G323" i="3" s="1"/>
  <c r="E2" i="3"/>
  <c r="G2" i="3" s="1"/>
  <c r="E10" i="3"/>
  <c r="G10" i="3" s="1"/>
  <c r="E83" i="3"/>
  <c r="G83" i="3" s="1"/>
  <c r="E5" i="3"/>
  <c r="G5" i="3" s="1"/>
  <c r="E118" i="3"/>
  <c r="G118" i="3" s="1"/>
  <c r="E338" i="3"/>
  <c r="G338" i="3" s="1"/>
  <c r="E152" i="3"/>
  <c r="G152" i="3" s="1"/>
  <c r="E299" i="3"/>
  <c r="G299" i="3" s="1"/>
  <c r="E130" i="3"/>
  <c r="G130" i="3" s="1"/>
  <c r="E226" i="3"/>
  <c r="G226" i="3" s="1"/>
  <c r="E516" i="3"/>
  <c r="G516" i="3" s="1"/>
  <c r="E90" i="3"/>
  <c r="G90" i="3" s="1"/>
  <c r="E334" i="3"/>
  <c r="G334" i="3" s="1"/>
  <c r="E466" i="3"/>
  <c r="G466" i="3" s="1"/>
  <c r="E150" i="3"/>
  <c r="G150" i="3" s="1"/>
  <c r="E601" i="3"/>
  <c r="G601" i="3" s="1"/>
  <c r="E92" i="3"/>
  <c r="G92" i="3" s="1"/>
  <c r="E306" i="3"/>
  <c r="G306" i="3" s="1"/>
  <c r="E93" i="3"/>
  <c r="G93" i="3" s="1"/>
  <c r="E228" i="3"/>
  <c r="G228" i="3" s="1"/>
  <c r="E8" i="3"/>
  <c r="G8" i="3" s="1"/>
  <c r="E45" i="3"/>
  <c r="G45" i="3" s="1"/>
  <c r="E145" i="3"/>
  <c r="G145" i="3" s="1"/>
  <c r="E264" i="3"/>
  <c r="G264" i="3" s="1"/>
  <c r="E255" i="3"/>
  <c r="G255" i="3" s="1"/>
  <c r="E161" i="3"/>
  <c r="G161" i="3" s="1"/>
  <c r="E175" i="3"/>
  <c r="G175" i="3" s="1"/>
  <c r="E467" i="3"/>
  <c r="G467" i="3" s="1"/>
  <c r="E126" i="3"/>
  <c r="G126" i="3" s="1"/>
  <c r="E117" i="3"/>
  <c r="G117" i="3" s="1"/>
  <c r="E298" i="3"/>
  <c r="G298" i="3" s="1"/>
  <c r="E513" i="3"/>
  <c r="G513" i="3" s="1"/>
  <c r="E452" i="3"/>
  <c r="G452" i="3" s="1"/>
  <c r="E602" i="3"/>
  <c r="G602" i="3" s="1"/>
  <c r="E583" i="3"/>
  <c r="G583" i="3" s="1"/>
  <c r="E283" i="3"/>
  <c r="G283" i="3" s="1"/>
  <c r="E122" i="3"/>
  <c r="G122" i="3" s="1"/>
  <c r="E517" i="3"/>
  <c r="G517" i="3" s="1"/>
  <c r="E603" i="3"/>
  <c r="G603" i="3" s="1"/>
  <c r="E307" i="3"/>
  <c r="G307" i="3" s="1"/>
  <c r="E555" i="3"/>
  <c r="G555" i="3" s="1"/>
  <c r="E518" i="3"/>
  <c r="G518" i="3" s="1"/>
  <c r="E420" i="3"/>
  <c r="G420" i="3" s="1"/>
  <c r="E390" i="3"/>
  <c r="G390" i="3" s="1"/>
  <c r="E273" i="3"/>
  <c r="G273" i="3" s="1"/>
  <c r="E556" i="3"/>
  <c r="G556" i="3" s="1"/>
  <c r="E468" i="3"/>
  <c r="G468" i="3" s="1"/>
  <c r="E557" i="3"/>
  <c r="G557" i="3" s="1"/>
  <c r="E431" i="3"/>
  <c r="G431" i="3" s="1"/>
  <c r="E411" i="3"/>
  <c r="G411" i="3" s="1"/>
  <c r="E174" i="3"/>
  <c r="G174" i="3" s="1"/>
  <c r="E519" i="3"/>
  <c r="G519" i="3" s="1"/>
  <c r="E604" i="3"/>
  <c r="G604" i="3" s="1"/>
  <c r="E194" i="3"/>
  <c r="G194" i="3" s="1"/>
  <c r="E558" i="3"/>
  <c r="G558" i="3" s="1"/>
  <c r="E362" i="3"/>
  <c r="G362" i="3" s="1"/>
  <c r="E559" i="3"/>
  <c r="G559" i="3" s="1"/>
  <c r="E351" i="3"/>
  <c r="G351" i="3" s="1"/>
  <c r="E469" i="3"/>
  <c r="G469" i="3" s="1"/>
  <c r="E417" i="3"/>
  <c r="G417" i="3" s="1"/>
  <c r="E113" i="3"/>
  <c r="G113" i="3" s="1"/>
  <c r="E121" i="3"/>
  <c r="G121" i="3" s="1"/>
  <c r="E153" i="3"/>
  <c r="G153" i="3" s="1"/>
  <c r="E560" i="3"/>
  <c r="G560" i="3" s="1"/>
  <c r="E588" i="3"/>
  <c r="G588" i="3" s="1"/>
  <c r="E74" i="3"/>
  <c r="G74" i="3" s="1"/>
  <c r="E108" i="3"/>
  <c r="G108" i="3" s="1"/>
  <c r="E134" i="3"/>
  <c r="G134" i="3" s="1"/>
  <c r="E470" i="3"/>
  <c r="G470" i="3" s="1"/>
  <c r="E148" i="3"/>
  <c r="G148" i="3" s="1"/>
  <c r="E214" i="3"/>
  <c r="G214" i="3" s="1"/>
  <c r="E72" i="3"/>
  <c r="E605" i="3"/>
  <c r="G605" i="3" s="1"/>
  <c r="E128" i="3"/>
  <c r="G128" i="3" s="1"/>
  <c r="E97" i="3"/>
  <c r="G97" i="3" s="1"/>
  <c r="E123" i="3"/>
  <c r="G123" i="3" s="1"/>
  <c r="E263" i="3"/>
  <c r="G263" i="3" s="1"/>
  <c r="E363" i="3"/>
  <c r="G363" i="3" s="1"/>
  <c r="E606" i="3"/>
  <c r="G606" i="3" s="1"/>
  <c r="E402" i="3"/>
  <c r="G402" i="3" s="1"/>
  <c r="E319" i="3"/>
  <c r="G319" i="3" s="1"/>
  <c r="E471" i="3"/>
  <c r="G471" i="3" s="1"/>
  <c r="E472" i="3"/>
  <c r="G472" i="3" s="1"/>
  <c r="E453" i="3"/>
  <c r="G453" i="3" s="1"/>
  <c r="E391" i="3"/>
  <c r="G391" i="3" s="1"/>
  <c r="E342" i="3"/>
  <c r="G342" i="3" s="1"/>
  <c r="E41" i="3"/>
  <c r="G41" i="3" s="1"/>
  <c r="E11" i="3"/>
  <c r="G11" i="3" s="1"/>
  <c r="E73" i="3"/>
  <c r="G73" i="3" s="1"/>
  <c r="E473" i="3"/>
  <c r="G473" i="3" s="1"/>
  <c r="E474" i="3"/>
  <c r="G474" i="3" s="1"/>
  <c r="E195" i="3"/>
  <c r="G195" i="3" s="1"/>
  <c r="E432" i="3"/>
  <c r="G432" i="3" s="1"/>
  <c r="E154" i="3"/>
  <c r="G154" i="3" s="1"/>
  <c r="E196" i="3"/>
  <c r="G196" i="3" s="1"/>
  <c r="E197" i="3"/>
  <c r="G197" i="3" s="1"/>
  <c r="E276" i="3"/>
  <c r="G276" i="3" s="1"/>
  <c r="E561" i="3"/>
  <c r="G561" i="3" s="1"/>
  <c r="E412" i="3"/>
  <c r="G412" i="3" s="1"/>
  <c r="E511" i="3"/>
  <c r="G511" i="3" s="1"/>
  <c r="E326" i="3"/>
  <c r="G326" i="3" s="1"/>
  <c r="E520" i="3"/>
  <c r="G520" i="3" s="1"/>
  <c r="E58" i="3"/>
  <c r="G58" i="3" s="1"/>
  <c r="E392" i="3"/>
  <c r="G392" i="3" s="1"/>
  <c r="E607" i="3"/>
  <c r="G607" i="3" s="1"/>
  <c r="E475" i="3"/>
  <c r="G475" i="3" s="1"/>
  <c r="E584" i="3"/>
  <c r="G584" i="3" s="1"/>
  <c r="E608" i="3"/>
  <c r="G608" i="3" s="1"/>
  <c r="E521" i="3"/>
  <c r="G521" i="3" s="1"/>
  <c r="E78" i="3"/>
  <c r="G78" i="3" s="1"/>
  <c r="E683" i="3"/>
  <c r="G683" i="3" s="1"/>
  <c r="E562" i="3"/>
  <c r="G562" i="3" s="1"/>
  <c r="E563" i="3"/>
  <c r="G563" i="3" s="1"/>
  <c r="E421" i="3"/>
  <c r="G421" i="3" s="1"/>
  <c r="E265" i="3"/>
  <c r="G265" i="3" s="1"/>
  <c r="E51" i="3"/>
  <c r="G51" i="3" s="1"/>
  <c r="E67" i="3"/>
  <c r="G67" i="3" s="1"/>
  <c r="E522" i="3"/>
  <c r="G522" i="3" s="1"/>
  <c r="E476" i="3"/>
  <c r="G476" i="3" s="1"/>
  <c r="E552" i="3"/>
  <c r="G552" i="3" s="1"/>
  <c r="E609" i="3"/>
  <c r="G609" i="3" s="1"/>
  <c r="E301" i="3"/>
  <c r="G301" i="3" s="1"/>
  <c r="E77" i="3"/>
  <c r="G77" i="3" s="1"/>
  <c r="E589" i="3"/>
  <c r="G589" i="3" s="1"/>
  <c r="E564" i="3"/>
  <c r="G564" i="3" s="1"/>
  <c r="E477" i="3"/>
  <c r="G477" i="3" s="1"/>
  <c r="E46" i="3"/>
  <c r="G46" i="3" s="1"/>
  <c r="E523" i="3"/>
  <c r="G523" i="3" s="1"/>
  <c r="E565" i="3"/>
  <c r="G565" i="3" s="1"/>
  <c r="E259" i="3"/>
  <c r="G259" i="3" s="1"/>
  <c r="E260" i="3"/>
  <c r="G260" i="3" s="1"/>
  <c r="E364" i="3"/>
  <c r="G364" i="3" s="1"/>
  <c r="E433" i="3"/>
  <c r="G433" i="3" s="1"/>
  <c r="E566" i="3"/>
  <c r="G566" i="3" s="1"/>
  <c r="E673" i="3"/>
  <c r="G673" i="3" s="1"/>
  <c r="E180" i="3"/>
  <c r="G180" i="3" s="1"/>
  <c r="E224" i="3"/>
  <c r="G224" i="3" s="1"/>
  <c r="E684" i="3"/>
  <c r="G684" i="3" s="1"/>
  <c r="E157" i="3"/>
  <c r="G157" i="3" s="1"/>
  <c r="E554" i="3"/>
  <c r="G554" i="3" s="1"/>
  <c r="E365" i="3"/>
  <c r="G365" i="3" s="1"/>
  <c r="E32" i="3"/>
  <c r="G32" i="3" s="1"/>
  <c r="E524" i="3"/>
  <c r="G524" i="3" s="1"/>
  <c r="E478" i="3"/>
  <c r="G478" i="3" s="1"/>
  <c r="E53" i="3"/>
  <c r="G53" i="3" s="1"/>
  <c r="E50" i="3"/>
  <c r="G50" i="3" s="1"/>
  <c r="E366" i="3"/>
  <c r="G366" i="3" s="1"/>
  <c r="E88" i="3"/>
  <c r="G88" i="3" s="1"/>
  <c r="E610" i="3"/>
  <c r="G610" i="3" s="1"/>
  <c r="E611" i="3"/>
  <c r="G611" i="3" s="1"/>
  <c r="E367" i="3"/>
  <c r="G367" i="3" s="1"/>
  <c r="E479" i="3"/>
  <c r="G479" i="3" s="1"/>
  <c r="E330" i="3"/>
  <c r="G330" i="3" s="1"/>
  <c r="E567" i="3"/>
  <c r="G567" i="3" s="1"/>
  <c r="E612" i="3"/>
  <c r="G612" i="3" s="1"/>
  <c r="E674" i="3"/>
  <c r="G674" i="3" s="1"/>
  <c r="E585" i="3"/>
  <c r="G585" i="3" s="1"/>
  <c r="E613" i="3"/>
  <c r="G613" i="3" s="1"/>
  <c r="E35" i="3"/>
  <c r="G35" i="3" s="1"/>
  <c r="E125" i="3"/>
  <c r="G125" i="3" s="1"/>
  <c r="E107" i="3"/>
  <c r="G107" i="3" s="1"/>
  <c r="E614" i="3"/>
  <c r="G614" i="3" s="1"/>
  <c r="E155" i="3"/>
  <c r="G155" i="3" s="1"/>
  <c r="E361" i="3"/>
  <c r="G361" i="3" s="1"/>
  <c r="E615" i="3"/>
  <c r="G615" i="3" s="1"/>
  <c r="E480" i="3"/>
  <c r="G480" i="3" s="1"/>
  <c r="E356" i="3"/>
  <c r="G356" i="3" s="1"/>
  <c r="E27" i="3"/>
  <c r="G27" i="3" s="1"/>
  <c r="E75" i="3"/>
  <c r="G75" i="3" s="1"/>
  <c r="E514" i="3"/>
  <c r="G514" i="3" s="1"/>
  <c r="E132" i="3"/>
  <c r="G132" i="3" s="1"/>
  <c r="E413" i="3"/>
  <c r="G413" i="3" s="1"/>
  <c r="E481" i="3"/>
  <c r="G481" i="3" s="1"/>
  <c r="E454" i="3"/>
  <c r="G454" i="3" s="1"/>
  <c r="E171" i="3"/>
  <c r="G171" i="3" s="1"/>
  <c r="E173" i="3"/>
  <c r="G173" i="3" s="1"/>
  <c r="E59" i="3"/>
  <c r="G59" i="3" s="1"/>
  <c r="E76" i="3"/>
  <c r="G76" i="3" s="1"/>
  <c r="E272" i="3"/>
  <c r="G272" i="3" s="1"/>
  <c r="E55" i="3"/>
  <c r="G55" i="3" s="1"/>
  <c r="E261" i="3"/>
  <c r="G261" i="3" s="1"/>
  <c r="E616" i="3"/>
  <c r="G616" i="3" s="1"/>
  <c r="E482" i="3"/>
  <c r="G482" i="3" s="1"/>
  <c r="E31" i="3"/>
  <c r="G31" i="3" s="1"/>
  <c r="E215" i="3"/>
  <c r="G215" i="3" s="1"/>
  <c r="E685" i="3"/>
  <c r="G685" i="3" s="1"/>
  <c r="E346" i="3"/>
  <c r="G346" i="3" s="1"/>
  <c r="E181" i="3"/>
  <c r="G181" i="3" s="1"/>
  <c r="E329" i="3"/>
  <c r="G329" i="3" s="1"/>
  <c r="E22" i="3"/>
  <c r="G22" i="3" s="1"/>
  <c r="E425" i="3"/>
  <c r="G425" i="3" s="1"/>
  <c r="E483" i="3"/>
  <c r="G483" i="3" s="1"/>
  <c r="E484" i="3"/>
  <c r="G484" i="3" s="1"/>
  <c r="E287" i="3"/>
  <c r="G287" i="3" s="1"/>
  <c r="E81" i="3"/>
  <c r="G81" i="3" s="1"/>
  <c r="E42" i="3"/>
  <c r="G42" i="3" s="1"/>
  <c r="E60" i="3"/>
  <c r="G60" i="3" s="1"/>
  <c r="E485" i="3"/>
  <c r="G485" i="3" s="1"/>
  <c r="E240" i="3"/>
  <c r="G240" i="3" s="1"/>
  <c r="E143" i="3"/>
  <c r="G143" i="3" s="1"/>
  <c r="E368" i="3"/>
  <c r="G368" i="3" s="1"/>
  <c r="E64" i="3"/>
  <c r="G64" i="3" s="1"/>
  <c r="E525" i="3"/>
  <c r="G525" i="3" s="1"/>
  <c r="E23" i="3"/>
  <c r="G23" i="3" s="1"/>
  <c r="E369" i="3"/>
  <c r="G369" i="3" s="1"/>
  <c r="E106" i="3"/>
  <c r="G106" i="3" s="1"/>
  <c r="E404" i="3"/>
  <c r="G404" i="3" s="1"/>
  <c r="E526" i="3"/>
  <c r="G526" i="3" s="1"/>
  <c r="E341" i="3"/>
  <c r="G341" i="3" s="1"/>
  <c r="E617" i="3"/>
  <c r="G617" i="3" s="1"/>
  <c r="E370" i="3"/>
  <c r="G370" i="3" s="1"/>
  <c r="E233" i="3"/>
  <c r="G233" i="3" s="1"/>
  <c r="E618" i="3"/>
  <c r="G618" i="3" s="1"/>
  <c r="E308" i="3"/>
  <c r="G308" i="3" s="1"/>
  <c r="E176" i="3"/>
  <c r="G176" i="3" s="1"/>
  <c r="E686" i="3"/>
  <c r="G686" i="3" s="1"/>
  <c r="E246" i="3"/>
  <c r="G246" i="3" s="1"/>
  <c r="E266" i="3"/>
  <c r="G266" i="3" s="1"/>
  <c r="E447" i="3"/>
  <c r="G447" i="3" s="1"/>
  <c r="E267" i="3"/>
  <c r="G267" i="3" s="1"/>
  <c r="E69" i="3"/>
  <c r="G69" i="3" s="1"/>
  <c r="E527" i="3"/>
  <c r="G527" i="3" s="1"/>
  <c r="E371" i="3"/>
  <c r="G371" i="3" s="1"/>
  <c r="E309" i="3"/>
  <c r="G309" i="3" s="1"/>
  <c r="E103" i="3"/>
  <c r="G103" i="3" s="1"/>
  <c r="E229" i="3"/>
  <c r="G229" i="3" s="1"/>
  <c r="E528" i="3"/>
  <c r="G528" i="3" s="1"/>
  <c r="E198" i="3"/>
  <c r="G198" i="3" s="1"/>
  <c r="E12" i="3"/>
  <c r="G12" i="3" s="1"/>
  <c r="E331" i="3"/>
  <c r="G331" i="3" s="1"/>
  <c r="E163" i="3"/>
  <c r="G163" i="3" s="1"/>
  <c r="E529" i="3"/>
  <c r="G529" i="3" s="1"/>
  <c r="E68" i="3"/>
  <c r="G68" i="3" s="1"/>
  <c r="E322" i="3"/>
  <c r="G322" i="3" s="1"/>
  <c r="E199" i="3"/>
  <c r="G199" i="3" s="1"/>
  <c r="E16" i="3"/>
  <c r="G16" i="3" s="1"/>
  <c r="E426" i="3"/>
  <c r="G426" i="3" s="1"/>
  <c r="E218" i="3"/>
  <c r="G218" i="3" s="1"/>
  <c r="E65" i="3"/>
  <c r="G65" i="3" s="1"/>
  <c r="E355" i="3"/>
  <c r="G355" i="3" s="1"/>
  <c r="E96" i="3"/>
  <c r="G96" i="3" s="1"/>
  <c r="E236" i="3"/>
  <c r="G236" i="3" s="1"/>
  <c r="E274" i="3"/>
  <c r="G274" i="3" s="1"/>
  <c r="E164" i="3"/>
  <c r="G164" i="3" s="1"/>
  <c r="E184" i="3"/>
  <c r="G184" i="3" s="1"/>
  <c r="E182" i="3"/>
  <c r="G182" i="3" s="1"/>
  <c r="E79" i="3"/>
  <c r="G79" i="3" s="1"/>
  <c r="E486" i="3"/>
  <c r="G486" i="3" s="1"/>
  <c r="E30" i="3"/>
  <c r="G30" i="3" s="1"/>
  <c r="E347" i="3"/>
  <c r="G347" i="3" s="1"/>
  <c r="E61" i="3"/>
  <c r="G61" i="3" s="1"/>
  <c r="E510" i="3"/>
  <c r="G510" i="3" s="1"/>
  <c r="E393" i="3"/>
  <c r="G393" i="3" s="1"/>
  <c r="E109" i="3"/>
  <c r="G109" i="3" s="1"/>
  <c r="E94" i="3"/>
  <c r="G94" i="3" s="1"/>
  <c r="E112" i="3"/>
  <c r="G112" i="3" s="1"/>
  <c r="E388" i="3"/>
  <c r="G388" i="3" s="1"/>
  <c r="E119" i="3"/>
  <c r="G119" i="3" s="1"/>
  <c r="E17" i="3"/>
  <c r="G17" i="3" s="1"/>
  <c r="E310" i="3"/>
  <c r="G310" i="3" s="1"/>
  <c r="E487" i="3"/>
  <c r="G487" i="3" s="1"/>
  <c r="E619" i="3"/>
  <c r="G619" i="3" s="1"/>
  <c r="E124" i="3"/>
  <c r="G124" i="3" s="1"/>
  <c r="E116" i="3"/>
  <c r="G116" i="3" s="1"/>
  <c r="E156" i="3"/>
  <c r="G156" i="3" s="1"/>
  <c r="E105" i="3"/>
  <c r="G105" i="3" s="1"/>
  <c r="E465" i="3"/>
  <c r="G465" i="3" s="1"/>
  <c r="E7" i="3"/>
  <c r="G7" i="3" s="1"/>
  <c r="E277" i="3"/>
  <c r="G277" i="3" s="1"/>
  <c r="E20" i="3"/>
  <c r="G20" i="3" s="1"/>
  <c r="E687" i="3"/>
  <c r="G687" i="3" s="1"/>
  <c r="E210" i="3"/>
  <c r="G210" i="3" s="1"/>
  <c r="E348" i="3"/>
  <c r="G348" i="3" s="1"/>
  <c r="E620" i="3"/>
  <c r="G620" i="3" s="1"/>
  <c r="E434" i="3"/>
  <c r="G434" i="3" s="1"/>
  <c r="E530" i="3"/>
  <c r="G530" i="3" s="1"/>
  <c r="E141" i="3"/>
  <c r="G141" i="3" s="1"/>
  <c r="E100" i="3"/>
  <c r="G100" i="3" s="1"/>
  <c r="E386" i="3"/>
  <c r="G386" i="3" s="1"/>
  <c r="E688" i="3"/>
  <c r="G688" i="3" s="1"/>
  <c r="E257" i="3"/>
  <c r="G257" i="3" s="1"/>
  <c r="E689" i="3"/>
  <c r="G689" i="3" s="1"/>
  <c r="E25" i="3"/>
  <c r="G25" i="3" s="1"/>
  <c r="E111" i="3"/>
  <c r="G111" i="3" s="1"/>
  <c r="E135" i="3"/>
  <c r="G135" i="3" s="1"/>
  <c r="E372" i="3"/>
  <c r="G372" i="3" s="1"/>
  <c r="E593" i="3"/>
  <c r="G593" i="3" s="1"/>
  <c r="E621" i="3"/>
  <c r="G621" i="3" s="1"/>
  <c r="E373" i="3"/>
  <c r="G373" i="3" s="1"/>
  <c r="E568" i="3"/>
  <c r="G568" i="3" s="1"/>
  <c r="E144" i="3"/>
  <c r="G144" i="3" s="1"/>
  <c r="E129" i="3"/>
  <c r="G129" i="3" s="1"/>
  <c r="E328" i="3"/>
  <c r="G328" i="3" s="1"/>
  <c r="E280" i="3"/>
  <c r="G280" i="3" s="1"/>
  <c r="E359" i="3"/>
  <c r="G359" i="3" s="1"/>
  <c r="E464" i="3"/>
  <c r="G464" i="3" s="1"/>
  <c r="E278" i="3"/>
  <c r="G278" i="3" s="1"/>
  <c r="E405" i="3"/>
  <c r="G405" i="3" s="1"/>
  <c r="E531" i="3"/>
  <c r="G531" i="3" s="1"/>
  <c r="E349" i="3"/>
  <c r="G349" i="3" s="1"/>
  <c r="E594" i="3"/>
  <c r="G594" i="3" s="1"/>
  <c r="E435" i="3"/>
  <c r="G435" i="3" s="1"/>
  <c r="E381" i="3"/>
  <c r="G381" i="3" s="1"/>
  <c r="E488" i="3"/>
  <c r="G488" i="3" s="1"/>
  <c r="E532" i="3"/>
  <c r="G532" i="3" s="1"/>
  <c r="E423" i="3"/>
  <c r="G423" i="3" s="1"/>
  <c r="E120" i="3"/>
  <c r="G120" i="3" s="1"/>
  <c r="E489" i="3"/>
  <c r="G489" i="3" s="1"/>
  <c r="E21" i="3"/>
  <c r="G21" i="3" s="1"/>
  <c r="E622" i="3"/>
  <c r="G622" i="3" s="1"/>
  <c r="E490" i="3"/>
  <c r="G490" i="3" s="1"/>
  <c r="E436" i="3"/>
  <c r="G436" i="3" s="1"/>
  <c r="E114" i="3"/>
  <c r="G114" i="3" s="1"/>
  <c r="E14" i="3"/>
  <c r="G14" i="3" s="1"/>
  <c r="E304" i="3"/>
  <c r="G304" i="3" s="1"/>
  <c r="E84" i="3"/>
  <c r="G84" i="3" s="1"/>
  <c r="E245" i="3"/>
  <c r="G245" i="3" s="1"/>
  <c r="E49" i="3"/>
  <c r="G49" i="3" s="1"/>
  <c r="E102" i="3"/>
  <c r="G102" i="3" s="1"/>
  <c r="E80" i="3"/>
  <c r="G80" i="3" s="1"/>
  <c r="E623" i="3"/>
  <c r="G623" i="3" s="1"/>
  <c r="E569" i="3"/>
  <c r="G569" i="3" s="1"/>
  <c r="E455" i="3"/>
  <c r="G455" i="3" s="1"/>
  <c r="E339" i="3"/>
  <c r="G339" i="3" s="1"/>
  <c r="E71" i="3"/>
  <c r="G71" i="3" s="1"/>
  <c r="E303" i="3"/>
  <c r="G303" i="3" s="1"/>
  <c r="E200" i="3"/>
  <c r="G200" i="3" s="1"/>
  <c r="E29" i="3"/>
  <c r="G29" i="3" s="1"/>
  <c r="E172" i="3"/>
  <c r="G172" i="3" s="1"/>
  <c r="E219" i="3"/>
  <c r="G219" i="3" s="1"/>
  <c r="E57" i="3"/>
  <c r="G57" i="3" s="1"/>
  <c r="E63" i="3"/>
  <c r="G63" i="3" s="1"/>
  <c r="E394" i="3"/>
  <c r="G394" i="3" s="1"/>
  <c r="E418" i="3"/>
  <c r="G418" i="3" s="1"/>
  <c r="E230" i="3"/>
  <c r="G230" i="3" s="1"/>
  <c r="E178" i="3"/>
  <c r="G178" i="3" s="1"/>
  <c r="E209" i="3"/>
  <c r="G209" i="3" s="1"/>
  <c r="E243" i="3"/>
  <c r="G243" i="3" s="1"/>
  <c r="E262" i="3"/>
  <c r="G262" i="3" s="1"/>
  <c r="E151" i="3"/>
  <c r="G151" i="3" s="1"/>
  <c r="E414" i="3"/>
  <c r="G414" i="3" s="1"/>
  <c r="E26" i="3"/>
  <c r="G26" i="3" s="1"/>
  <c r="E110" i="3"/>
  <c r="G110" i="3" s="1"/>
  <c r="E624" i="3"/>
  <c r="G624" i="3" s="1"/>
  <c r="E268" i="3"/>
  <c r="G268" i="3" s="1"/>
  <c r="E247" i="3"/>
  <c r="G247" i="3" s="1"/>
  <c r="E269" i="3"/>
  <c r="G269" i="3" s="1"/>
  <c r="E82" i="3"/>
  <c r="G82" i="3" s="1"/>
  <c r="E270" i="3"/>
  <c r="G270" i="3" s="1"/>
  <c r="E62" i="3"/>
  <c r="G62" i="3" s="1"/>
  <c r="E533" i="3"/>
  <c r="G533" i="3" s="1"/>
  <c r="E534" i="3"/>
  <c r="G534" i="3" s="1"/>
  <c r="E238" i="3"/>
  <c r="G238" i="3" s="1"/>
  <c r="E169" i="3"/>
  <c r="G169" i="3" s="1"/>
  <c r="E535" i="3"/>
  <c r="G535" i="3" s="1"/>
  <c r="E284" i="3"/>
  <c r="G284" i="3" s="1"/>
  <c r="E384" i="3"/>
  <c r="G384" i="3" s="1"/>
  <c r="E333" i="3"/>
  <c r="G333" i="3" s="1"/>
  <c r="E98" i="3"/>
  <c r="G98" i="3" s="1"/>
  <c r="E18" i="3"/>
  <c r="G18" i="3" s="1"/>
  <c r="E37" i="3"/>
  <c r="G37" i="3" s="1"/>
  <c r="E463" i="3"/>
  <c r="G463" i="3" s="1"/>
  <c r="E162" i="3"/>
  <c r="G162" i="3" s="1"/>
  <c r="E33" i="3"/>
  <c r="G33" i="3" s="1"/>
  <c r="E625" i="3"/>
  <c r="G625" i="3" s="1"/>
  <c r="E38" i="3"/>
  <c r="G38" i="3" s="1"/>
  <c r="E293" i="3"/>
  <c r="G293" i="3" s="1"/>
  <c r="E294" i="3"/>
  <c r="G294" i="3" s="1"/>
  <c r="E43" i="3"/>
  <c r="G43" i="3" s="1"/>
  <c r="E281" i="3"/>
  <c r="G281" i="3" s="1"/>
  <c r="E327" i="3"/>
  <c r="G327" i="3" s="1"/>
  <c r="E324" i="3"/>
  <c r="G324" i="3" s="1"/>
  <c r="E626" i="3"/>
  <c r="G626" i="3" s="1"/>
  <c r="E44" i="3"/>
  <c r="G44" i="3" s="1"/>
  <c r="E491" i="3"/>
  <c r="G491" i="3" s="1"/>
  <c r="E627" i="3"/>
  <c r="G627" i="3" s="1"/>
  <c r="E628" i="3"/>
  <c r="G628" i="3" s="1"/>
  <c r="E170" i="3"/>
  <c r="G170" i="3" s="1"/>
  <c r="E158" i="3"/>
  <c r="G158" i="3" s="1"/>
  <c r="E138" i="3"/>
  <c r="G138" i="3" s="1"/>
  <c r="E570" i="3"/>
  <c r="G570" i="3" s="1"/>
  <c r="E492" i="3"/>
  <c r="G492" i="3" s="1"/>
  <c r="E149" i="3"/>
  <c r="G149" i="3" s="1"/>
  <c r="E512" i="3"/>
  <c r="G512" i="3" s="1"/>
  <c r="E629" i="3"/>
  <c r="G629" i="3" s="1"/>
  <c r="E166" i="3"/>
  <c r="G166" i="3" s="1"/>
  <c r="E127" i="3"/>
  <c r="G127" i="3" s="1"/>
  <c r="E295" i="3"/>
  <c r="G295" i="3" s="1"/>
  <c r="E389" i="3"/>
  <c r="G389" i="3" s="1"/>
  <c r="E586" i="3"/>
  <c r="G586" i="3" s="1"/>
  <c r="E690" i="3"/>
  <c r="G690" i="3" s="1"/>
  <c r="E630" i="3"/>
  <c r="G630" i="3" s="1"/>
  <c r="E493" i="3"/>
  <c r="G493" i="3" s="1"/>
  <c r="E146" i="3"/>
  <c r="G146" i="3" s="1"/>
  <c r="E115" i="3"/>
  <c r="G115" i="3" s="1"/>
  <c r="E536" i="3"/>
  <c r="G536" i="3" s="1"/>
  <c r="E537" i="3"/>
  <c r="G537" i="3" s="1"/>
  <c r="E400" i="3"/>
  <c r="G400" i="3" s="1"/>
  <c r="E54" i="3"/>
  <c r="G54" i="3" s="1"/>
  <c r="E201" i="3"/>
  <c r="G201" i="3" s="1"/>
  <c r="E385" i="3"/>
  <c r="G385" i="3" s="1"/>
  <c r="E494" i="3"/>
  <c r="G494" i="3" s="1"/>
  <c r="E631" i="3"/>
  <c r="G631" i="3" s="1"/>
  <c r="E211" i="3"/>
  <c r="G211" i="3" s="1"/>
  <c r="E382" i="3"/>
  <c r="G382" i="3" s="1"/>
  <c r="E691" i="3"/>
  <c r="G691" i="3" s="1"/>
  <c r="E202" i="3"/>
  <c r="G202" i="3" s="1"/>
  <c r="E203" i="3"/>
  <c r="G203" i="3" s="1"/>
  <c r="E95" i="3"/>
  <c r="G95" i="3" s="1"/>
  <c r="E632" i="3"/>
  <c r="G632" i="3" s="1"/>
  <c r="E538" i="3"/>
  <c r="G538" i="3" s="1"/>
  <c r="E374" i="3"/>
  <c r="G374" i="3" s="1"/>
  <c r="E6" i="3"/>
  <c r="G6" i="3" s="1"/>
  <c r="E288" i="3"/>
  <c r="G288" i="3" s="1"/>
  <c r="E9" i="3"/>
  <c r="G9" i="3" s="1"/>
  <c r="E395" i="3"/>
  <c r="G395" i="3" s="1"/>
  <c r="E220" i="3"/>
  <c r="G220" i="3" s="1"/>
  <c r="E221" i="3"/>
  <c r="G221" i="3" s="1"/>
  <c r="E343" i="3"/>
  <c r="G343" i="3" s="1"/>
  <c r="E204" i="3"/>
  <c r="G204" i="3" s="1"/>
  <c r="E456" i="3"/>
  <c r="G456" i="3" s="1"/>
  <c r="E222" i="3"/>
  <c r="G222" i="3" s="1"/>
  <c r="E223" i="3"/>
  <c r="G223" i="3" s="1"/>
  <c r="E595" i="3"/>
  <c r="G595" i="3" s="1"/>
  <c r="E437" i="3"/>
  <c r="G437" i="3" s="1"/>
  <c r="E24" i="3"/>
  <c r="G24" i="3" s="1"/>
  <c r="E592" i="3"/>
  <c r="G592" i="3" s="1"/>
  <c r="E633" i="3"/>
  <c r="G633" i="3" s="1"/>
  <c r="E553" i="3"/>
  <c r="G553" i="3" s="1"/>
  <c r="E282" i="3"/>
  <c r="G282" i="3" s="1"/>
  <c r="E296" i="3"/>
  <c r="G296" i="3" s="1"/>
  <c r="E375" i="3"/>
  <c r="G375" i="3" s="1"/>
  <c r="E692" i="3"/>
  <c r="G692" i="3" s="1"/>
  <c r="E396" i="3"/>
  <c r="G396" i="3" s="1"/>
  <c r="E376" i="3"/>
  <c r="G376" i="3" s="1"/>
  <c r="E448" i="3"/>
  <c r="G448" i="3" s="1"/>
  <c r="E234" i="3"/>
  <c r="G234" i="3" s="1"/>
  <c r="E89" i="3"/>
  <c r="G89" i="3" s="1"/>
  <c r="E539" i="3"/>
  <c r="G539" i="3" s="1"/>
  <c r="E495" i="3"/>
  <c r="G495" i="3" s="1"/>
  <c r="E571" i="3"/>
  <c r="G571" i="3" s="1"/>
  <c r="E634" i="3"/>
  <c r="G634" i="3" s="1"/>
  <c r="E693" i="3"/>
  <c r="G693" i="3" s="1"/>
  <c r="E496" i="3"/>
  <c r="G496" i="3" s="1"/>
  <c r="E311" i="3"/>
  <c r="G311" i="3" s="1"/>
  <c r="E187" i="3"/>
  <c r="G187" i="3" s="1"/>
  <c r="E438" i="3"/>
  <c r="G438" i="3" s="1"/>
  <c r="E439" i="3"/>
  <c r="G439" i="3" s="1"/>
  <c r="E635" i="3"/>
  <c r="G635" i="3" s="1"/>
  <c r="E160" i="3"/>
  <c r="G160" i="3" s="1"/>
  <c r="E449" i="3"/>
  <c r="G449" i="3" s="1"/>
  <c r="E397" i="3"/>
  <c r="G397" i="3" s="1"/>
  <c r="E271" i="3"/>
  <c r="G271" i="3" s="1"/>
  <c r="E216" i="3"/>
  <c r="G216" i="3" s="1"/>
  <c r="E675" i="3"/>
  <c r="G675" i="3" s="1"/>
  <c r="E540" i="3"/>
  <c r="G540" i="3" s="1"/>
  <c r="E398" i="3"/>
  <c r="G398" i="3" s="1"/>
  <c r="E133" i="3"/>
  <c r="G133" i="3" s="1"/>
  <c r="E188" i="3"/>
  <c r="G188" i="3" s="1"/>
  <c r="E596" i="3"/>
  <c r="G596" i="3" s="1"/>
  <c r="E636" i="3"/>
  <c r="G636" i="3" s="1"/>
  <c r="E179" i="3"/>
  <c r="G179" i="3" s="1"/>
  <c r="E139" i="3"/>
  <c r="G139" i="3" s="1"/>
  <c r="E279" i="3"/>
  <c r="G279" i="3" s="1"/>
  <c r="E66" i="3"/>
  <c r="G66" i="3" s="1"/>
  <c r="E446" i="3"/>
  <c r="G446" i="3" s="1"/>
  <c r="E185" i="3"/>
  <c r="G185" i="3" s="1"/>
  <c r="E213" i="3"/>
  <c r="G213" i="3" s="1"/>
  <c r="E445" i="3"/>
  <c r="G445" i="3" s="1"/>
  <c r="E694" i="3"/>
  <c r="G694" i="3" s="1"/>
  <c r="E352" i="3"/>
  <c r="G352" i="3" s="1"/>
  <c r="E377" i="3"/>
  <c r="G377" i="3" s="1"/>
  <c r="E695" i="3"/>
  <c r="G695" i="3" s="1"/>
  <c r="E85" i="3"/>
  <c r="G85" i="3" s="1"/>
  <c r="E399" i="3"/>
  <c r="G399" i="3" s="1"/>
  <c r="E696" i="3"/>
  <c r="G696" i="3" s="1"/>
  <c r="E378" i="3"/>
  <c r="G378" i="3" s="1"/>
  <c r="E572" i="3"/>
  <c r="G572" i="3" s="1"/>
  <c r="E336" i="3"/>
  <c r="G336" i="3" s="1"/>
  <c r="E497" i="3"/>
  <c r="G497" i="3" s="1"/>
  <c r="E637" i="3"/>
  <c r="G637" i="3" s="1"/>
  <c r="E638" i="3"/>
  <c r="G638" i="3" s="1"/>
  <c r="E317" i="3"/>
  <c r="G317" i="3" s="1"/>
  <c r="E541" i="3"/>
  <c r="G541" i="3" s="1"/>
  <c r="E676" i="3"/>
  <c r="G676" i="3" s="1"/>
  <c r="E639" i="3"/>
  <c r="G639" i="3" s="1"/>
  <c r="E332" i="3"/>
  <c r="G332" i="3" s="1"/>
  <c r="E597" i="3"/>
  <c r="G597" i="3" s="1"/>
  <c r="E498" i="3"/>
  <c r="G498" i="3" s="1"/>
  <c r="E450" i="3"/>
  <c r="G450" i="3" s="1"/>
  <c r="E587" i="3"/>
  <c r="G587" i="3" s="1"/>
  <c r="E542" i="3"/>
  <c r="G542" i="3" s="1"/>
  <c r="E291" i="3"/>
  <c r="G291" i="3" s="1"/>
  <c r="E40" i="3"/>
  <c r="G40" i="3" s="1"/>
  <c r="E424" i="3"/>
  <c r="G424" i="3" s="1"/>
  <c r="E697" i="3"/>
  <c r="G697" i="3" s="1"/>
  <c r="E104" i="3"/>
  <c r="G104" i="3" s="1"/>
  <c r="E47" i="3"/>
  <c r="G47" i="3" s="1"/>
  <c r="E340" i="3"/>
  <c r="G340" i="3" s="1"/>
  <c r="E698" i="3"/>
  <c r="G698" i="3" s="1"/>
  <c r="E253" i="3"/>
  <c r="G253" i="3" s="1"/>
  <c r="E699" i="3"/>
  <c r="G699" i="3" s="1"/>
  <c r="E499" i="3"/>
  <c r="G499" i="3" s="1"/>
  <c r="E640" i="3"/>
  <c r="G640" i="3" s="1"/>
  <c r="E641" i="3"/>
  <c r="G641" i="3" s="1"/>
  <c r="E700" i="3"/>
  <c r="G700" i="3" s="1"/>
  <c r="E642" i="3"/>
  <c r="G642" i="3" s="1"/>
  <c r="E701" i="3"/>
  <c r="G701" i="3" s="1"/>
  <c r="E573" i="3"/>
  <c r="G573" i="3" s="1"/>
  <c r="E702" i="3"/>
  <c r="G702" i="3" s="1"/>
  <c r="E643" i="3"/>
  <c r="G643" i="3" s="1"/>
  <c r="E677" i="3"/>
  <c r="G677" i="3" s="1"/>
  <c r="E644" i="3"/>
  <c r="G644" i="3" s="1"/>
  <c r="E703" i="3"/>
  <c r="G703" i="3" s="1"/>
  <c r="E136" i="3"/>
  <c r="G136" i="3" s="1"/>
  <c r="E460" i="3"/>
  <c r="G460" i="3" s="1"/>
  <c r="E500" i="3"/>
  <c r="G500" i="3" s="1"/>
  <c r="E501" i="3"/>
  <c r="G501" i="3" s="1"/>
  <c r="E13" i="3"/>
  <c r="G13" i="3" s="1"/>
  <c r="E704" i="3"/>
  <c r="G704" i="3" s="1"/>
  <c r="E461" i="3"/>
  <c r="G461" i="3" s="1"/>
  <c r="E668" i="3"/>
  <c r="G668" i="3" s="1"/>
  <c r="E462" i="3"/>
  <c r="G462" i="3" s="1"/>
  <c r="E669" i="3"/>
  <c r="G669" i="3" s="1"/>
  <c r="E670" i="3"/>
  <c r="G670" i="3" s="1"/>
  <c r="E645" i="3"/>
  <c r="G645" i="3" s="1"/>
  <c r="E705" i="3"/>
  <c r="G705" i="3" s="1"/>
  <c r="E706" i="3"/>
  <c r="G706" i="3" s="1"/>
  <c r="E707" i="3"/>
  <c r="G707" i="3" s="1"/>
  <c r="E325" i="3"/>
  <c r="G325" i="3" s="1"/>
  <c r="E406" i="3"/>
  <c r="G406" i="3" s="1"/>
  <c r="E681" i="3"/>
  <c r="G681" i="3" s="1"/>
  <c r="E646" i="3"/>
  <c r="G646" i="3" s="1"/>
  <c r="E543" i="3"/>
  <c r="G543" i="3" s="1"/>
  <c r="E708" i="3"/>
  <c r="G708" i="3" s="1"/>
  <c r="E671" i="3"/>
  <c r="G671" i="3" s="1"/>
  <c r="E358" i="3"/>
  <c r="G358" i="3" s="1"/>
  <c r="E91" i="3"/>
  <c r="G91" i="3" s="1"/>
  <c r="E430" i="3"/>
  <c r="G430" i="3" s="1"/>
  <c r="E440" i="3"/>
  <c r="G440" i="3" s="1"/>
  <c r="E441" i="3"/>
  <c r="G441" i="3" s="1"/>
  <c r="E167" i="3"/>
  <c r="G167" i="3" s="1"/>
  <c r="E574" i="3"/>
  <c r="G574" i="3" s="1"/>
  <c r="E678" i="3"/>
  <c r="G678" i="3" s="1"/>
  <c r="E679" i="3"/>
  <c r="G679" i="3" s="1"/>
  <c r="E544" i="3"/>
  <c r="G544" i="3" s="1"/>
  <c r="E415" i="3"/>
  <c r="G415" i="3" s="1"/>
  <c r="E647" i="3"/>
  <c r="G647" i="3" s="1"/>
  <c r="E189" i="3"/>
  <c r="G189" i="3" s="1"/>
  <c r="E648" i="3"/>
  <c r="G648" i="3" s="1"/>
  <c r="E205" i="3"/>
  <c r="G205" i="3" s="1"/>
  <c r="E379" i="3"/>
  <c r="G379" i="3" s="1"/>
  <c r="E345" i="3"/>
  <c r="G345" i="3" s="1"/>
  <c r="E427" i="3"/>
  <c r="G427" i="3" s="1"/>
  <c r="E502" i="3"/>
  <c r="G502" i="3" s="1"/>
  <c r="E227" i="3"/>
  <c r="G227" i="3" s="1"/>
  <c r="E649" i="3"/>
  <c r="G649" i="3" s="1"/>
  <c r="E442" i="3"/>
  <c r="G442" i="3" s="1"/>
  <c r="E545" i="3"/>
  <c r="G545" i="3" s="1"/>
  <c r="E575" i="3"/>
  <c r="G575" i="3" s="1"/>
  <c r="E408" i="3"/>
  <c r="G408" i="3" s="1"/>
  <c r="E316" i="3"/>
  <c r="G316" i="3" s="1"/>
  <c r="E650" i="3"/>
  <c r="G650" i="3" s="1"/>
  <c r="E651" i="3"/>
  <c r="G651" i="3" s="1"/>
  <c r="E652" i="3"/>
  <c r="G652" i="3" s="1"/>
  <c r="E709" i="3"/>
  <c r="G709" i="3" s="1"/>
  <c r="E401" i="3"/>
  <c r="G401" i="3" s="1"/>
  <c r="E292" i="3"/>
  <c r="G292" i="3" s="1"/>
  <c r="E237" i="3"/>
  <c r="G237" i="3" s="1"/>
  <c r="E710" i="3"/>
  <c r="G710" i="3" s="1"/>
  <c r="E312" i="3"/>
  <c r="G312" i="3" s="1"/>
  <c r="E15" i="3"/>
  <c r="G15" i="3" s="1"/>
  <c r="E416" i="3"/>
  <c r="G416" i="3" s="1"/>
  <c r="E680" i="3"/>
  <c r="G680" i="3" s="1"/>
  <c r="E653" i="3"/>
  <c r="G653" i="3" s="1"/>
  <c r="E248" i="3"/>
  <c r="G248" i="3" s="1"/>
  <c r="E313" i="3"/>
  <c r="G313" i="3" s="1"/>
  <c r="E249" i="3"/>
  <c r="G249" i="3" s="1"/>
  <c r="E579" i="3"/>
  <c r="G579" i="3" s="1"/>
  <c r="E580" i="3"/>
  <c r="G580" i="3" s="1"/>
  <c r="E581" i="3"/>
  <c r="G581" i="3" s="1"/>
  <c r="E582" i="3"/>
  <c r="G582" i="3" s="1"/>
  <c r="E235" i="3"/>
  <c r="G235" i="3" s="1"/>
  <c r="E711" i="3"/>
  <c r="G711" i="3" s="1"/>
  <c r="E302" i="3"/>
  <c r="G302" i="3" s="1"/>
  <c r="E654" i="3"/>
  <c r="G654" i="3" s="1"/>
  <c r="E4" i="3"/>
  <c r="G4" i="3" s="1"/>
  <c r="E191" i="3"/>
  <c r="G191" i="3" s="1"/>
  <c r="E314" i="3"/>
  <c r="G314" i="3" s="1"/>
  <c r="E546" i="3"/>
  <c r="G546" i="3" s="1"/>
  <c r="E34" i="3"/>
  <c r="G34" i="3" s="1"/>
  <c r="E52" i="3"/>
  <c r="G52" i="3" s="1"/>
  <c r="E258" i="3"/>
  <c r="G258" i="3" s="1"/>
  <c r="E159" i="3"/>
  <c r="G159" i="3" s="1"/>
  <c r="E242" i="3"/>
  <c r="G242" i="3" s="1"/>
  <c r="E459" i="3"/>
  <c r="G459" i="3" s="1"/>
  <c r="E443" i="3"/>
  <c r="G443" i="3" s="1"/>
  <c r="E275" i="3"/>
  <c r="G275" i="3" s="1"/>
  <c r="E320" i="3"/>
  <c r="G320" i="3" s="1"/>
  <c r="E422" i="3"/>
  <c r="G422" i="3" s="1"/>
  <c r="E206" i="3"/>
  <c r="G206" i="3" s="1"/>
  <c r="E285" i="3"/>
  <c r="G285" i="3" s="1"/>
  <c r="E190" i="3"/>
  <c r="G190" i="3" s="1"/>
  <c r="E712" i="3"/>
  <c r="G712" i="3" s="1"/>
  <c r="E177" i="3"/>
  <c r="G177" i="3" s="1"/>
  <c r="E503" i="3"/>
  <c r="G503" i="3" s="1"/>
  <c r="E165" i="3"/>
  <c r="G165" i="3" s="1"/>
  <c r="E297" i="3"/>
  <c r="G297" i="3" s="1"/>
  <c r="E286" i="3"/>
  <c r="G286" i="3" s="1"/>
  <c r="E504" i="3"/>
  <c r="G504" i="3" s="1"/>
  <c r="E551" i="3"/>
  <c r="G551" i="3" s="1"/>
  <c r="E56" i="3"/>
  <c r="G56" i="3" s="1"/>
  <c r="E86" i="3"/>
  <c r="G86" i="3" s="1"/>
  <c r="E208" i="3"/>
  <c r="G208" i="3" s="1"/>
  <c r="E207" i="3"/>
  <c r="G207" i="3" s="1"/>
  <c r="E713" i="3"/>
  <c r="G713" i="3" s="1"/>
  <c r="E714" i="3"/>
  <c r="G714" i="3" s="1"/>
  <c r="E505" i="3"/>
  <c r="G505" i="3" s="1"/>
  <c r="E353" i="3"/>
  <c r="G353" i="3" s="1"/>
  <c r="E576" i="3"/>
  <c r="G576" i="3" s="1"/>
  <c r="E409" i="3"/>
  <c r="G409" i="3" s="1"/>
  <c r="E344" i="3"/>
  <c r="G344" i="3" s="1"/>
  <c r="E305" i="3"/>
  <c r="G305" i="3" s="1"/>
  <c r="E715" i="3"/>
  <c r="G715" i="3" s="1"/>
  <c r="E577" i="3"/>
  <c r="G577" i="3" s="1"/>
  <c r="E506" i="3"/>
  <c r="G506" i="3" s="1"/>
  <c r="E357" i="3"/>
  <c r="G357" i="3" s="1"/>
  <c r="E241" i="3"/>
  <c r="G241" i="3" s="1"/>
  <c r="E289" i="3"/>
  <c r="G289" i="3" s="1"/>
  <c r="E350" i="3"/>
  <c r="G350" i="3" s="1"/>
  <c r="E244" i="3"/>
  <c r="G244" i="3" s="1"/>
  <c r="E212" i="3"/>
  <c r="G212" i="3" s="1"/>
  <c r="E360" i="3"/>
  <c r="G360" i="3" s="1"/>
  <c r="E655" i="3"/>
  <c r="G655" i="3" s="1"/>
  <c r="E451" i="3"/>
  <c r="G451" i="3" s="1"/>
  <c r="E315" i="3"/>
  <c r="G315" i="3" s="1"/>
  <c r="E507" i="3"/>
  <c r="G507" i="3" s="1"/>
  <c r="E217" i="3"/>
  <c r="G217" i="3" s="1"/>
  <c r="E335" i="3"/>
  <c r="G335" i="3" s="1"/>
  <c r="E716" i="3"/>
  <c r="G716" i="3" s="1"/>
  <c r="E380" i="3"/>
  <c r="G380" i="3" s="1"/>
  <c r="E131" i="3"/>
  <c r="G131" i="3" s="1"/>
  <c r="E250" i="3"/>
  <c r="G250" i="3" s="1"/>
  <c r="E407" i="3"/>
  <c r="G407" i="3" s="1"/>
  <c r="E87" i="3"/>
  <c r="G87" i="3" s="1"/>
  <c r="E354" i="3"/>
  <c r="G354" i="3" s="1"/>
  <c r="E457" i="3"/>
  <c r="G457" i="3" s="1"/>
  <c r="E19" i="3"/>
  <c r="G19" i="3" s="1"/>
  <c r="E656" i="3"/>
  <c r="G656" i="3" s="1"/>
  <c r="E251" i="3"/>
  <c r="G251" i="3" s="1"/>
  <c r="E300" i="3"/>
  <c r="G300" i="3" s="1"/>
  <c r="E657" i="3"/>
  <c r="G657" i="3" s="1"/>
  <c r="E515" i="3"/>
  <c r="G515" i="3" s="1"/>
  <c r="E403" i="3"/>
  <c r="G403" i="3" s="1"/>
  <c r="E717" i="3"/>
  <c r="G717" i="3" s="1"/>
  <c r="E718" i="3"/>
  <c r="G718" i="3" s="1"/>
  <c r="E719" i="3"/>
  <c r="G719" i="3" s="1"/>
  <c r="E290" i="3"/>
  <c r="G290" i="3" s="1"/>
  <c r="E658" i="3"/>
  <c r="G658" i="3" s="1"/>
  <c r="E578" i="3"/>
  <c r="G578" i="3" s="1"/>
  <c r="E659" i="3"/>
  <c r="G659" i="3" s="1"/>
  <c r="E660" i="3"/>
  <c r="G660" i="3" s="1"/>
  <c r="E661" i="3"/>
  <c r="G661" i="3" s="1"/>
  <c r="E387" i="3"/>
  <c r="G387" i="3" s="1"/>
  <c r="E256" i="3"/>
  <c r="G256" i="3" s="1"/>
  <c r="E168" i="3"/>
  <c r="G168" i="3" s="1"/>
  <c r="E508" i="3"/>
  <c r="G508" i="3" s="1"/>
  <c r="E672" i="3"/>
  <c r="G672" i="3" s="1"/>
  <c r="E458" i="3"/>
  <c r="G458" i="3" s="1"/>
  <c r="E662" i="3"/>
  <c r="G662" i="3" s="1"/>
  <c r="E663" i="3"/>
  <c r="G663" i="3" s="1"/>
  <c r="E48" i="3"/>
  <c r="G48" i="3" s="1"/>
  <c r="E664" i="3"/>
  <c r="G664" i="3" s="1"/>
  <c r="E547" i="3"/>
  <c r="G547" i="3" s="1"/>
  <c r="E665" i="3"/>
  <c r="G665" i="3" s="1"/>
  <c r="E666" i="3"/>
  <c r="G666" i="3" s="1"/>
  <c r="E137" i="3"/>
  <c r="G137" i="3" s="1"/>
  <c r="E720" i="3"/>
  <c r="G720" i="3" s="1"/>
  <c r="E444" i="3"/>
  <c r="G444" i="3" s="1"/>
  <c r="E252" i="3"/>
  <c r="G252" i="3" s="1"/>
  <c r="E598" i="3"/>
  <c r="G598" i="3" s="1"/>
  <c r="E721" i="3"/>
  <c r="G721" i="3" s="1"/>
  <c r="E193" i="3"/>
  <c r="G193" i="3" s="1"/>
  <c r="E410" i="3"/>
  <c r="G410" i="3" s="1"/>
  <c r="E667" i="3"/>
  <c r="G667" i="3" s="1"/>
  <c r="E140" i="3"/>
  <c r="G140" i="3" s="1"/>
  <c r="E254" i="3"/>
  <c r="G254" i="3" s="1"/>
  <c r="E192" i="3"/>
  <c r="G192" i="3" s="1"/>
  <c r="E722" i="3"/>
  <c r="G722" i="3" s="1"/>
  <c r="E723" i="3"/>
  <c r="G723" i="3" s="1"/>
  <c r="E70" i="3"/>
  <c r="G70" i="3" s="1"/>
  <c r="E383" i="3"/>
  <c r="G383" i="3" s="1"/>
  <c r="E101" i="3"/>
  <c r="G101" i="3" s="1"/>
  <c r="E724" i="3"/>
  <c r="G724" i="3" s="1"/>
  <c r="E548" i="3"/>
  <c r="G548" i="3" s="1"/>
  <c r="E549" i="3"/>
  <c r="G549" i="3" s="1"/>
  <c r="E550" i="3"/>
  <c r="G550" i="3" s="1"/>
  <c r="E590" i="3"/>
  <c r="G590" i="3" s="1"/>
  <c r="E591" i="3"/>
  <c r="G591" i="3" s="1"/>
  <c r="E428" i="3"/>
  <c r="E429" i="3"/>
  <c r="G429" i="3" s="1"/>
  <c r="E509" i="3"/>
  <c r="G509" i="3" s="1"/>
  <c r="E682" i="3"/>
  <c r="G682" i="3" s="1"/>
  <c r="E147" i="3"/>
  <c r="G147" i="3" s="1"/>
  <c r="E727" i="3" l="1"/>
  <c r="G727" i="3" s="1"/>
  <c r="L727" i="3"/>
  <c r="G724" i="2" l="1"/>
  <c r="E123" i="2"/>
  <c r="E724" i="2" l="1"/>
  <c r="G723" i="2" l="1"/>
  <c r="E723" i="2"/>
  <c r="G722" i="2"/>
  <c r="E722" i="2"/>
  <c r="I726" i="2" l="1"/>
  <c r="J726" i="2"/>
  <c r="K726" i="2"/>
  <c r="H726" i="2"/>
  <c r="F726" i="2"/>
  <c r="D726" i="2"/>
  <c r="C72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2" i="2"/>
  <c r="G3" i="2"/>
  <c r="G4" i="2"/>
  <c r="G6" i="2"/>
  <c r="G7" i="2"/>
  <c r="G8" i="2"/>
  <c r="G9" i="2"/>
  <c r="G10" i="2"/>
  <c r="G11" i="2"/>
  <c r="G12" i="2"/>
  <c r="G13" i="2"/>
  <c r="G14" i="2"/>
  <c r="G15" i="2"/>
  <c r="G17" i="2"/>
  <c r="G18" i="2"/>
  <c r="G19" i="2"/>
  <c r="G20" i="2"/>
  <c r="G22" i="2"/>
  <c r="G23" i="2"/>
  <c r="G24" i="2"/>
  <c r="G25" i="2"/>
  <c r="G26" i="2"/>
  <c r="G27" i="2"/>
  <c r="G28" i="2"/>
  <c r="G32" i="2"/>
  <c r="G33" i="2"/>
  <c r="G34" i="2"/>
  <c r="G35" i="2"/>
  <c r="G36" i="2"/>
  <c r="G37" i="2"/>
  <c r="G38" i="2"/>
  <c r="G39" i="2"/>
  <c r="G41" i="2"/>
  <c r="G42" i="2"/>
  <c r="G43" i="2"/>
  <c r="G45" i="2"/>
  <c r="G46" i="2"/>
  <c r="G47" i="2"/>
  <c r="G48" i="2"/>
  <c r="G49" i="2"/>
  <c r="G50" i="2"/>
  <c r="G51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90" i="2"/>
  <c r="G92" i="2"/>
  <c r="G93" i="2"/>
  <c r="G94" i="2"/>
  <c r="G95" i="2"/>
  <c r="G96" i="2"/>
  <c r="G97" i="2"/>
  <c r="G99" i="2"/>
  <c r="G100" i="2"/>
  <c r="G101" i="2"/>
  <c r="G102" i="2"/>
  <c r="G103" i="2"/>
  <c r="G104" i="2"/>
  <c r="G105" i="2"/>
  <c r="G106" i="2"/>
  <c r="G107" i="2"/>
  <c r="G109" i="2"/>
  <c r="G110" i="2"/>
  <c r="G112" i="2"/>
  <c r="G113" i="2"/>
  <c r="G114" i="2"/>
  <c r="G115" i="2"/>
  <c r="G116" i="2"/>
  <c r="G117" i="2"/>
  <c r="G118" i="2"/>
  <c r="G119" i="2"/>
  <c r="G120" i="2"/>
  <c r="G121" i="2"/>
  <c r="G122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2" i="2"/>
  <c r="G153" i="2"/>
  <c r="G154" i="2"/>
  <c r="G155" i="2"/>
  <c r="G156" i="2"/>
  <c r="G157" i="2"/>
  <c r="G159" i="2"/>
  <c r="G160" i="2"/>
  <c r="G161" i="2"/>
  <c r="G162" i="2"/>
  <c r="G163" i="2"/>
  <c r="G164" i="2"/>
  <c r="G165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9" i="2"/>
  <c r="G200" i="2"/>
  <c r="G201" i="2"/>
  <c r="G202" i="2"/>
  <c r="G203" i="2"/>
  <c r="G204" i="2"/>
  <c r="G205" i="2"/>
  <c r="G206" i="2"/>
  <c r="G207" i="2"/>
  <c r="G209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5" i="2"/>
  <c r="G226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8" i="2"/>
  <c r="G260" i="2"/>
  <c r="G261" i="2"/>
  <c r="G264" i="2"/>
  <c r="G265" i="2"/>
  <c r="G266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6" i="2"/>
  <c r="G307" i="2"/>
  <c r="G308" i="2"/>
  <c r="G309" i="2"/>
  <c r="G310" i="2"/>
  <c r="G311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2" i="2"/>
  <c r="G353" i="2"/>
  <c r="G354" i="2"/>
  <c r="G355" i="2"/>
  <c r="G356" i="2"/>
  <c r="G357" i="2"/>
  <c r="G358" i="2"/>
  <c r="G359" i="2"/>
  <c r="G360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6" i="2"/>
  <c r="G377" i="2"/>
  <c r="G378" i="2"/>
  <c r="G381" i="2"/>
  <c r="G383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5" i="2"/>
  <c r="G406" i="2"/>
  <c r="G407" i="2"/>
  <c r="G408" i="2"/>
  <c r="G409" i="2"/>
  <c r="G411" i="2"/>
  <c r="G412" i="2"/>
  <c r="G413" i="2"/>
  <c r="G414" i="2"/>
  <c r="G415" i="2"/>
  <c r="G416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5" i="2"/>
  <c r="G486" i="2"/>
  <c r="G487" i="2"/>
  <c r="G488" i="2"/>
  <c r="G490" i="2"/>
  <c r="G491" i="2"/>
  <c r="G493" i="2"/>
  <c r="G494" i="2"/>
  <c r="G495" i="2"/>
  <c r="G496" i="2"/>
  <c r="G497" i="2"/>
  <c r="G498" i="2"/>
  <c r="G499" i="2"/>
  <c r="G501" i="2"/>
  <c r="G502" i="2"/>
  <c r="G503" i="2"/>
  <c r="G504" i="2"/>
  <c r="G505" i="2"/>
  <c r="G506" i="2"/>
  <c r="G507" i="2"/>
  <c r="G508" i="2"/>
  <c r="G509" i="2"/>
  <c r="G510" i="2"/>
  <c r="G512" i="2"/>
  <c r="G513" i="2"/>
  <c r="G515" i="2"/>
  <c r="G516" i="2"/>
  <c r="G517" i="2"/>
  <c r="G518" i="2"/>
  <c r="G520" i="2"/>
  <c r="G521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6" i="2"/>
  <c r="G577" i="2"/>
  <c r="G578" i="2"/>
  <c r="G579" i="2"/>
  <c r="G580" i="2"/>
  <c r="G581" i="2"/>
  <c r="G582" i="2"/>
  <c r="G587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3" i="2"/>
  <c r="G614" i="2"/>
  <c r="G615" i="2"/>
  <c r="G617" i="2"/>
  <c r="G618" i="2"/>
  <c r="G619" i="2"/>
  <c r="G621" i="2"/>
  <c r="G622" i="2"/>
  <c r="G624" i="2"/>
  <c r="G625" i="2"/>
  <c r="G626" i="2"/>
  <c r="G627" i="2"/>
  <c r="G628" i="2"/>
  <c r="G629" i="2"/>
  <c r="G630" i="2"/>
  <c r="G632" i="2"/>
  <c r="G633" i="2"/>
  <c r="G634" i="2"/>
  <c r="G635" i="2"/>
  <c r="G636" i="2"/>
  <c r="G637" i="2"/>
  <c r="G638" i="2"/>
  <c r="G639" i="2"/>
  <c r="G641" i="2"/>
  <c r="G643" i="2"/>
  <c r="G644" i="2"/>
  <c r="G645" i="2"/>
  <c r="G646" i="2"/>
  <c r="G647" i="2"/>
  <c r="G648" i="2"/>
  <c r="G649" i="2"/>
  <c r="G651" i="2"/>
  <c r="G652" i="2"/>
  <c r="G653" i="2"/>
  <c r="G654" i="2"/>
  <c r="G655" i="2"/>
  <c r="G657" i="2"/>
  <c r="G658" i="2"/>
  <c r="G659" i="2"/>
  <c r="G660" i="2"/>
  <c r="G661" i="2"/>
  <c r="G662" i="2"/>
  <c r="G664" i="2"/>
  <c r="G665" i="2"/>
  <c r="G666" i="2"/>
  <c r="G667" i="2"/>
  <c r="G668" i="2"/>
  <c r="G670" i="2"/>
  <c r="G671" i="2"/>
  <c r="G676" i="2"/>
  <c r="G677" i="2"/>
  <c r="G678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6" i="2"/>
  <c r="G697" i="2"/>
  <c r="G698" i="2"/>
  <c r="G699" i="2"/>
  <c r="G700" i="2"/>
  <c r="G701" i="2"/>
  <c r="G702" i="2"/>
  <c r="G703" i="2"/>
  <c r="G704" i="2"/>
  <c r="G708" i="2"/>
  <c r="G710" i="2"/>
  <c r="G711" i="2"/>
  <c r="G712" i="2"/>
  <c r="G715" i="2"/>
  <c r="G716" i="2"/>
  <c r="G719" i="2"/>
  <c r="G2" i="2"/>
  <c r="E3" i="2"/>
  <c r="E4" i="2"/>
  <c r="E5" i="2"/>
  <c r="G5" i="2" s="1"/>
  <c r="E6" i="2"/>
  <c r="E7" i="2"/>
  <c r="E8" i="2"/>
  <c r="E9" i="2"/>
  <c r="E10" i="2"/>
  <c r="E11" i="2"/>
  <c r="E12" i="2"/>
  <c r="E13" i="2"/>
  <c r="E14" i="2"/>
  <c r="E15" i="2"/>
  <c r="E16" i="2"/>
  <c r="G16" i="2" s="1"/>
  <c r="E17" i="2"/>
  <c r="E18" i="2"/>
  <c r="E19" i="2"/>
  <c r="E20" i="2"/>
  <c r="E21" i="2"/>
  <c r="G21" i="2" s="1"/>
  <c r="E22" i="2"/>
  <c r="E23" i="2"/>
  <c r="E24" i="2"/>
  <c r="E25" i="2"/>
  <c r="E26" i="2"/>
  <c r="E27" i="2"/>
  <c r="E28" i="2"/>
  <c r="E29" i="2"/>
  <c r="G29" i="2" s="1"/>
  <c r="E30" i="2"/>
  <c r="G30" i="2" s="1"/>
  <c r="E31" i="2"/>
  <c r="G31" i="2" s="1"/>
  <c r="E32" i="2"/>
  <c r="E33" i="2"/>
  <c r="E34" i="2"/>
  <c r="E35" i="2"/>
  <c r="E36" i="2"/>
  <c r="E37" i="2"/>
  <c r="E38" i="2"/>
  <c r="E39" i="2"/>
  <c r="E40" i="2"/>
  <c r="G40" i="2" s="1"/>
  <c r="E41" i="2"/>
  <c r="E42" i="2"/>
  <c r="E43" i="2"/>
  <c r="E44" i="2"/>
  <c r="G44" i="2" s="1"/>
  <c r="E45" i="2"/>
  <c r="E46" i="2"/>
  <c r="E47" i="2"/>
  <c r="E48" i="2"/>
  <c r="E49" i="2"/>
  <c r="E50" i="2"/>
  <c r="E51" i="2"/>
  <c r="E52" i="2"/>
  <c r="G52" i="2" s="1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G68" i="2" s="1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G87" i="2" s="1"/>
  <c r="E88" i="2"/>
  <c r="G88" i="2" s="1"/>
  <c r="E89" i="2"/>
  <c r="G89" i="2" s="1"/>
  <c r="E90" i="2"/>
  <c r="E91" i="2"/>
  <c r="G91" i="2" s="1"/>
  <c r="E92" i="2"/>
  <c r="E93" i="2"/>
  <c r="E94" i="2"/>
  <c r="E95" i="2"/>
  <c r="E96" i="2"/>
  <c r="E97" i="2"/>
  <c r="E98" i="2"/>
  <c r="G98" i="2" s="1"/>
  <c r="E99" i="2"/>
  <c r="E100" i="2"/>
  <c r="E101" i="2"/>
  <c r="E102" i="2"/>
  <c r="E103" i="2"/>
  <c r="E104" i="2"/>
  <c r="E105" i="2"/>
  <c r="E106" i="2"/>
  <c r="E107" i="2"/>
  <c r="E108" i="2"/>
  <c r="G108" i="2" s="1"/>
  <c r="E109" i="2"/>
  <c r="E110" i="2"/>
  <c r="E111" i="2"/>
  <c r="G111" i="2" s="1"/>
  <c r="E112" i="2"/>
  <c r="E113" i="2"/>
  <c r="E114" i="2"/>
  <c r="E115" i="2"/>
  <c r="E116" i="2"/>
  <c r="E117" i="2"/>
  <c r="E118" i="2"/>
  <c r="E119" i="2"/>
  <c r="E120" i="2"/>
  <c r="E121" i="2"/>
  <c r="E122" i="2"/>
  <c r="G123" i="2"/>
  <c r="E124" i="2"/>
  <c r="G124" i="2" s="1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G138" i="2" s="1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G151" i="2" s="1"/>
  <c r="E152" i="2"/>
  <c r="E153" i="2"/>
  <c r="E154" i="2"/>
  <c r="E155" i="2"/>
  <c r="E156" i="2"/>
  <c r="E157" i="2"/>
  <c r="E158" i="2"/>
  <c r="G158" i="2" s="1"/>
  <c r="E159" i="2"/>
  <c r="E160" i="2"/>
  <c r="E161" i="2"/>
  <c r="E162" i="2"/>
  <c r="E163" i="2"/>
  <c r="E164" i="2"/>
  <c r="E165" i="2"/>
  <c r="E166" i="2"/>
  <c r="G166" i="2" s="1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G182" i="2" s="1"/>
  <c r="E183" i="2"/>
  <c r="E184" i="2"/>
  <c r="E185" i="2"/>
  <c r="E186" i="2"/>
  <c r="E187" i="2"/>
  <c r="E188" i="2"/>
  <c r="E189" i="2"/>
  <c r="G189" i="2" s="1"/>
  <c r="E190" i="2"/>
  <c r="E191" i="2"/>
  <c r="E192" i="2"/>
  <c r="E193" i="2"/>
  <c r="E194" i="2"/>
  <c r="E195" i="2"/>
  <c r="E196" i="2"/>
  <c r="E197" i="2"/>
  <c r="G197" i="2" s="1"/>
  <c r="E198" i="2"/>
  <c r="G198" i="2" s="1"/>
  <c r="E199" i="2"/>
  <c r="E200" i="2"/>
  <c r="E201" i="2"/>
  <c r="E202" i="2"/>
  <c r="E203" i="2"/>
  <c r="E204" i="2"/>
  <c r="E205" i="2"/>
  <c r="E206" i="2"/>
  <c r="E207" i="2"/>
  <c r="E208" i="2"/>
  <c r="G208" i="2" s="1"/>
  <c r="E209" i="2"/>
  <c r="E210" i="2"/>
  <c r="G210" i="2" s="1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G224" i="2" s="1"/>
  <c r="E225" i="2"/>
  <c r="E226" i="2"/>
  <c r="E227" i="2"/>
  <c r="G227" i="2" s="1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G257" i="2" s="1"/>
  <c r="E258" i="2"/>
  <c r="E259" i="2"/>
  <c r="G259" i="2" s="1"/>
  <c r="E260" i="2"/>
  <c r="E261" i="2"/>
  <c r="E262" i="2"/>
  <c r="G262" i="2" s="1"/>
  <c r="E263" i="2"/>
  <c r="G263" i="2" s="1"/>
  <c r="E264" i="2"/>
  <c r="E265" i="2"/>
  <c r="E266" i="2"/>
  <c r="E267" i="2"/>
  <c r="G267" i="2" s="1"/>
  <c r="E268" i="2"/>
  <c r="E269" i="2"/>
  <c r="E270" i="2"/>
  <c r="E271" i="2"/>
  <c r="E272" i="2"/>
  <c r="E273" i="2"/>
  <c r="E274" i="2"/>
  <c r="E275" i="2"/>
  <c r="G275" i="2" s="1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G305" i="2" s="1"/>
  <c r="E306" i="2"/>
  <c r="E307" i="2"/>
  <c r="E308" i="2"/>
  <c r="E309" i="2"/>
  <c r="E310" i="2"/>
  <c r="E311" i="2"/>
  <c r="E312" i="2"/>
  <c r="G312" i="2" s="1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G351" i="2" s="1"/>
  <c r="E352" i="2"/>
  <c r="E353" i="2"/>
  <c r="E354" i="2"/>
  <c r="E355" i="2"/>
  <c r="E356" i="2"/>
  <c r="E357" i="2"/>
  <c r="E358" i="2"/>
  <c r="E359" i="2"/>
  <c r="E360" i="2"/>
  <c r="E361" i="2"/>
  <c r="G361" i="2" s="1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G375" i="2" s="1"/>
  <c r="E376" i="2"/>
  <c r="E377" i="2"/>
  <c r="E378" i="2"/>
  <c r="E379" i="2"/>
  <c r="G379" i="2" s="1"/>
  <c r="E380" i="2"/>
  <c r="G380" i="2" s="1"/>
  <c r="E381" i="2"/>
  <c r="E382" i="2"/>
  <c r="G382" i="2" s="1"/>
  <c r="E383" i="2"/>
  <c r="E384" i="2"/>
  <c r="G384" i="2" s="1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G404" i="2" s="1"/>
  <c r="E405" i="2"/>
  <c r="E406" i="2"/>
  <c r="E407" i="2"/>
  <c r="E408" i="2"/>
  <c r="E409" i="2"/>
  <c r="E410" i="2"/>
  <c r="G410" i="2" s="1"/>
  <c r="E411" i="2"/>
  <c r="E412" i="2"/>
  <c r="E413" i="2"/>
  <c r="E414" i="2"/>
  <c r="E415" i="2"/>
  <c r="E416" i="2"/>
  <c r="E417" i="2"/>
  <c r="G417" i="2" s="1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G483" i="2" s="1"/>
  <c r="E484" i="2"/>
  <c r="G484" i="2" s="1"/>
  <c r="E485" i="2"/>
  <c r="E486" i="2"/>
  <c r="E487" i="2"/>
  <c r="E488" i="2"/>
  <c r="E489" i="2"/>
  <c r="G489" i="2" s="1"/>
  <c r="E490" i="2"/>
  <c r="E491" i="2"/>
  <c r="E492" i="2"/>
  <c r="G492" i="2" s="1"/>
  <c r="E493" i="2"/>
  <c r="E494" i="2"/>
  <c r="E495" i="2"/>
  <c r="E496" i="2"/>
  <c r="E497" i="2"/>
  <c r="E498" i="2"/>
  <c r="E499" i="2"/>
  <c r="E500" i="2"/>
  <c r="G500" i="2" s="1"/>
  <c r="E501" i="2"/>
  <c r="E502" i="2"/>
  <c r="E503" i="2"/>
  <c r="E504" i="2"/>
  <c r="E505" i="2"/>
  <c r="E506" i="2"/>
  <c r="E507" i="2"/>
  <c r="E508" i="2"/>
  <c r="E509" i="2"/>
  <c r="E510" i="2"/>
  <c r="E511" i="2"/>
  <c r="G511" i="2" s="1"/>
  <c r="E512" i="2"/>
  <c r="E513" i="2"/>
  <c r="E514" i="2"/>
  <c r="G514" i="2" s="1"/>
  <c r="E515" i="2"/>
  <c r="E516" i="2"/>
  <c r="E517" i="2"/>
  <c r="E518" i="2"/>
  <c r="E519" i="2"/>
  <c r="G519" i="2" s="1"/>
  <c r="E520" i="2"/>
  <c r="E521" i="2"/>
  <c r="E522" i="2"/>
  <c r="G522" i="2" s="1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G542" i="2" s="1"/>
  <c r="E543" i="2"/>
  <c r="G543" i="2" s="1"/>
  <c r="E544" i="2"/>
  <c r="G544" i="2" s="1"/>
  <c r="E545" i="2"/>
  <c r="G545" i="2" s="1"/>
  <c r="E546" i="2"/>
  <c r="G546" i="2" s="1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G560" i="2" s="1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G574" i="2" s="1"/>
  <c r="E575" i="2"/>
  <c r="G575" i="2" s="1"/>
  <c r="E576" i="2"/>
  <c r="E577" i="2"/>
  <c r="E578" i="2"/>
  <c r="E579" i="2"/>
  <c r="E580" i="2"/>
  <c r="E581" i="2"/>
  <c r="E582" i="2"/>
  <c r="E583" i="2"/>
  <c r="G583" i="2" s="1"/>
  <c r="E584" i="2"/>
  <c r="G584" i="2" s="1"/>
  <c r="E585" i="2"/>
  <c r="G585" i="2" s="1"/>
  <c r="E586" i="2"/>
  <c r="G586" i="2" s="1"/>
  <c r="E587" i="2"/>
  <c r="E588" i="2"/>
  <c r="G588" i="2" s="1"/>
  <c r="E589" i="2"/>
  <c r="G589" i="2" s="1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G612" i="2" s="1"/>
  <c r="E613" i="2"/>
  <c r="E614" i="2"/>
  <c r="E615" i="2"/>
  <c r="E616" i="2"/>
  <c r="G616" i="2" s="1"/>
  <c r="E617" i="2"/>
  <c r="E618" i="2"/>
  <c r="E619" i="2"/>
  <c r="E620" i="2"/>
  <c r="G620" i="2" s="1"/>
  <c r="E621" i="2"/>
  <c r="E622" i="2"/>
  <c r="E623" i="2"/>
  <c r="G623" i="2" s="1"/>
  <c r="E624" i="2"/>
  <c r="E625" i="2"/>
  <c r="E626" i="2"/>
  <c r="E627" i="2"/>
  <c r="E628" i="2"/>
  <c r="E629" i="2"/>
  <c r="E630" i="2"/>
  <c r="E631" i="2"/>
  <c r="G631" i="2" s="1"/>
  <c r="E632" i="2"/>
  <c r="E633" i="2"/>
  <c r="E634" i="2"/>
  <c r="E635" i="2"/>
  <c r="E636" i="2"/>
  <c r="E637" i="2"/>
  <c r="E638" i="2"/>
  <c r="E639" i="2"/>
  <c r="E640" i="2"/>
  <c r="G640" i="2" s="1"/>
  <c r="E641" i="2"/>
  <c r="E642" i="2"/>
  <c r="G642" i="2" s="1"/>
  <c r="E643" i="2"/>
  <c r="E644" i="2"/>
  <c r="E645" i="2"/>
  <c r="E646" i="2"/>
  <c r="E647" i="2"/>
  <c r="E648" i="2"/>
  <c r="E649" i="2"/>
  <c r="E650" i="2"/>
  <c r="G650" i="2" s="1"/>
  <c r="E651" i="2"/>
  <c r="E652" i="2"/>
  <c r="E653" i="2"/>
  <c r="E654" i="2"/>
  <c r="E655" i="2"/>
  <c r="E656" i="2"/>
  <c r="G656" i="2" s="1"/>
  <c r="E657" i="2"/>
  <c r="E658" i="2"/>
  <c r="E659" i="2"/>
  <c r="E660" i="2"/>
  <c r="E661" i="2"/>
  <c r="E662" i="2"/>
  <c r="E663" i="2"/>
  <c r="G663" i="2" s="1"/>
  <c r="E664" i="2"/>
  <c r="E665" i="2"/>
  <c r="E666" i="2"/>
  <c r="E667" i="2"/>
  <c r="E668" i="2"/>
  <c r="E669" i="2"/>
  <c r="G669" i="2" s="1"/>
  <c r="E670" i="2"/>
  <c r="E671" i="2"/>
  <c r="E672" i="2"/>
  <c r="G672" i="2" s="1"/>
  <c r="E673" i="2"/>
  <c r="G673" i="2" s="1"/>
  <c r="E674" i="2"/>
  <c r="G674" i="2" s="1"/>
  <c r="E675" i="2"/>
  <c r="G675" i="2" s="1"/>
  <c r="E676" i="2"/>
  <c r="E677" i="2"/>
  <c r="E678" i="2"/>
  <c r="E679" i="2"/>
  <c r="G679" i="2" s="1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G695" i="2" s="1"/>
  <c r="E696" i="2"/>
  <c r="E697" i="2"/>
  <c r="E698" i="2"/>
  <c r="E699" i="2"/>
  <c r="E700" i="2"/>
  <c r="E701" i="2"/>
  <c r="E702" i="2"/>
  <c r="E703" i="2"/>
  <c r="E704" i="2"/>
  <c r="E705" i="2"/>
  <c r="G705" i="2" s="1"/>
  <c r="E706" i="2"/>
  <c r="G706" i="2" s="1"/>
  <c r="E707" i="2"/>
  <c r="G707" i="2" s="1"/>
  <c r="E708" i="2"/>
  <c r="E709" i="2"/>
  <c r="G709" i="2" s="1"/>
  <c r="E710" i="2"/>
  <c r="E711" i="2"/>
  <c r="E712" i="2"/>
  <c r="E713" i="2"/>
  <c r="G713" i="2" s="1"/>
  <c r="E714" i="2"/>
  <c r="G714" i="2" s="1"/>
  <c r="E715" i="2"/>
  <c r="E716" i="2"/>
  <c r="E717" i="2"/>
  <c r="G717" i="2" s="1"/>
  <c r="E718" i="2"/>
  <c r="G718" i="2" s="1"/>
  <c r="E719" i="2"/>
  <c r="E720" i="2"/>
  <c r="G720" i="2" s="1"/>
  <c r="E721" i="2"/>
  <c r="G721" i="2" s="1"/>
  <c r="E2" i="2"/>
  <c r="G713" i="1"/>
  <c r="G714" i="1"/>
  <c r="G715" i="1"/>
  <c r="G716" i="1"/>
  <c r="G717" i="1"/>
  <c r="G718" i="1"/>
  <c r="G719" i="1"/>
  <c r="G720" i="1"/>
  <c r="G721" i="1"/>
  <c r="E721" i="1"/>
  <c r="E726" i="2" l="1"/>
  <c r="G726" i="2" s="1"/>
  <c r="L726" i="2"/>
  <c r="E720" i="1" l="1"/>
  <c r="E719" i="1"/>
  <c r="E713" i="1"/>
  <c r="E714" i="1"/>
  <c r="E715" i="1"/>
  <c r="E716" i="1"/>
  <c r="E717" i="1"/>
  <c r="E718" i="1"/>
  <c r="H725" i="1" l="1"/>
  <c r="G711" i="1" l="1"/>
  <c r="E711" i="1"/>
  <c r="E712" i="1"/>
  <c r="G712" i="1" s="1"/>
  <c r="I725" i="1"/>
  <c r="J725" i="1"/>
  <c r="K725" i="1"/>
  <c r="F725" i="1"/>
  <c r="D725" i="1"/>
  <c r="C72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2" i="1"/>
  <c r="G3" i="1"/>
  <c r="G4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2" i="1"/>
  <c r="G24" i="1"/>
  <c r="G25" i="1"/>
  <c r="G26" i="1"/>
  <c r="G28" i="1"/>
  <c r="G31" i="1"/>
  <c r="G32" i="1"/>
  <c r="G33" i="1"/>
  <c r="G34" i="1"/>
  <c r="G35" i="1"/>
  <c r="G37" i="1"/>
  <c r="G39" i="1"/>
  <c r="G40" i="1"/>
  <c r="G42" i="1"/>
  <c r="G43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8" i="1"/>
  <c r="G90" i="1"/>
  <c r="G92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3" i="1"/>
  <c r="G154" i="1"/>
  <c r="G155" i="1"/>
  <c r="G156" i="1"/>
  <c r="G157" i="1"/>
  <c r="G159" i="1"/>
  <c r="G160" i="1"/>
  <c r="G161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1" i="1"/>
  <c r="G232" i="1"/>
  <c r="G233" i="1"/>
  <c r="G234" i="1"/>
  <c r="G235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5" i="1"/>
  <c r="G256" i="1"/>
  <c r="G257" i="1"/>
  <c r="G258" i="1"/>
  <c r="G259" i="1"/>
  <c r="G260" i="1"/>
  <c r="G264" i="1"/>
  <c r="G265" i="1"/>
  <c r="G266" i="1"/>
  <c r="G268" i="1"/>
  <c r="G269" i="1"/>
  <c r="G270" i="1"/>
  <c r="G271" i="1"/>
  <c r="G272" i="1"/>
  <c r="G273" i="1"/>
  <c r="G274" i="1"/>
  <c r="G277" i="1"/>
  <c r="G278" i="1"/>
  <c r="G280" i="1"/>
  <c r="G281" i="1"/>
  <c r="G282" i="1"/>
  <c r="G283" i="1"/>
  <c r="G284" i="1"/>
  <c r="G286" i="1"/>
  <c r="G288" i="1"/>
  <c r="G289" i="1"/>
  <c r="G290" i="1"/>
  <c r="G291" i="1"/>
  <c r="G292" i="1"/>
  <c r="G293" i="1"/>
  <c r="G294" i="1"/>
  <c r="G295" i="1"/>
  <c r="G296" i="1"/>
  <c r="G297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49" i="1"/>
  <c r="G350" i="1"/>
  <c r="G354" i="1"/>
  <c r="G355" i="1"/>
  <c r="G359" i="1"/>
  <c r="G360" i="1"/>
  <c r="G361" i="1"/>
  <c r="G362" i="1"/>
  <c r="G363" i="1"/>
  <c r="G364" i="1"/>
  <c r="G365" i="1"/>
  <c r="G369" i="1"/>
  <c r="G370" i="1"/>
  <c r="G371" i="1"/>
  <c r="G372" i="1"/>
  <c r="G373" i="1"/>
  <c r="G374" i="1"/>
  <c r="G375" i="1"/>
  <c r="G376" i="1"/>
  <c r="G378" i="1"/>
  <c r="G379" i="1"/>
  <c r="G380" i="1"/>
  <c r="G381" i="1"/>
  <c r="G383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6" i="1"/>
  <c r="G427" i="1"/>
  <c r="G428" i="1"/>
  <c r="G429" i="1"/>
  <c r="G430" i="1"/>
  <c r="G431" i="1"/>
  <c r="G432" i="1"/>
  <c r="G433" i="1"/>
  <c r="G434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7" i="1"/>
  <c r="G488" i="1"/>
  <c r="G490" i="1"/>
  <c r="G491" i="1"/>
  <c r="G493" i="1"/>
  <c r="G494" i="1"/>
  <c r="G495" i="1"/>
  <c r="G496" i="1"/>
  <c r="G497" i="1"/>
  <c r="G498" i="1"/>
  <c r="G499" i="1"/>
  <c r="G501" i="1"/>
  <c r="G502" i="1"/>
  <c r="G503" i="1"/>
  <c r="G505" i="1"/>
  <c r="G506" i="1"/>
  <c r="G507" i="1"/>
  <c r="G508" i="1"/>
  <c r="G509" i="1"/>
  <c r="G510" i="1"/>
  <c r="G512" i="1"/>
  <c r="G513" i="1"/>
  <c r="G514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8" i="1"/>
  <c r="G579" i="1"/>
  <c r="G580" i="1"/>
  <c r="G581" i="1"/>
  <c r="G582" i="1"/>
  <c r="G584" i="1"/>
  <c r="G585" i="1"/>
  <c r="G586" i="1"/>
  <c r="G587" i="1"/>
  <c r="G591" i="1"/>
  <c r="G592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7" i="1"/>
  <c r="G618" i="1"/>
  <c r="G621" i="1"/>
  <c r="G622" i="1"/>
  <c r="G623" i="1"/>
  <c r="G624" i="1"/>
  <c r="G625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5" i="1"/>
  <c r="G646" i="1"/>
  <c r="G648" i="1"/>
  <c r="G649" i="1"/>
  <c r="G650" i="1"/>
  <c r="G651" i="1"/>
  <c r="G652" i="1"/>
  <c r="G655" i="1"/>
  <c r="G656" i="1"/>
  <c r="G657" i="1"/>
  <c r="G658" i="1"/>
  <c r="G659" i="1"/>
  <c r="G660" i="1"/>
  <c r="G661" i="1"/>
  <c r="G662" i="1"/>
  <c r="G664" i="1"/>
  <c r="G665" i="1"/>
  <c r="G666" i="1"/>
  <c r="G668" i="1"/>
  <c r="G669" i="1"/>
  <c r="G670" i="1"/>
  <c r="G671" i="1"/>
  <c r="G673" i="1"/>
  <c r="G674" i="1"/>
  <c r="G676" i="1"/>
  <c r="G677" i="1"/>
  <c r="G678" i="1"/>
  <c r="G679" i="1"/>
  <c r="G680" i="1"/>
  <c r="G681" i="1"/>
  <c r="G682" i="1"/>
  <c r="G683" i="1"/>
  <c r="G684" i="1"/>
  <c r="G685" i="1"/>
  <c r="G687" i="1"/>
  <c r="G688" i="1"/>
  <c r="G689" i="1"/>
  <c r="G690" i="1"/>
  <c r="G691" i="1"/>
  <c r="G692" i="1"/>
  <c r="G694" i="1"/>
  <c r="G696" i="1"/>
  <c r="G697" i="1"/>
  <c r="G698" i="1"/>
  <c r="G699" i="1"/>
  <c r="G700" i="1"/>
  <c r="G702" i="1"/>
  <c r="G703" i="1"/>
  <c r="G706" i="1"/>
  <c r="G707" i="1"/>
  <c r="G710" i="1"/>
  <c r="G2" i="1"/>
  <c r="E3" i="1"/>
  <c r="E4" i="1"/>
  <c r="E5" i="1"/>
  <c r="G5" i="1" s="1"/>
  <c r="E6" i="1"/>
  <c r="E7" i="1"/>
  <c r="E8" i="1"/>
  <c r="E9" i="1"/>
  <c r="E10" i="1"/>
  <c r="G10" i="1" s="1"/>
  <c r="E11" i="1"/>
  <c r="E12" i="1"/>
  <c r="E13" i="1"/>
  <c r="E14" i="1"/>
  <c r="E15" i="1"/>
  <c r="E16" i="1"/>
  <c r="E17" i="1"/>
  <c r="E18" i="1"/>
  <c r="E19" i="1"/>
  <c r="E20" i="1"/>
  <c r="E21" i="1"/>
  <c r="G21" i="1" s="1"/>
  <c r="E22" i="1"/>
  <c r="E23" i="1"/>
  <c r="G23" i="1" s="1"/>
  <c r="E24" i="1"/>
  <c r="E25" i="1"/>
  <c r="E26" i="1"/>
  <c r="E27" i="1"/>
  <c r="G27" i="1" s="1"/>
  <c r="E28" i="1"/>
  <c r="E29" i="1"/>
  <c r="G29" i="1" s="1"/>
  <c r="E30" i="1"/>
  <c r="G30" i="1" s="1"/>
  <c r="E31" i="1"/>
  <c r="E32" i="1"/>
  <c r="E33" i="1"/>
  <c r="E34" i="1"/>
  <c r="E35" i="1"/>
  <c r="E36" i="1"/>
  <c r="G36" i="1" s="1"/>
  <c r="E37" i="1"/>
  <c r="E38" i="1"/>
  <c r="G38" i="1" s="1"/>
  <c r="E39" i="1"/>
  <c r="E40" i="1"/>
  <c r="E41" i="1"/>
  <c r="G41" i="1" s="1"/>
  <c r="E42" i="1"/>
  <c r="E43" i="1"/>
  <c r="E44" i="1"/>
  <c r="G44" i="1" s="1"/>
  <c r="E45" i="1"/>
  <c r="E46" i="1"/>
  <c r="E47" i="1"/>
  <c r="G47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G68" i="1" s="1"/>
  <c r="E69" i="1"/>
  <c r="E70" i="1"/>
  <c r="E71" i="1"/>
  <c r="E72" i="1"/>
  <c r="G72" i="1" s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G87" i="1" s="1"/>
  <c r="E88" i="1"/>
  <c r="E89" i="1"/>
  <c r="G89" i="1" s="1"/>
  <c r="E90" i="1"/>
  <c r="E91" i="1"/>
  <c r="G91" i="1" s="1"/>
  <c r="E92" i="1"/>
  <c r="E93" i="1"/>
  <c r="G93" i="1" s="1"/>
  <c r="E94" i="1"/>
  <c r="E95" i="1"/>
  <c r="E96" i="1"/>
  <c r="E97" i="1"/>
  <c r="E98" i="1"/>
  <c r="G98" i="1" s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G113" i="1" s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G138" i="1" s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G151" i="1" s="1"/>
  <c r="E152" i="1"/>
  <c r="G152" i="1" s="1"/>
  <c r="E153" i="1"/>
  <c r="E154" i="1"/>
  <c r="E155" i="1"/>
  <c r="E156" i="1"/>
  <c r="E157" i="1"/>
  <c r="E158" i="1"/>
  <c r="G158" i="1" s="1"/>
  <c r="E159" i="1"/>
  <c r="E160" i="1"/>
  <c r="E161" i="1"/>
  <c r="E162" i="1"/>
  <c r="G162" i="1" s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G189" i="1" s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G210" i="1" s="1"/>
  <c r="E211" i="1"/>
  <c r="E212" i="1"/>
  <c r="G212" i="1" s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G227" i="1" s="1"/>
  <c r="E228" i="1"/>
  <c r="E229" i="1"/>
  <c r="E230" i="1"/>
  <c r="G230" i="1" s="1"/>
  <c r="E231" i="1"/>
  <c r="E232" i="1"/>
  <c r="E233" i="1"/>
  <c r="E234" i="1"/>
  <c r="E235" i="1"/>
  <c r="E236" i="1"/>
  <c r="G236" i="1" s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G254" i="1" s="1"/>
  <c r="E255" i="1"/>
  <c r="E256" i="1"/>
  <c r="E257" i="1"/>
  <c r="E258" i="1"/>
  <c r="E259" i="1"/>
  <c r="E260" i="1"/>
  <c r="E261" i="1"/>
  <c r="G261" i="1" s="1"/>
  <c r="E262" i="1"/>
  <c r="G262" i="1" s="1"/>
  <c r="E263" i="1"/>
  <c r="G263" i="1" s="1"/>
  <c r="E264" i="1"/>
  <c r="E265" i="1"/>
  <c r="E266" i="1"/>
  <c r="E267" i="1"/>
  <c r="G267" i="1" s="1"/>
  <c r="E268" i="1"/>
  <c r="E269" i="1"/>
  <c r="E270" i="1"/>
  <c r="E271" i="1"/>
  <c r="E272" i="1"/>
  <c r="E273" i="1"/>
  <c r="E274" i="1"/>
  <c r="E275" i="1"/>
  <c r="G275" i="1" s="1"/>
  <c r="E276" i="1"/>
  <c r="G276" i="1" s="1"/>
  <c r="E277" i="1"/>
  <c r="E278" i="1"/>
  <c r="E279" i="1"/>
  <c r="G279" i="1" s="1"/>
  <c r="E280" i="1"/>
  <c r="E281" i="1"/>
  <c r="E282" i="1"/>
  <c r="E283" i="1"/>
  <c r="E284" i="1"/>
  <c r="E285" i="1"/>
  <c r="G285" i="1" s="1"/>
  <c r="E286" i="1"/>
  <c r="E287" i="1"/>
  <c r="G287" i="1" s="1"/>
  <c r="E288" i="1"/>
  <c r="E289" i="1"/>
  <c r="E290" i="1"/>
  <c r="E291" i="1"/>
  <c r="E292" i="1"/>
  <c r="E293" i="1"/>
  <c r="E294" i="1"/>
  <c r="E295" i="1"/>
  <c r="E296" i="1"/>
  <c r="E297" i="1"/>
  <c r="E298" i="1"/>
  <c r="G298" i="1" s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G313" i="1" s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G345" i="1" s="1"/>
  <c r="E346" i="1"/>
  <c r="E347" i="1"/>
  <c r="E348" i="1"/>
  <c r="E349" i="1"/>
  <c r="E350" i="1"/>
  <c r="E351" i="1"/>
  <c r="G351" i="1" s="1"/>
  <c r="E352" i="1"/>
  <c r="G352" i="1" s="1"/>
  <c r="E353" i="1"/>
  <c r="G353" i="1" s="1"/>
  <c r="E354" i="1"/>
  <c r="E355" i="1"/>
  <c r="E356" i="1"/>
  <c r="G356" i="1" s="1"/>
  <c r="E357" i="1"/>
  <c r="G357" i="1" s="1"/>
  <c r="E358" i="1"/>
  <c r="G358" i="1" s="1"/>
  <c r="E359" i="1"/>
  <c r="E360" i="1"/>
  <c r="E361" i="1"/>
  <c r="E362" i="1"/>
  <c r="E363" i="1"/>
  <c r="E364" i="1"/>
  <c r="E365" i="1"/>
  <c r="E366" i="1"/>
  <c r="G366" i="1" s="1"/>
  <c r="E367" i="1"/>
  <c r="G367" i="1" s="1"/>
  <c r="E368" i="1"/>
  <c r="G368" i="1" s="1"/>
  <c r="E369" i="1"/>
  <c r="E370" i="1"/>
  <c r="E371" i="1"/>
  <c r="E372" i="1"/>
  <c r="E373" i="1"/>
  <c r="E374" i="1"/>
  <c r="E375" i="1"/>
  <c r="E376" i="1"/>
  <c r="E377" i="1"/>
  <c r="G377" i="1" s="1"/>
  <c r="E378" i="1"/>
  <c r="E379" i="1"/>
  <c r="E380" i="1"/>
  <c r="E381" i="1"/>
  <c r="E382" i="1"/>
  <c r="G382" i="1" s="1"/>
  <c r="E383" i="1"/>
  <c r="E384" i="1"/>
  <c r="G384" i="1" s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G410" i="1" s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G425" i="1" s="1"/>
  <c r="E426" i="1"/>
  <c r="E427" i="1"/>
  <c r="E428" i="1"/>
  <c r="E429" i="1"/>
  <c r="E430" i="1"/>
  <c r="E431" i="1"/>
  <c r="E432" i="1"/>
  <c r="E433" i="1"/>
  <c r="E434" i="1"/>
  <c r="E435" i="1"/>
  <c r="G435" i="1" s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G451" i="1" s="1"/>
  <c r="E452" i="1"/>
  <c r="G452" i="1" s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G471" i="1" s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G484" i="1" s="1"/>
  <c r="E485" i="1"/>
  <c r="G485" i="1" s="1"/>
  <c r="E486" i="1"/>
  <c r="G486" i="1" s="1"/>
  <c r="E487" i="1"/>
  <c r="E488" i="1"/>
  <c r="E489" i="1"/>
  <c r="G489" i="1" s="1"/>
  <c r="E490" i="1"/>
  <c r="E491" i="1"/>
  <c r="E492" i="1"/>
  <c r="G492" i="1" s="1"/>
  <c r="E493" i="1"/>
  <c r="E494" i="1"/>
  <c r="E495" i="1"/>
  <c r="E496" i="1"/>
  <c r="E497" i="1"/>
  <c r="E498" i="1"/>
  <c r="E499" i="1"/>
  <c r="E500" i="1"/>
  <c r="G500" i="1" s="1"/>
  <c r="E501" i="1"/>
  <c r="E502" i="1"/>
  <c r="E503" i="1"/>
  <c r="E504" i="1"/>
  <c r="G504" i="1" s="1"/>
  <c r="E505" i="1"/>
  <c r="E506" i="1"/>
  <c r="E507" i="1"/>
  <c r="E508" i="1"/>
  <c r="E509" i="1"/>
  <c r="E510" i="1"/>
  <c r="E511" i="1"/>
  <c r="G511" i="1" s="1"/>
  <c r="E512" i="1"/>
  <c r="E513" i="1"/>
  <c r="E514" i="1"/>
  <c r="E515" i="1"/>
  <c r="G515" i="1" s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G544" i="1" s="1"/>
  <c r="E545" i="1"/>
  <c r="G545" i="1" s="1"/>
  <c r="E546" i="1"/>
  <c r="G546" i="1" s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G559" i="1" s="1"/>
  <c r="E560" i="1"/>
  <c r="G560" i="1" s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G577" i="1" s="1"/>
  <c r="E578" i="1"/>
  <c r="E579" i="1"/>
  <c r="E580" i="1"/>
  <c r="E581" i="1"/>
  <c r="E582" i="1"/>
  <c r="E583" i="1"/>
  <c r="G583" i="1" s="1"/>
  <c r="E584" i="1"/>
  <c r="E585" i="1"/>
  <c r="E586" i="1"/>
  <c r="E587" i="1"/>
  <c r="E588" i="1"/>
  <c r="G588" i="1" s="1"/>
  <c r="E589" i="1"/>
  <c r="G589" i="1" s="1"/>
  <c r="E590" i="1"/>
  <c r="G590" i="1" s="1"/>
  <c r="E591" i="1"/>
  <c r="E592" i="1"/>
  <c r="E593" i="1"/>
  <c r="G593" i="1" s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G615" i="1" s="1"/>
  <c r="E616" i="1"/>
  <c r="G616" i="1" s="1"/>
  <c r="E617" i="1"/>
  <c r="E618" i="1"/>
  <c r="E619" i="1"/>
  <c r="G619" i="1" s="1"/>
  <c r="E620" i="1"/>
  <c r="G620" i="1" s="1"/>
  <c r="E621" i="1"/>
  <c r="E622" i="1"/>
  <c r="E623" i="1"/>
  <c r="E624" i="1"/>
  <c r="E625" i="1"/>
  <c r="E626" i="1"/>
  <c r="G626" i="1" s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G640" i="1" s="1"/>
  <c r="E641" i="1"/>
  <c r="G641" i="1" s="1"/>
  <c r="E642" i="1"/>
  <c r="G642" i="1" s="1"/>
  <c r="E643" i="1"/>
  <c r="G643" i="1" s="1"/>
  <c r="E644" i="1"/>
  <c r="G644" i="1" s="1"/>
  <c r="E645" i="1"/>
  <c r="E646" i="1"/>
  <c r="E647" i="1"/>
  <c r="G647" i="1" s="1"/>
  <c r="E648" i="1"/>
  <c r="E649" i="1"/>
  <c r="E650" i="1"/>
  <c r="E651" i="1"/>
  <c r="E652" i="1"/>
  <c r="E653" i="1"/>
  <c r="G653" i="1" s="1"/>
  <c r="E654" i="1"/>
  <c r="G654" i="1" s="1"/>
  <c r="E655" i="1"/>
  <c r="E656" i="1"/>
  <c r="E657" i="1"/>
  <c r="E658" i="1"/>
  <c r="E659" i="1"/>
  <c r="E660" i="1"/>
  <c r="E661" i="1"/>
  <c r="E662" i="1"/>
  <c r="E663" i="1"/>
  <c r="G663" i="1" s="1"/>
  <c r="E664" i="1"/>
  <c r="E665" i="1"/>
  <c r="E666" i="1"/>
  <c r="E667" i="1"/>
  <c r="G667" i="1" s="1"/>
  <c r="E668" i="1"/>
  <c r="E669" i="1"/>
  <c r="E670" i="1"/>
  <c r="E671" i="1"/>
  <c r="E672" i="1"/>
  <c r="G672" i="1" s="1"/>
  <c r="E673" i="1"/>
  <c r="E674" i="1"/>
  <c r="E675" i="1"/>
  <c r="G675" i="1" s="1"/>
  <c r="E676" i="1"/>
  <c r="E677" i="1"/>
  <c r="E678" i="1"/>
  <c r="E679" i="1"/>
  <c r="E680" i="1"/>
  <c r="E681" i="1"/>
  <c r="E682" i="1"/>
  <c r="E683" i="1"/>
  <c r="E684" i="1"/>
  <c r="E685" i="1"/>
  <c r="E686" i="1"/>
  <c r="G686" i="1" s="1"/>
  <c r="E687" i="1"/>
  <c r="E688" i="1"/>
  <c r="E689" i="1"/>
  <c r="E690" i="1"/>
  <c r="E691" i="1"/>
  <c r="E692" i="1"/>
  <c r="E693" i="1"/>
  <c r="G693" i="1" s="1"/>
  <c r="E694" i="1"/>
  <c r="E695" i="1"/>
  <c r="G695" i="1" s="1"/>
  <c r="E696" i="1"/>
  <c r="E697" i="1"/>
  <c r="E698" i="1"/>
  <c r="E699" i="1"/>
  <c r="E700" i="1"/>
  <c r="E701" i="1"/>
  <c r="G701" i="1" s="1"/>
  <c r="E702" i="1"/>
  <c r="E703" i="1"/>
  <c r="E704" i="1"/>
  <c r="G704" i="1" s="1"/>
  <c r="E705" i="1"/>
  <c r="G705" i="1" s="1"/>
  <c r="E706" i="1"/>
  <c r="E707" i="1"/>
  <c r="E708" i="1"/>
  <c r="G708" i="1" s="1"/>
  <c r="E709" i="1"/>
  <c r="G709" i="1" s="1"/>
  <c r="E710" i="1"/>
  <c r="E2" i="1"/>
  <c r="L725" i="1" l="1"/>
  <c r="E725" i="1"/>
  <c r="G725" i="1" s="1"/>
</calcChain>
</file>

<file path=xl/sharedStrings.xml><?xml version="1.0" encoding="utf-8"?>
<sst xmlns="http://schemas.openxmlformats.org/spreadsheetml/2006/main" count="7311" uniqueCount="1486">
  <si>
    <t>Individual</t>
  </si>
  <si>
    <t>Book #</t>
  </si>
  <si>
    <t xml:space="preserve">New Shares </t>
  </si>
  <si>
    <t>Shares B/F</t>
  </si>
  <si>
    <t>Total Shares</t>
  </si>
  <si>
    <t>Non redeemable shares</t>
  </si>
  <si>
    <t>Redeemable  shares</t>
  </si>
  <si>
    <t>Savings</t>
  </si>
  <si>
    <t>Current</t>
  </si>
  <si>
    <t xml:space="preserve">2-11 Months </t>
  </si>
  <si>
    <t>1 year</t>
  </si>
  <si>
    <t>Total loans</t>
  </si>
  <si>
    <t>REV C CHILABADE</t>
  </si>
  <si>
    <t>0001</t>
  </si>
  <si>
    <t>REV .E. CHADZUKA</t>
  </si>
  <si>
    <t>0002</t>
  </si>
  <si>
    <t>MRS E. CHADZUKA</t>
  </si>
  <si>
    <t>0003</t>
  </si>
  <si>
    <t>REV DR KATANI</t>
  </si>
  <si>
    <t>0004</t>
  </si>
  <si>
    <t>REV DR KATUNDU</t>
  </si>
  <si>
    <t>0005</t>
  </si>
  <si>
    <t>MRS B KATUNDU</t>
  </si>
  <si>
    <t>0006</t>
  </si>
  <si>
    <t>REV KAPACHIKA</t>
  </si>
  <si>
    <t>0007</t>
  </si>
  <si>
    <t>MRS E KAPACHIKA</t>
  </si>
  <si>
    <t>0008</t>
  </si>
  <si>
    <t>REV EVANS MAJONI</t>
  </si>
  <si>
    <t>0009</t>
  </si>
  <si>
    <t>REV. EDSON CHIMBIZI</t>
  </si>
  <si>
    <t>0010</t>
  </si>
  <si>
    <t>REV OL TSAMBA</t>
  </si>
  <si>
    <t>0011</t>
  </si>
  <si>
    <t>REV WAISON CHIWAULA</t>
  </si>
  <si>
    <t>0012</t>
  </si>
  <si>
    <t>REV C MANDA</t>
  </si>
  <si>
    <t>0013</t>
  </si>
  <si>
    <t>REV C MSANGAAMBE</t>
  </si>
  <si>
    <t>0014</t>
  </si>
  <si>
    <t>REV MAKALA MBEWE</t>
  </si>
  <si>
    <t>0015</t>
  </si>
  <si>
    <t>REV BRAZIZ NKHOMA</t>
  </si>
  <si>
    <t>0016</t>
  </si>
  <si>
    <t>REV DAVIE CHAGWIRA</t>
  </si>
  <si>
    <t>0017</t>
  </si>
  <si>
    <t>REV SAILES KALESO</t>
  </si>
  <si>
    <t>0018</t>
  </si>
  <si>
    <t>REV STAGEMAN KABATA</t>
  </si>
  <si>
    <t>0019</t>
  </si>
  <si>
    <t>REV JEPUTALA</t>
  </si>
  <si>
    <t>0020</t>
  </si>
  <si>
    <t>REV MFM MTHIKO</t>
  </si>
  <si>
    <t>0021</t>
  </si>
  <si>
    <t>REV MATALIUS LIKHOOZI</t>
  </si>
  <si>
    <t>0022</t>
  </si>
  <si>
    <t>MR GIBSON KACHAJE</t>
  </si>
  <si>
    <t>0023</t>
  </si>
  <si>
    <t>REV JALECK KACHIPANDA</t>
  </si>
  <si>
    <t>0024</t>
  </si>
  <si>
    <t>REV JONATHAN CHIWAMBALA</t>
  </si>
  <si>
    <t>0025</t>
  </si>
  <si>
    <t>REV MSECHE</t>
  </si>
  <si>
    <t>0026</t>
  </si>
  <si>
    <t>REV SFN JEKE</t>
  </si>
  <si>
    <t>0027</t>
  </si>
  <si>
    <t>REV NDUMO HARA</t>
  </si>
  <si>
    <t>0028</t>
  </si>
  <si>
    <t>REV JOSEPH MTHINDA</t>
  </si>
  <si>
    <t>0029</t>
  </si>
  <si>
    <t>MRS JANE MTHINDA</t>
  </si>
  <si>
    <t>0030</t>
  </si>
  <si>
    <t>MRS ENELESS KAPANDA</t>
  </si>
  <si>
    <t>0031</t>
  </si>
  <si>
    <t>REV NGY KANZANTHU</t>
  </si>
  <si>
    <t>0032</t>
  </si>
  <si>
    <t>REV L SHEMA</t>
  </si>
  <si>
    <t>0033</t>
  </si>
  <si>
    <t>MRS MARIA KANISE KALUMBI</t>
  </si>
  <si>
    <t>0034</t>
  </si>
  <si>
    <t>REV DAVIDF ZEMBENI</t>
  </si>
  <si>
    <t>0035</t>
  </si>
  <si>
    <t>REV EZAM MANYUSA</t>
  </si>
  <si>
    <t>0036</t>
  </si>
  <si>
    <t>REV ABEL KACHAJE</t>
  </si>
  <si>
    <t>0037</t>
  </si>
  <si>
    <t>MR RICHARD KAMPHINDA</t>
  </si>
  <si>
    <t>0038</t>
  </si>
  <si>
    <t>MRS THANDIZO KACHAJE</t>
  </si>
  <si>
    <t>0039</t>
  </si>
  <si>
    <t>REV DANIEL MNDENDE</t>
  </si>
  <si>
    <t>0040</t>
  </si>
  <si>
    <t>REV RICHARD TAMALE</t>
  </si>
  <si>
    <t>0041</t>
  </si>
  <si>
    <t>REV AUBREY JOHN BANDA</t>
  </si>
  <si>
    <t>0042</t>
  </si>
  <si>
    <t>REV FASIKELE IBRAHIM BANDA</t>
  </si>
  <si>
    <t>0043</t>
  </si>
  <si>
    <t>REV ARNOLD NTHARA</t>
  </si>
  <si>
    <t>0044</t>
  </si>
  <si>
    <t>REV CCS CHENJERANI</t>
  </si>
  <si>
    <t>0045</t>
  </si>
  <si>
    <t>REV DENIS PHIRI</t>
  </si>
  <si>
    <t>0046</t>
  </si>
  <si>
    <t>MRS. EVELYN KALULU</t>
  </si>
  <si>
    <t>0047</t>
  </si>
  <si>
    <t>REV CLEMENT MACHELERO</t>
  </si>
  <si>
    <t>0048</t>
  </si>
  <si>
    <t>REV JUSTO MUULA NKHOMA</t>
  </si>
  <si>
    <t>0049</t>
  </si>
  <si>
    <t>REV VASCO KACHIPAPA</t>
  </si>
  <si>
    <t>0050</t>
  </si>
  <si>
    <t>REV SV JOSOLONI</t>
  </si>
  <si>
    <t>0051</t>
  </si>
  <si>
    <t>PROF DAVID KAMCHACHA</t>
  </si>
  <si>
    <t>0052</t>
  </si>
  <si>
    <t>REV MILFORD THUYA</t>
  </si>
  <si>
    <t>0053</t>
  </si>
  <si>
    <t>MR AUGUSTINE CHIDZANJA</t>
  </si>
  <si>
    <t>0054</t>
  </si>
  <si>
    <t>MR IAN CHIPHE</t>
  </si>
  <si>
    <t>0055</t>
  </si>
  <si>
    <t>REV MICHAEL &amp; MRS ENALA  KHOMBE</t>
  </si>
  <si>
    <t>0056</t>
  </si>
  <si>
    <t>REV J.R.J MKOKAMASA</t>
  </si>
  <si>
    <t>0057</t>
  </si>
  <si>
    <t>MR RAPHAEL MWENENGUWE</t>
  </si>
  <si>
    <t>0058</t>
  </si>
  <si>
    <t>MR RABSON BANDA</t>
  </si>
  <si>
    <t>0059</t>
  </si>
  <si>
    <t>MS TSALA MWAGOMBA</t>
  </si>
  <si>
    <t>0060</t>
  </si>
  <si>
    <t>MS LEXINA SAGUGA</t>
  </si>
  <si>
    <t>0061</t>
  </si>
  <si>
    <t>MS PRISCILLA MSANGAAMBE</t>
  </si>
  <si>
    <t>0062</t>
  </si>
  <si>
    <t>MRS KITTECE MSANGAAMBE</t>
  </si>
  <si>
    <t>0063</t>
  </si>
  <si>
    <t>MR AUSTINE CHIDAWATI</t>
  </si>
  <si>
    <t>0064</t>
  </si>
  <si>
    <t>MR LYFORD JEREMIAH</t>
  </si>
  <si>
    <t>0065</t>
  </si>
  <si>
    <t>MR MH KAMWAMBA</t>
  </si>
  <si>
    <t>0066</t>
  </si>
  <si>
    <t>MS VANESSA CHIMPHEPO</t>
  </si>
  <si>
    <t>0067</t>
  </si>
  <si>
    <t>MS PATRICIA NKHONO</t>
  </si>
  <si>
    <t>0068</t>
  </si>
  <si>
    <t>MRS LOVENESS MWALE</t>
  </si>
  <si>
    <t>0069</t>
  </si>
  <si>
    <t>MRS NELLIE MATENGA</t>
  </si>
  <si>
    <t>0070</t>
  </si>
  <si>
    <t>MRS MARY KASINJA</t>
  </si>
  <si>
    <t>0071</t>
  </si>
  <si>
    <t>MR F KASONDA</t>
  </si>
  <si>
    <t>0072</t>
  </si>
  <si>
    <t>MR AFRED TSITSI</t>
  </si>
  <si>
    <t>0073</t>
  </si>
  <si>
    <t>MR ENOUS CHANG'ANA</t>
  </si>
  <si>
    <t>0074</t>
  </si>
  <si>
    <t>MRS HILDA.L CHITEDZE</t>
  </si>
  <si>
    <t>0075</t>
  </si>
  <si>
    <t>MR G CHIMALIZENI</t>
  </si>
  <si>
    <t>0076</t>
  </si>
  <si>
    <t>DR YOBBE LUNGU</t>
  </si>
  <si>
    <t>0077</t>
  </si>
  <si>
    <t>MS ALEFA MSANGAAMBE</t>
  </si>
  <si>
    <t>0078</t>
  </si>
  <si>
    <t>REV ELANK KAMTHUNZI</t>
  </si>
  <si>
    <t>0079</t>
  </si>
  <si>
    <t>MS PEMPHERO MSANGAAMBE</t>
  </si>
  <si>
    <t>0080</t>
  </si>
  <si>
    <t>REV HASTINGS KOKHA</t>
  </si>
  <si>
    <t>0081</t>
  </si>
  <si>
    <t>REV ARTHUR ZIDANA</t>
  </si>
  <si>
    <t>0082</t>
  </si>
  <si>
    <t>REV LIVINGSTONE SITIMA</t>
  </si>
  <si>
    <t>0083</t>
  </si>
  <si>
    <t>MRS A SHAWA</t>
  </si>
  <si>
    <t>0084</t>
  </si>
  <si>
    <t>REV S.I CHILONGIDZI</t>
  </si>
  <si>
    <t>0085</t>
  </si>
  <si>
    <t>REV JF CHAGUNDA</t>
  </si>
  <si>
    <t>0086</t>
  </si>
  <si>
    <t>REV MACKFORD CHIMPHEPO</t>
  </si>
  <si>
    <t>0087</t>
  </si>
  <si>
    <t>REV DEMISON  KANAMWALI SATO</t>
  </si>
  <si>
    <t>0088</t>
  </si>
  <si>
    <t>REV M.A KANTWERA</t>
  </si>
  <si>
    <t>0089</t>
  </si>
  <si>
    <t>REV MATCHI LUNGU</t>
  </si>
  <si>
    <t>0090</t>
  </si>
  <si>
    <t xml:space="preserve">REV GEOFREY GIDIES MASAUKO </t>
  </si>
  <si>
    <t>0091</t>
  </si>
  <si>
    <t>REV HELMAN.L. MWALE</t>
  </si>
  <si>
    <t>0092</t>
  </si>
  <si>
    <t>REV R.P KAPHAMTENGO</t>
  </si>
  <si>
    <t>0093</t>
  </si>
  <si>
    <t>REV BONIFACE MIKA</t>
  </si>
  <si>
    <t>0094</t>
  </si>
  <si>
    <t>REV DAVID F SALIMONI</t>
  </si>
  <si>
    <t>0095</t>
  </si>
  <si>
    <t>REV BLESSINGS CHIKAKULA</t>
  </si>
  <si>
    <t>0096</t>
  </si>
  <si>
    <t>REV FREDSON DUMBO</t>
  </si>
  <si>
    <t>0097</t>
  </si>
  <si>
    <t>REV DYSON KAPISENI</t>
  </si>
  <si>
    <t>0098</t>
  </si>
  <si>
    <t>REV IMF CHAWANTHA</t>
  </si>
  <si>
    <t>0099</t>
  </si>
  <si>
    <t>MRS FLORA LILAMBWE</t>
  </si>
  <si>
    <t>0100</t>
  </si>
  <si>
    <t>MRS Z.D JESNOW</t>
  </si>
  <si>
    <t>0101</t>
  </si>
  <si>
    <t>MRS N SAGUGA</t>
  </si>
  <si>
    <t>0102</t>
  </si>
  <si>
    <t>Viciel Chimphepo</t>
  </si>
  <si>
    <t>0103</t>
  </si>
  <si>
    <t>MR L. E MANYERA</t>
  </si>
  <si>
    <t>0104</t>
  </si>
  <si>
    <t>MRS FYNESS KACHIPANDA</t>
  </si>
  <si>
    <t>0105</t>
  </si>
  <si>
    <t>MR GIFT NYONI</t>
  </si>
  <si>
    <t>0106</t>
  </si>
  <si>
    <t>REV ALFRED DK NYANDA</t>
  </si>
  <si>
    <t>0107</t>
  </si>
  <si>
    <t>REV H YASIN GAMA</t>
  </si>
  <si>
    <t>0108</t>
  </si>
  <si>
    <t>REV W A KAMBIRI</t>
  </si>
  <si>
    <t>0109</t>
  </si>
  <si>
    <t>MRS KAMPALA</t>
  </si>
  <si>
    <t>0110</t>
  </si>
  <si>
    <t>REV MPP KAMPALA</t>
  </si>
  <si>
    <t>0111</t>
  </si>
  <si>
    <t>MR ITAI PHIRI</t>
  </si>
  <si>
    <t>0112</t>
  </si>
  <si>
    <t>MRS GETRUDE NYANDA</t>
  </si>
  <si>
    <t>0113</t>
  </si>
  <si>
    <t>REV CHRISTOPHER BAZWEL BANDA</t>
  </si>
  <si>
    <t>0114</t>
  </si>
  <si>
    <t>MR CHIKONDI KACHIPANDA</t>
  </si>
  <si>
    <t>0115</t>
  </si>
  <si>
    <t>MR CHIMWEMWE KACHIPANDA</t>
  </si>
  <si>
    <t>0116</t>
  </si>
  <si>
    <t>MRS FANESI JUZIWELO KANISE</t>
  </si>
  <si>
    <t>0117</t>
  </si>
  <si>
    <t>MR ANSTEY NGOSI</t>
  </si>
  <si>
    <t>0118</t>
  </si>
  <si>
    <t>MRS AIDA CHIWERE</t>
  </si>
  <si>
    <t>0119</t>
  </si>
  <si>
    <t>MR CONICE KHEZA GONDWE</t>
  </si>
  <si>
    <t>0120</t>
  </si>
  <si>
    <t>REV KEFFASI VASSAMVU MAKINA PHIRI</t>
  </si>
  <si>
    <t>0121</t>
  </si>
  <si>
    <t>Vasco Chimphepo</t>
  </si>
  <si>
    <t>0122</t>
  </si>
  <si>
    <t>REV EDWARD KALULUMA</t>
  </si>
  <si>
    <t>0123</t>
  </si>
  <si>
    <t>MR CONSTANCE ZGAMBO</t>
  </si>
  <si>
    <t>0124</t>
  </si>
  <si>
    <t>ZONE A AAM</t>
  </si>
  <si>
    <t>0125</t>
  </si>
  <si>
    <t>MRS MANESS MKOMBA KAPISENI</t>
  </si>
  <si>
    <t>0126</t>
  </si>
  <si>
    <t>REV MOSES SUNGANI</t>
  </si>
  <si>
    <t>0127</t>
  </si>
  <si>
    <t>MS LUCY SANRAM</t>
  </si>
  <si>
    <t>0128</t>
  </si>
  <si>
    <t>MR JABES CHIYENDA</t>
  </si>
  <si>
    <t>0129</t>
  </si>
  <si>
    <t>REV SANDRASS CHIDZULO</t>
  </si>
  <si>
    <t>0130</t>
  </si>
  <si>
    <t xml:space="preserve">Nzotheka Seniors </t>
  </si>
  <si>
    <t>0131</t>
  </si>
  <si>
    <t>MR GANIZANI ZAMUKA</t>
  </si>
  <si>
    <t>0132</t>
  </si>
  <si>
    <t>Mr Kasiyagoli  Dickans Banda</t>
  </si>
  <si>
    <t>0133</t>
  </si>
  <si>
    <t>Mrs Felida Chiponde</t>
  </si>
  <si>
    <t>0134</t>
  </si>
  <si>
    <t>MR ISAAC KALONGA</t>
  </si>
  <si>
    <t>0135</t>
  </si>
  <si>
    <t>REV PETER KACHAJE</t>
  </si>
  <si>
    <t>0136</t>
  </si>
  <si>
    <t>REV ACKIM MGUNDADZUWA</t>
  </si>
  <si>
    <t>0137</t>
  </si>
  <si>
    <t>MS ALICE KALIRA</t>
  </si>
  <si>
    <t>0138</t>
  </si>
  <si>
    <t>MS ESTHER KANDOJE</t>
  </si>
  <si>
    <t>0139</t>
  </si>
  <si>
    <t>MS EVELESI CHIWAYA</t>
  </si>
  <si>
    <t>0140</t>
  </si>
  <si>
    <t>MS MARTHA JUSSA</t>
  </si>
  <si>
    <t>0141</t>
  </si>
  <si>
    <t>REV WILLARD JACKSON MBEWE</t>
  </si>
  <si>
    <t>0142</t>
  </si>
  <si>
    <t>REV NELSON IMFAITENGA</t>
  </si>
  <si>
    <t>0143</t>
  </si>
  <si>
    <t>MRS ALINAFE JACKSON</t>
  </si>
  <si>
    <t>0144</t>
  </si>
  <si>
    <t>MRS FRIDA KADZIDZI</t>
  </si>
  <si>
    <t>0145</t>
  </si>
  <si>
    <t>MRS LIDASI KANGWANDA</t>
  </si>
  <si>
    <t>0146</t>
  </si>
  <si>
    <t>REV SAILI KATIKWIRI</t>
  </si>
  <si>
    <t>0147</t>
  </si>
  <si>
    <t>MRS BERTHA CHIZOMOLA</t>
  </si>
  <si>
    <t>0148</t>
  </si>
  <si>
    <t>MRS HELLENAH NYIRONGO</t>
  </si>
  <si>
    <t>0149</t>
  </si>
  <si>
    <t>MS GLORY JEKE</t>
  </si>
  <si>
    <t>0150</t>
  </si>
  <si>
    <t>MS GRACE JEKE</t>
  </si>
  <si>
    <t>0151</t>
  </si>
  <si>
    <t xml:space="preserve">MRS MADALO STENZIA MBUKA </t>
  </si>
  <si>
    <t>0152</t>
  </si>
  <si>
    <t>MR HASWELL CHIMBIZI</t>
  </si>
  <si>
    <t>0153</t>
  </si>
  <si>
    <t>MS JUDITH NDALAMA</t>
  </si>
  <si>
    <t>0154</t>
  </si>
  <si>
    <t>Ms Ireen Bisiwasi</t>
  </si>
  <si>
    <t>0155</t>
  </si>
  <si>
    <t>REV M CHIKASANDA NJOKA</t>
  </si>
  <si>
    <t>0156</t>
  </si>
  <si>
    <t>REV S.J CHIKOTI</t>
  </si>
  <si>
    <t>0157</t>
  </si>
  <si>
    <t>M'BUKA STATION CHOIR</t>
  </si>
  <si>
    <t>0158</t>
  </si>
  <si>
    <t>REV P CHAOMBWA</t>
  </si>
  <si>
    <t>0159</t>
  </si>
  <si>
    <t>REV MECIOUS NKHOMA CHIDENGU</t>
  </si>
  <si>
    <t>0160</t>
  </si>
  <si>
    <t>MR AND MRS JUDITH CHAKALE BANDA</t>
  </si>
  <si>
    <t>0161</t>
  </si>
  <si>
    <t>MR R.M KAMCHERE</t>
  </si>
  <si>
    <t>0162</t>
  </si>
  <si>
    <t>MRS S KAMCHERE</t>
  </si>
  <si>
    <t>0163</t>
  </si>
  <si>
    <t>MR MANUEL KATUNDU</t>
  </si>
  <si>
    <t>0164</t>
  </si>
  <si>
    <t>REV S PHULA</t>
  </si>
  <si>
    <t>0165</t>
  </si>
  <si>
    <t>REV C.D KANYENDA</t>
  </si>
  <si>
    <t>0166</t>
  </si>
  <si>
    <t>REV M KALIMENDA</t>
  </si>
  <si>
    <t>0167</t>
  </si>
  <si>
    <t>REV HELMART KALIZA</t>
  </si>
  <si>
    <t>0168</t>
  </si>
  <si>
    <t>MR LEVISON MKWAKWA</t>
  </si>
  <si>
    <t>0169</t>
  </si>
  <si>
    <t>MRS ENELES KAFULATIRA</t>
  </si>
  <si>
    <t>0170</t>
  </si>
  <si>
    <t>MR MAXWELL KACHERE</t>
  </si>
  <si>
    <t>0171</t>
  </si>
  <si>
    <t>REV LLOYD TOFU BANDA</t>
  </si>
  <si>
    <t>0172</t>
  </si>
  <si>
    <t>MR GODFREY KAPOTERA</t>
  </si>
  <si>
    <t>0174</t>
  </si>
  <si>
    <t>MRS NYUMA NYIRENDA MVULA</t>
  </si>
  <si>
    <t>0175</t>
  </si>
  <si>
    <t>Ms Florida Chioza</t>
  </si>
  <si>
    <t>0176</t>
  </si>
  <si>
    <t>MR MPHATSO MUNTHALI</t>
  </si>
  <si>
    <t>0177</t>
  </si>
  <si>
    <t>MR. CHRISTOPHER BANDA</t>
  </si>
  <si>
    <t>0178</t>
  </si>
  <si>
    <t>ELIZA LIMBILIRA</t>
  </si>
  <si>
    <t>0179</t>
  </si>
  <si>
    <t>REV  LUCKY CHIKANDE</t>
  </si>
  <si>
    <t>0180</t>
  </si>
  <si>
    <t>REV S A MTAMA</t>
  </si>
  <si>
    <t>0181</t>
  </si>
  <si>
    <t>REV GILBERT CHIKALUSA</t>
  </si>
  <si>
    <t>0182</t>
  </si>
  <si>
    <t>MR JAMES NSINJIRO</t>
  </si>
  <si>
    <t>0183</t>
  </si>
  <si>
    <t>REV ELIAM MAZENGERA</t>
  </si>
  <si>
    <t>0184</t>
  </si>
  <si>
    <t>MRS MONICA CHAGWIRA LUNGU</t>
  </si>
  <si>
    <t>0185</t>
  </si>
  <si>
    <t>MR ROBERT CHALEMERA</t>
  </si>
  <si>
    <t>0186</t>
  </si>
  <si>
    <t>MR CHARLES KAWALE</t>
  </si>
  <si>
    <t>0187</t>
  </si>
  <si>
    <t>MR AMOS MWALE</t>
  </si>
  <si>
    <t>0188</t>
  </si>
  <si>
    <t>REV  BISWICK NKHOMA</t>
  </si>
  <si>
    <t>0189</t>
  </si>
  <si>
    <t>REV BOSMAN SUZUMIRE CHITHEKA</t>
  </si>
  <si>
    <t>0190</t>
  </si>
  <si>
    <t>MRS SOPHIA MUULA</t>
  </si>
  <si>
    <t>0191</t>
  </si>
  <si>
    <t>MRS ANNE SAIMONI</t>
  </si>
  <si>
    <t>0192</t>
  </si>
  <si>
    <t>MRS MONICA CHIWAKA</t>
  </si>
  <si>
    <t>0193</t>
  </si>
  <si>
    <t>MRS AGNESS CHARITY NYANDA</t>
  </si>
  <si>
    <t>0194</t>
  </si>
  <si>
    <t>MR USWELL CHIWAKA</t>
  </si>
  <si>
    <t>0195</t>
  </si>
  <si>
    <t>REV WELLOS CHAPOTA</t>
  </si>
  <si>
    <t>0197</t>
  </si>
  <si>
    <t>REV PETER MAONDE</t>
  </si>
  <si>
    <t>0198</t>
  </si>
  <si>
    <t>MR NEPIALA SIKERO</t>
  </si>
  <si>
    <t>0199</t>
  </si>
  <si>
    <t>REV CONNEX MATAPA CHIWAYA</t>
  </si>
  <si>
    <t>0200</t>
  </si>
  <si>
    <t>MR MARTIN  THONDOLO</t>
  </si>
  <si>
    <t>0201</t>
  </si>
  <si>
    <t>REV ALNOD SAKA</t>
  </si>
  <si>
    <t>0202</t>
  </si>
  <si>
    <t>MR MACMILLAN MTOSO</t>
  </si>
  <si>
    <t>0203</t>
  </si>
  <si>
    <t>MS ALINAFE MGWEDE</t>
  </si>
  <si>
    <t>0205</t>
  </si>
  <si>
    <t>MISS LAUREEN KAFANTENGANI</t>
  </si>
  <si>
    <t>0206</t>
  </si>
  <si>
    <t>MR MADALITSO MAILOSI</t>
  </si>
  <si>
    <t>0207</t>
  </si>
  <si>
    <t>MR LEXFORD CHIPUTULA</t>
  </si>
  <si>
    <t>0210</t>
  </si>
  <si>
    <t>MR GIDEON BENARD MACHERERO</t>
  </si>
  <si>
    <t>0211</t>
  </si>
  <si>
    <t>MR SUNGENI MAFUPA</t>
  </si>
  <si>
    <t>0212</t>
  </si>
  <si>
    <t>MR JACKSON KHWATCHA</t>
  </si>
  <si>
    <t>0213</t>
  </si>
  <si>
    <t>MR DANIEL KAMUNGA</t>
  </si>
  <si>
    <t>0214</t>
  </si>
  <si>
    <t>REV EDSON CHISAUKA</t>
  </si>
  <si>
    <t>0217</t>
  </si>
  <si>
    <t>MRS CATHERENE KAMUNGA</t>
  </si>
  <si>
    <t>0218</t>
  </si>
  <si>
    <t>MRS IREEN CHISAUKA</t>
  </si>
  <si>
    <t>0219</t>
  </si>
  <si>
    <t>MR MOSES CHING'OMBE KALUMBI</t>
  </si>
  <si>
    <t>0221</t>
  </si>
  <si>
    <t>MR ANDREW MANJAMKHOSI</t>
  </si>
  <si>
    <t>0222</t>
  </si>
  <si>
    <t>REV ESAYA KAMWENDO</t>
  </si>
  <si>
    <t>0223</t>
  </si>
  <si>
    <t>MR CHIMWEMWE JOSIA</t>
  </si>
  <si>
    <t>0224</t>
  </si>
  <si>
    <t>MRS TIWAOPE KACHAJE</t>
  </si>
  <si>
    <t>0225</t>
  </si>
  <si>
    <t>MR JAMES WORKSON</t>
  </si>
  <si>
    <t>0227</t>
  </si>
  <si>
    <t>MR ENOCK MANASE</t>
  </si>
  <si>
    <t>0228</t>
  </si>
  <si>
    <t>REV MAXFORD CHILINDENI</t>
  </si>
  <si>
    <t>0229</t>
  </si>
  <si>
    <t>MR STEVEN BANDAWE</t>
  </si>
  <si>
    <t>0230</t>
  </si>
  <si>
    <t>MR PEACE KACHIPANDA</t>
  </si>
  <si>
    <t>0233</t>
  </si>
  <si>
    <t xml:space="preserve">MS HENDRINA KAMPALA </t>
  </si>
  <si>
    <t>0234</t>
  </si>
  <si>
    <t>REV ZENOUS KACHIKOPA</t>
  </si>
  <si>
    <t>0235</t>
  </si>
  <si>
    <t>MR ENOCK THOMAS</t>
  </si>
  <si>
    <t>0236</t>
  </si>
  <si>
    <t>REV RAPHAEL MTONYA</t>
  </si>
  <si>
    <t>0237</t>
  </si>
  <si>
    <t>MR. HAROLD KAFAFA</t>
  </si>
  <si>
    <t>0239</t>
  </si>
  <si>
    <t>MS ENID NTHALA</t>
  </si>
  <si>
    <t>0242</t>
  </si>
  <si>
    <t>REV D. K. CHINDAMBA</t>
  </si>
  <si>
    <t>0243</t>
  </si>
  <si>
    <t>MR GILBERT CHIKASIMA</t>
  </si>
  <si>
    <t>0244</t>
  </si>
  <si>
    <t>MRS MIRRIAM JUMBE</t>
  </si>
  <si>
    <t>0246</t>
  </si>
  <si>
    <t>MR WILLIAM PHIRI</t>
  </si>
  <si>
    <t>0247</t>
  </si>
  <si>
    <t>MS CATHERINE BRIDGET MSANJAMA</t>
  </si>
  <si>
    <t>0248</t>
  </si>
  <si>
    <t>MRS LINDA KANTWELA</t>
  </si>
  <si>
    <t>0249</t>
  </si>
  <si>
    <t>MS PRECIOUS MAWANGA</t>
  </si>
  <si>
    <t>0250</t>
  </si>
  <si>
    <t>MR CRAIG MAWANGA</t>
  </si>
  <si>
    <t>0252</t>
  </si>
  <si>
    <t>MR KEFASI CHIKOTI</t>
  </si>
  <si>
    <t>0253</t>
  </si>
  <si>
    <t>REV GODFREY MSIYA</t>
  </si>
  <si>
    <t>0254</t>
  </si>
  <si>
    <t>MR LINGTON BINALA</t>
  </si>
  <si>
    <t>0255</t>
  </si>
  <si>
    <t>MRS PATRICIA MSIYA</t>
  </si>
  <si>
    <t>0256</t>
  </si>
  <si>
    <t>REV TSEKA CHIZINGA</t>
  </si>
  <si>
    <t>0257</t>
  </si>
  <si>
    <t>MRS GRACE MAWANGA NDLOVU</t>
  </si>
  <si>
    <t>0258</t>
  </si>
  <si>
    <t>TIWONGE SUWIRA</t>
  </si>
  <si>
    <t>0259</t>
  </si>
  <si>
    <t>MRS SUZAN MTUNDA</t>
  </si>
  <si>
    <t>0260</t>
  </si>
  <si>
    <t>ZELIPHA THAMISON AND HARDSON NSANJE</t>
  </si>
  <si>
    <t>0261</t>
  </si>
  <si>
    <t>MRS LYDIA KATANI SANDRAM</t>
  </si>
  <si>
    <t>0262</t>
  </si>
  <si>
    <t>MR MPHATSO SANDRAM</t>
  </si>
  <si>
    <t>0263</t>
  </si>
  <si>
    <t>MRS CHIKONDI MASIYE</t>
  </si>
  <si>
    <t>0264</t>
  </si>
  <si>
    <t>MRS RHODA MAWAYA</t>
  </si>
  <si>
    <t>0265</t>
  </si>
  <si>
    <t>MR MOSES CHIONA</t>
  </si>
  <si>
    <t>0266</t>
  </si>
  <si>
    <t>MISS RUTH NKHUKU ZALIRA</t>
  </si>
  <si>
    <t>0267</t>
  </si>
  <si>
    <t>MR KONDWANI NYIRENDA</t>
  </si>
  <si>
    <t>0268</t>
  </si>
  <si>
    <t>REV MISHECK ELSON KAMTEPA NKHOMA</t>
  </si>
  <si>
    <t>0269</t>
  </si>
  <si>
    <t>MRS VIOLET BERNARD SAMUEL</t>
  </si>
  <si>
    <t>0270</t>
  </si>
  <si>
    <t>MR MPHATSO CHADZALA JOSEPHY</t>
  </si>
  <si>
    <t>0271</t>
  </si>
  <si>
    <t>REV GERALD CHIMKOKA</t>
  </si>
  <si>
    <t>0272</t>
  </si>
  <si>
    <t>MR TIONA CHIBWANA</t>
  </si>
  <si>
    <t>0273</t>
  </si>
  <si>
    <t>REV FRAZER NEHEMIA SIYANI</t>
  </si>
  <si>
    <t>0274</t>
  </si>
  <si>
    <t>REV ZENESTER JESNOW</t>
  </si>
  <si>
    <t>0276</t>
  </si>
  <si>
    <t>REV CARSON MAKONDETSA</t>
  </si>
  <si>
    <t>0277</t>
  </si>
  <si>
    <t>REV ARMSTONE MICHAEL KUTHYOLA</t>
  </si>
  <si>
    <t>0278</t>
  </si>
  <si>
    <t>REV NORMAN CHISENGA</t>
  </si>
  <si>
    <t>0280</t>
  </si>
  <si>
    <t>REV GEOFFREY KUMWENDA</t>
  </si>
  <si>
    <t>0282</t>
  </si>
  <si>
    <t>REV MOSES POSITI CHIBWE</t>
  </si>
  <si>
    <t>0283</t>
  </si>
  <si>
    <t>REV FELIX SITOLO</t>
  </si>
  <si>
    <t>0284</t>
  </si>
  <si>
    <t>REV RODRICK DALIYONI</t>
  </si>
  <si>
    <t>0285</t>
  </si>
  <si>
    <t>REV TAZIMA CHANDILANGA</t>
  </si>
  <si>
    <t>0286</t>
  </si>
  <si>
    <t>MR SHENARD MWALE</t>
  </si>
  <si>
    <t>0287</t>
  </si>
  <si>
    <t>REV KUMBUKANI KAPHAIYE</t>
  </si>
  <si>
    <t>0288</t>
  </si>
  <si>
    <t xml:space="preserve">REV HERBERT KAPHAIZI </t>
  </si>
  <si>
    <t>0289</t>
  </si>
  <si>
    <t>REV BLESSINGS CHIDZAYE</t>
  </si>
  <si>
    <t>0290</t>
  </si>
  <si>
    <t>MR JOSEPH ZIMBA</t>
  </si>
  <si>
    <t>0291</t>
  </si>
  <si>
    <t>MR ABETTY SINGO</t>
  </si>
  <si>
    <t>0292</t>
  </si>
  <si>
    <t>REV COSSAM WATSON CHIPEMBERE</t>
  </si>
  <si>
    <t>0293</t>
  </si>
  <si>
    <t>REV MARK LEMANI</t>
  </si>
  <si>
    <t>0294</t>
  </si>
  <si>
    <t>REV MAC-COLLINGS MBUNA</t>
  </si>
  <si>
    <t>0297</t>
  </si>
  <si>
    <t>REV MCDONARD KANSINDE</t>
  </si>
  <si>
    <t>0298</t>
  </si>
  <si>
    <t>REV OSWIN NDEKETEYA MANDA</t>
  </si>
  <si>
    <t>0299</t>
  </si>
  <si>
    <t>REV JUMA AMADU MDOKA</t>
  </si>
  <si>
    <t>0301</t>
  </si>
  <si>
    <t>REV SYDNEY CHIUMIA</t>
  </si>
  <si>
    <t>0302</t>
  </si>
  <si>
    <t>REV ENOCK MKUKA</t>
  </si>
  <si>
    <t>0303</t>
  </si>
  <si>
    <t>REV GAMALIEL KALEBE</t>
  </si>
  <si>
    <t>0305</t>
  </si>
  <si>
    <t>REV ELLIAM &amp; MRS GLORY NKHOMA</t>
  </si>
  <si>
    <t>0306</t>
  </si>
  <si>
    <t>REV SOLOMON S. BANDA</t>
  </si>
  <si>
    <t>0308</t>
  </si>
  <si>
    <t>REV VICTOR DAISON</t>
  </si>
  <si>
    <t>0309</t>
  </si>
  <si>
    <t>REV AUGUSTIN D. D. KALULU</t>
  </si>
  <si>
    <t>0310</t>
  </si>
  <si>
    <t>MRS LIZZIE MACHERERO</t>
  </si>
  <si>
    <t>0311</t>
  </si>
  <si>
    <t>REV GIFT NDZANDIRA</t>
  </si>
  <si>
    <t>0313</t>
  </si>
  <si>
    <t>NYAMUKA WALA</t>
  </si>
  <si>
    <t>0315</t>
  </si>
  <si>
    <t>REV ALEXANDER MFUNE</t>
  </si>
  <si>
    <t>0316</t>
  </si>
  <si>
    <t>MANSE ENTREPRISE</t>
  </si>
  <si>
    <t>0317</t>
  </si>
  <si>
    <t>MR INNOCENT MAPEPA</t>
  </si>
  <si>
    <t>0318</t>
  </si>
  <si>
    <t>MR MANUEL KAMKHWANI</t>
  </si>
  <si>
    <t>0319</t>
  </si>
  <si>
    <t>MR LONJEZO KAVALO</t>
  </si>
  <si>
    <t>0320</t>
  </si>
  <si>
    <t>MR EPHRONE NYIRONGO</t>
  </si>
  <si>
    <t>0321</t>
  </si>
  <si>
    <t>MR INNOCENT KABANGO</t>
  </si>
  <si>
    <t>0322</t>
  </si>
  <si>
    <t>REV MICHAEL MBALE</t>
  </si>
  <si>
    <t>0323</t>
  </si>
  <si>
    <t>MRS IREEN MPHALARO</t>
  </si>
  <si>
    <t>0325</t>
  </si>
  <si>
    <t>MRS ENELESS NJOKA MWALE</t>
  </si>
  <si>
    <t>0326</t>
  </si>
  <si>
    <t>MR WISDOM MAWANGA</t>
  </si>
  <si>
    <t>0327</t>
  </si>
  <si>
    <t>MRS ESTHER BANDA(FFI)</t>
  </si>
  <si>
    <t>0328</t>
  </si>
  <si>
    <t>MRS CATHERINE CHENJERANI</t>
  </si>
  <si>
    <t>0330</t>
  </si>
  <si>
    <t>MRS CHIONETSERO CHIMKOKA</t>
  </si>
  <si>
    <t>0332</t>
  </si>
  <si>
    <t>REV JOWABE LEVISON</t>
  </si>
  <si>
    <t>0333</t>
  </si>
  <si>
    <t>MRS OTRIA LEVISON</t>
  </si>
  <si>
    <t>0334</t>
  </si>
  <si>
    <t>MR CHISOMO FYSON</t>
  </si>
  <si>
    <t>0335</t>
  </si>
  <si>
    <t>MR OWEN LANGWANI</t>
  </si>
  <si>
    <t>0336</t>
  </si>
  <si>
    <t>MR CHIFUNDO CHINSAMPHA</t>
  </si>
  <si>
    <t>0337</t>
  </si>
  <si>
    <t>MR ARTHURNY MATEMBA</t>
  </si>
  <si>
    <t>0338</t>
  </si>
  <si>
    <t>MR JAMES BILIMONI</t>
  </si>
  <si>
    <t>0339</t>
  </si>
  <si>
    <t>MR PANWELL MAPONDERA</t>
  </si>
  <si>
    <t>0340</t>
  </si>
  <si>
    <t>MRS DOROTHY KATANI</t>
  </si>
  <si>
    <t>0341</t>
  </si>
  <si>
    <t>MR HEDISON CHINGONDO</t>
  </si>
  <si>
    <t>0345</t>
  </si>
  <si>
    <t>MR LEPIAS SOKO</t>
  </si>
  <si>
    <t>0346</t>
  </si>
  <si>
    <t>MR VANUWEKI  MAKALA</t>
  </si>
  <si>
    <t>0347</t>
  </si>
  <si>
    <t>MR MALITI SIKOCHI</t>
  </si>
  <si>
    <t>0348</t>
  </si>
  <si>
    <t>MRS MIDRESS KAMTAMBE</t>
  </si>
  <si>
    <t>0349</t>
  </si>
  <si>
    <t>BULA SOLIJALA CHIMPHANGU FAMILY</t>
  </si>
  <si>
    <t>0351</t>
  </si>
  <si>
    <t>MR JOSEPH KAFATIYA</t>
  </si>
  <si>
    <t>0352</t>
  </si>
  <si>
    <t>MR HASWELL GOODSON</t>
  </si>
  <si>
    <t>0353</t>
  </si>
  <si>
    <t>MR MUZALEWO MALISENI</t>
  </si>
  <si>
    <t>0354</t>
  </si>
  <si>
    <t xml:space="preserve">MISS TIYANJANE KAMTAMBE </t>
  </si>
  <si>
    <t>0356</t>
  </si>
  <si>
    <t>MISS SALOME KATUPWITO FAMILY</t>
  </si>
  <si>
    <t>0357</t>
  </si>
  <si>
    <t>MR MICHAEL KALIATI</t>
  </si>
  <si>
    <t>0359</t>
  </si>
  <si>
    <t>MS ANNE MSIDZE</t>
  </si>
  <si>
    <t>0360</t>
  </si>
  <si>
    <t>MS CHARITY MIKAELI</t>
  </si>
  <si>
    <t>0361</t>
  </si>
  <si>
    <t>MR BISCIOUS SODZERA</t>
  </si>
  <si>
    <t>0367</t>
  </si>
  <si>
    <t>MR JOSHUA USENI PHIRI</t>
  </si>
  <si>
    <t>0368</t>
  </si>
  <si>
    <t>MR ALINAFE KATAYA</t>
  </si>
  <si>
    <t>0369</t>
  </si>
  <si>
    <t>Chimwemwe Club</t>
  </si>
  <si>
    <t>0370</t>
  </si>
  <si>
    <t>MS THOKOZIRE CHIOZA</t>
  </si>
  <si>
    <t>0371</t>
  </si>
  <si>
    <t>MR HARRY ZEBRON</t>
  </si>
  <si>
    <t>0372</t>
  </si>
  <si>
    <t>MRS FIONA NDZANDIRA</t>
  </si>
  <si>
    <t>0373</t>
  </si>
  <si>
    <t>MR PHILIP MAWANGA</t>
  </si>
  <si>
    <t>0374</t>
  </si>
  <si>
    <t>MR BESSAM KAPUMA</t>
  </si>
  <si>
    <t>0376</t>
  </si>
  <si>
    <t>MR SINODENI CHIGUMULA</t>
  </si>
  <si>
    <t>0381</t>
  </si>
  <si>
    <t>MR SAMUEL DICKSON</t>
  </si>
  <si>
    <t>0382</t>
  </si>
  <si>
    <t>REV RODGERS MATANDIKA</t>
  </si>
  <si>
    <t>0383</t>
  </si>
  <si>
    <t>MR PARRY CHINYAMA</t>
  </si>
  <si>
    <t>0384</t>
  </si>
  <si>
    <t>MR. BONIFACE JUMA</t>
  </si>
  <si>
    <t>0385</t>
  </si>
  <si>
    <t>MR J LITETE</t>
  </si>
  <si>
    <t>0386</t>
  </si>
  <si>
    <t>MR STEVEN JIMU</t>
  </si>
  <si>
    <t>0387</t>
  </si>
  <si>
    <t>0388</t>
  </si>
  <si>
    <t>MRS MARTHA LIKHOOZI</t>
  </si>
  <si>
    <t>0389</t>
  </si>
  <si>
    <t>MRS GRACE CHITHEKA</t>
  </si>
  <si>
    <t>0390</t>
  </si>
  <si>
    <t>MRS ELIDA YASIN GAMA</t>
  </si>
  <si>
    <t>0391</t>
  </si>
  <si>
    <t>MRS GRACE KALESO</t>
  </si>
  <si>
    <t>0392</t>
  </si>
  <si>
    <t>REV STICK BANDA</t>
  </si>
  <si>
    <t>0393</t>
  </si>
  <si>
    <t>MRS ESNART DAISON</t>
  </si>
  <si>
    <t>0394</t>
  </si>
  <si>
    <t>MRS BINALES CHIPEMBERE</t>
  </si>
  <si>
    <t>0395</t>
  </si>
  <si>
    <t>REV J T MAKOPALA</t>
  </si>
  <si>
    <t>0396</t>
  </si>
  <si>
    <t>MRS DOREEN BIZIWICK NKHOMA</t>
  </si>
  <si>
    <t>0397</t>
  </si>
  <si>
    <t>MRS ENESS KANZANTHU</t>
  </si>
  <si>
    <t>0398</t>
  </si>
  <si>
    <t>MS LOYCE KANZANTHU</t>
  </si>
  <si>
    <t>0399</t>
  </si>
  <si>
    <t>MRS ALINESS MAKALA</t>
  </si>
  <si>
    <t>0400</t>
  </si>
  <si>
    <t>REV ANTHONY WESTON GAMA</t>
  </si>
  <si>
    <t>0401</t>
  </si>
  <si>
    <t>MRS TRIPHONIA GAMA</t>
  </si>
  <si>
    <t>0402</t>
  </si>
  <si>
    <t>REV TOBIA  AD JUMA</t>
  </si>
  <si>
    <t>0403</t>
  </si>
  <si>
    <t>MRS JUSTINA JUMA TAD</t>
  </si>
  <si>
    <t>0404</t>
  </si>
  <si>
    <t>REV BIZALIEL TOBIASI</t>
  </si>
  <si>
    <t>0405</t>
  </si>
  <si>
    <t>MISS JOANNA CHILABADE</t>
  </si>
  <si>
    <t>0406</t>
  </si>
  <si>
    <t>MRS LOVENESS STICK BANDA</t>
  </si>
  <si>
    <t>0407</t>
  </si>
  <si>
    <t>MRS ITINESS KAMTEPA</t>
  </si>
  <si>
    <t>0408</t>
  </si>
  <si>
    <t xml:space="preserve">MRS LINESS LIKHOOZA </t>
  </si>
  <si>
    <t>0409</t>
  </si>
  <si>
    <t>MR KINGSLY ZEMBENI</t>
  </si>
  <si>
    <t>0410</t>
  </si>
  <si>
    <t>MRS IREEN ZEMBENI</t>
  </si>
  <si>
    <t>0411</t>
  </si>
  <si>
    <t>MS TAKONDWA ZEMBENI</t>
  </si>
  <si>
    <t>0412</t>
  </si>
  <si>
    <t>REV EASTERN CHISALE</t>
  </si>
  <si>
    <t>0415</t>
  </si>
  <si>
    <t>MRS WYNESS CHISALE</t>
  </si>
  <si>
    <t>0416</t>
  </si>
  <si>
    <t>REV JONATHAN NAMANJA</t>
  </si>
  <si>
    <t>0418</t>
  </si>
  <si>
    <t>REV YESAYA KABUNYA</t>
  </si>
  <si>
    <t>0419</t>
  </si>
  <si>
    <t>MRS EVELYN KABUNYU</t>
  </si>
  <si>
    <t>0420</t>
  </si>
  <si>
    <t>MRS MIRRIAM CHIDOVU</t>
  </si>
  <si>
    <t>0421</t>
  </si>
  <si>
    <t>REV JOHN DALITSO CHIDOVU</t>
  </si>
  <si>
    <t>0422</t>
  </si>
  <si>
    <t>MRS NANCY KAPHAIYE</t>
  </si>
  <si>
    <t>0423</t>
  </si>
  <si>
    <t>MRS JANET BANDA KUMWENDA</t>
  </si>
  <si>
    <t>0424</t>
  </si>
  <si>
    <t>MRS STERIA MAZENGERA</t>
  </si>
  <si>
    <t>0425</t>
  </si>
  <si>
    <t>MRS ALICE CHIMPHEPO</t>
  </si>
  <si>
    <t>0426</t>
  </si>
  <si>
    <t>REV ABISALOM NYASULU</t>
  </si>
  <si>
    <t>0427</t>
  </si>
  <si>
    <t>MRS NAOMI NYASULU</t>
  </si>
  <si>
    <t>0428</t>
  </si>
  <si>
    <t>MR YOBU LUHANA</t>
  </si>
  <si>
    <t>0429</t>
  </si>
  <si>
    <t>MRS A LUHANA</t>
  </si>
  <si>
    <t>0430</t>
  </si>
  <si>
    <t>MR EVANCE PHIRI</t>
  </si>
  <si>
    <t>0431</t>
  </si>
  <si>
    <t>MR BLESSINGS CHINGAIPE</t>
  </si>
  <si>
    <t>0434</t>
  </si>
  <si>
    <t>MR ISAAC KAPITA</t>
  </si>
  <si>
    <t>0435</t>
  </si>
  <si>
    <t>MRS CHRISTINA KACHIPANDA</t>
  </si>
  <si>
    <t>0438</t>
  </si>
  <si>
    <t>MR ISAAC NTHARA</t>
  </si>
  <si>
    <t>0439</t>
  </si>
  <si>
    <t>MR CHISOMO NTHARA</t>
  </si>
  <si>
    <t>0440</t>
  </si>
  <si>
    <t>REV. NJETE</t>
  </si>
  <si>
    <t>0441</t>
  </si>
  <si>
    <t>MS VIRGINIA MAGGIE NTHARA</t>
  </si>
  <si>
    <t>0442</t>
  </si>
  <si>
    <t>REV PHILIP KAMBULIRE</t>
  </si>
  <si>
    <t>0443</t>
  </si>
  <si>
    <t>MRS BRENDA KAMBULIRE</t>
  </si>
  <si>
    <t>0444</t>
  </si>
  <si>
    <t>MRS ELIZABETH MWALE MATENJE</t>
  </si>
  <si>
    <t>0445</t>
  </si>
  <si>
    <t>MRS JEAN TEMBO</t>
  </si>
  <si>
    <t>0448</t>
  </si>
  <si>
    <t>REV KANG'OMBE ZULU</t>
  </si>
  <si>
    <t>0449</t>
  </si>
  <si>
    <t>MR WYSON BETHA</t>
  </si>
  <si>
    <t>0450</t>
  </si>
  <si>
    <t>MRS LINESS BETHA</t>
  </si>
  <si>
    <t>0451</t>
  </si>
  <si>
    <t>MRS ZERETH KAJAWA</t>
  </si>
  <si>
    <t>0453</t>
  </si>
  <si>
    <t>MRS ESINTHA CHIWAYA</t>
  </si>
  <si>
    <t>0454</t>
  </si>
  <si>
    <t>MS EMMA MAJOR</t>
  </si>
  <si>
    <t>0455</t>
  </si>
  <si>
    <t>MR PRECIOUS MATEMBA</t>
  </si>
  <si>
    <t>0456</t>
  </si>
  <si>
    <t>MRS SALOME MAWANGA</t>
  </si>
  <si>
    <t>0459</t>
  </si>
  <si>
    <t>MR YOBE CHIPASULA</t>
  </si>
  <si>
    <t>0460</t>
  </si>
  <si>
    <t>MR. ROBIN MLENGA</t>
  </si>
  <si>
    <t>0461</t>
  </si>
  <si>
    <t>MRS. LOVE BANDA</t>
  </si>
  <si>
    <t>0462</t>
  </si>
  <si>
    <t>MR. STANLEY KAPHIZA</t>
  </si>
  <si>
    <t>0467</t>
  </si>
  <si>
    <t>MRS. MILCA MASAUKO</t>
  </si>
  <si>
    <t>0468</t>
  </si>
  <si>
    <t>MS CHIFUNDO NTHARA</t>
  </si>
  <si>
    <t>0469</t>
  </si>
  <si>
    <t>REV MEDSON CHIBADE</t>
  </si>
  <si>
    <t>0470</t>
  </si>
  <si>
    <t>MR MASAUKO MWINTHA</t>
  </si>
  <si>
    <t>0471</t>
  </si>
  <si>
    <t>MRS SPELLINA MAKINA</t>
  </si>
  <si>
    <t>0472</t>
  </si>
  <si>
    <t>MR FESTON AMOS</t>
  </si>
  <si>
    <t>0473</t>
  </si>
  <si>
    <t>MR MADALITSO KAPIDA</t>
  </si>
  <si>
    <t>0474</t>
  </si>
  <si>
    <t>REV. ALEXANDRE KAMBIRI</t>
  </si>
  <si>
    <t>0475</t>
  </si>
  <si>
    <t>MR ANTHONY JOSEPH MALUNGA</t>
  </si>
  <si>
    <t>0476</t>
  </si>
  <si>
    <t>MRS LOYNA JACKSON MBEWE</t>
  </si>
  <si>
    <t>0477</t>
  </si>
  <si>
    <t>MR MIZECK LEVITON SAULOSI</t>
  </si>
  <si>
    <t>0478</t>
  </si>
  <si>
    <t>MRS RACHAEL DONIYA</t>
  </si>
  <si>
    <t>0479</t>
  </si>
  <si>
    <t>MRS BELIYA KAMCHILIKO</t>
  </si>
  <si>
    <t>0480</t>
  </si>
  <si>
    <t>MR LLOYD MNYENYEMBE</t>
  </si>
  <si>
    <t>0481</t>
  </si>
  <si>
    <t>MR EMMANUEL CHIMKWITA</t>
  </si>
  <si>
    <t>0482</t>
  </si>
  <si>
    <t>MR ARNOLD MOYA</t>
  </si>
  <si>
    <t>0484</t>
  </si>
  <si>
    <t>MRS GRACE MILANZI</t>
  </si>
  <si>
    <t>0487</t>
  </si>
  <si>
    <t>MR PATRICK MASINA</t>
  </si>
  <si>
    <t>0489</t>
  </si>
  <si>
    <t>MRS GALETA</t>
  </si>
  <si>
    <t>0490</t>
  </si>
  <si>
    <t>MISS NAOMI KALUMBI</t>
  </si>
  <si>
    <t>0491</t>
  </si>
  <si>
    <t>MRS NORIA MULENGA</t>
  </si>
  <si>
    <t>0492</t>
  </si>
  <si>
    <t>REV RICHARD MULENGA</t>
  </si>
  <si>
    <t>0493</t>
  </si>
  <si>
    <t>MISS EVELYN MATEMBA</t>
  </si>
  <si>
    <t>0494</t>
  </si>
  <si>
    <t>MR. DESIMOND NDELEMANI</t>
  </si>
  <si>
    <t>0498</t>
  </si>
  <si>
    <t>MISS AGNESS JUMA</t>
  </si>
  <si>
    <t>0499</t>
  </si>
  <si>
    <t>MR MAYOR KACHALI</t>
  </si>
  <si>
    <t>0500</t>
  </si>
  <si>
    <t>MR WILSON BANDA</t>
  </si>
  <si>
    <t>0501</t>
  </si>
  <si>
    <t>MR WYCLIF CHUNGA</t>
  </si>
  <si>
    <t>0502</t>
  </si>
  <si>
    <t>REV KELVIN MAENJE</t>
  </si>
  <si>
    <t>0503</t>
  </si>
  <si>
    <t>MRS ISABEL PHIRI MAYENJE</t>
  </si>
  <si>
    <t>0504</t>
  </si>
  <si>
    <t>MARTHA POSITI CHIBWE</t>
  </si>
  <si>
    <t>0505</t>
  </si>
  <si>
    <t>MRS. MARY POSITI CHIBWE</t>
  </si>
  <si>
    <t>0506</t>
  </si>
  <si>
    <t>MRS. MAKINA</t>
  </si>
  <si>
    <t>0507</t>
  </si>
  <si>
    <t>MR. GEOFREY PHIRI</t>
  </si>
  <si>
    <t>0508</t>
  </si>
  <si>
    <t>MR. EMMANUEL CHIKAPU</t>
  </si>
  <si>
    <t>0509</t>
  </si>
  <si>
    <t>MS VICTORIA POSITI CHIBWE</t>
  </si>
  <si>
    <t>0510</t>
  </si>
  <si>
    <t>MR THEOPHILUS POSITI CHIBWE</t>
  </si>
  <si>
    <t>0511</t>
  </si>
  <si>
    <t>MR. PORTIPHER RAITI</t>
  </si>
  <si>
    <t>0512</t>
  </si>
  <si>
    <t xml:space="preserve">MR. JEREMIA </t>
  </si>
  <si>
    <t>0513</t>
  </si>
  <si>
    <t>MR. JAMES LONGWE</t>
  </si>
  <si>
    <t>0514</t>
  </si>
  <si>
    <t>MR. ANOLD</t>
  </si>
  <si>
    <t>0515</t>
  </si>
  <si>
    <t xml:space="preserve">MR. FRANCIS GILBERT </t>
  </si>
  <si>
    <t>0517</t>
  </si>
  <si>
    <t>BERTHA &amp; HAPPY FRANCIS</t>
  </si>
  <si>
    <t>0518</t>
  </si>
  <si>
    <t>REV. JAMES KHOFFIE KUNTEMBWE</t>
  </si>
  <si>
    <t>0520</t>
  </si>
  <si>
    <t>MRS. FLORENCE MANOLO KUNTEMBWE</t>
  </si>
  <si>
    <t>0521</t>
  </si>
  <si>
    <t>MR. JOHN BRAZIO</t>
  </si>
  <si>
    <t>0522</t>
  </si>
  <si>
    <t>MR. ANDREW CHIGWENEMBE</t>
  </si>
  <si>
    <t>0523</t>
  </si>
  <si>
    <t>MR MADALITSO OSMAN NKOSI</t>
  </si>
  <si>
    <t>0524</t>
  </si>
  <si>
    <t>MS FELISTUS KANSINDE</t>
  </si>
  <si>
    <t>0526</t>
  </si>
  <si>
    <t>HOLLY LADDERS CHOIR</t>
  </si>
  <si>
    <t>0527</t>
  </si>
  <si>
    <t>MR. EDSON ZIYENDA PHIRI</t>
  </si>
  <si>
    <t>0528</t>
  </si>
  <si>
    <t>MRS GRACE KHOLOWA</t>
  </si>
  <si>
    <t>0530</t>
  </si>
  <si>
    <t>MR. STEVEN KACHINGWE</t>
  </si>
  <si>
    <t>0531</t>
  </si>
  <si>
    <t>MS DOROTHY MBEWE</t>
  </si>
  <si>
    <t>0535</t>
  </si>
  <si>
    <t>MR BINTON LUKIYO</t>
  </si>
  <si>
    <t>0536</t>
  </si>
  <si>
    <t>MR NICHOLUS DZIWANI</t>
  </si>
  <si>
    <t>0537</t>
  </si>
  <si>
    <t>CHIKOWA WOMEN GROUP</t>
  </si>
  <si>
    <t>0538</t>
  </si>
  <si>
    <t>MS LINDA PHIRI</t>
  </si>
  <si>
    <t>0539</t>
  </si>
  <si>
    <t>MR C KAMMALUWA</t>
  </si>
  <si>
    <t>0541</t>
  </si>
  <si>
    <t>MR VINCENT HERMA</t>
  </si>
  <si>
    <t>0542</t>
  </si>
  <si>
    <t>MR GRACIOUS HERMA</t>
  </si>
  <si>
    <t>0543</t>
  </si>
  <si>
    <t>MS GLORIOUS HERMA</t>
  </si>
  <si>
    <t>0544</t>
  </si>
  <si>
    <t>MR SOLOMON BLACKSON</t>
  </si>
  <si>
    <t>0545</t>
  </si>
  <si>
    <t>MRS KITNESS CHIDOTHI BAZIWELO</t>
  </si>
  <si>
    <t>0546</t>
  </si>
  <si>
    <t>MR MARK MWALE</t>
  </si>
  <si>
    <t>0548</t>
  </si>
  <si>
    <t>MRS MARY KUNYADA KAZIYENDANI</t>
  </si>
  <si>
    <t>0549</t>
  </si>
  <si>
    <t>MR LASTON BANDA</t>
  </si>
  <si>
    <t>0550</t>
  </si>
  <si>
    <t>REV ALLAN JERE</t>
  </si>
  <si>
    <t>0551</t>
  </si>
  <si>
    <t>MR GEORGE PHIRI</t>
  </si>
  <si>
    <t>0552</t>
  </si>
  <si>
    <t>MR DIMITONE MPHAMBANO</t>
  </si>
  <si>
    <t>0553</t>
  </si>
  <si>
    <t>MR MPHATSO BATSON</t>
  </si>
  <si>
    <t>0554</t>
  </si>
  <si>
    <t>MR MELODY NTHALA</t>
  </si>
  <si>
    <t>0556</t>
  </si>
  <si>
    <t>MRS LEZINA NTHALA</t>
  </si>
  <si>
    <t>0557</t>
  </si>
  <si>
    <t>MRS MERCY KAIPA UNDANI</t>
  </si>
  <si>
    <t>0563</t>
  </si>
  <si>
    <t>MS ANGELLA KADZULA</t>
  </si>
  <si>
    <t>0564</t>
  </si>
  <si>
    <t>REV NICODEMUS MBEWE</t>
  </si>
  <si>
    <t>0567</t>
  </si>
  <si>
    <t>REV FREZER KAMPHINDA BANDA</t>
  </si>
  <si>
    <t>0568</t>
  </si>
  <si>
    <t>REV CHARLES DZONZI CHIKANANG'OMA</t>
  </si>
  <si>
    <t>0569</t>
  </si>
  <si>
    <t>REV CLEMENT SIMBANI BANDA</t>
  </si>
  <si>
    <t>0570</t>
  </si>
  <si>
    <t>MRS GLORIA ZALIRA CHITWERE</t>
  </si>
  <si>
    <t>0571</t>
  </si>
  <si>
    <t>REV ISAAC SAMSON JEKEMU</t>
  </si>
  <si>
    <t>0572</t>
  </si>
  <si>
    <t>REV SIYENI KACHOKA BIZIWICK</t>
  </si>
  <si>
    <t>0573</t>
  </si>
  <si>
    <t>MS BRENDA MWIBA</t>
  </si>
  <si>
    <t>0574</t>
  </si>
  <si>
    <t>MS CHIKONDI JAMES</t>
  </si>
  <si>
    <t>0576</t>
  </si>
  <si>
    <t>MR YUSUFU DICKSON ELIYA</t>
  </si>
  <si>
    <t>0577</t>
  </si>
  <si>
    <t>MR WILSON CHAUMA</t>
  </si>
  <si>
    <t>0580</t>
  </si>
  <si>
    <t>MR INNOCENT KAFERA</t>
  </si>
  <si>
    <t>0581</t>
  </si>
  <si>
    <t>MR STEADY CHIMDIMA</t>
  </si>
  <si>
    <t>0583</t>
  </si>
  <si>
    <t>MR LOT DZONZI</t>
  </si>
  <si>
    <t>0584</t>
  </si>
  <si>
    <t>MS MARY KAWAMBA</t>
  </si>
  <si>
    <t>0586</t>
  </si>
  <si>
    <t>MR LUCIANO BINIWELL BANDA</t>
  </si>
  <si>
    <t>0588</t>
  </si>
  <si>
    <t>MR LINGISON BANDA</t>
  </si>
  <si>
    <t>0589</t>
  </si>
  <si>
    <t>MR YOHANE PHIRI</t>
  </si>
  <si>
    <t>0594</t>
  </si>
  <si>
    <t>MS BEATRICE JULIUS</t>
  </si>
  <si>
    <t>0595</t>
  </si>
  <si>
    <t>MS ELIZABETH KAAMBANKADZANJA</t>
  </si>
  <si>
    <t>0596</t>
  </si>
  <si>
    <t>MR BACKSTON MAKOZA</t>
  </si>
  <si>
    <t>0597</t>
  </si>
  <si>
    <t>MRS FISKANI GONDWE KALUDZU</t>
  </si>
  <si>
    <t>0599</t>
  </si>
  <si>
    <t>MISS CHIKONDI KAPANGAZIWIRI</t>
  </si>
  <si>
    <t>0601</t>
  </si>
  <si>
    <t>MRS EFRIDA KADAM'MANJA KAMTEPA</t>
  </si>
  <si>
    <t>0602</t>
  </si>
  <si>
    <t>MKUZA CCAP</t>
  </si>
  <si>
    <t>0603</t>
  </si>
  <si>
    <t>MR JAMES MHONE</t>
  </si>
  <si>
    <t>0604</t>
  </si>
  <si>
    <t>MR GEORGE ANDREA</t>
  </si>
  <si>
    <t>0606</t>
  </si>
  <si>
    <t>MR ESAU GUZANI</t>
  </si>
  <si>
    <t>0608</t>
  </si>
  <si>
    <t>MR JOHN ISHMAEL</t>
  </si>
  <si>
    <t>0609</t>
  </si>
  <si>
    <t>MS NEEMA MALUNGA</t>
  </si>
  <si>
    <t>0610</t>
  </si>
  <si>
    <t>MR DANI MGAWI</t>
  </si>
  <si>
    <t>0611</t>
  </si>
  <si>
    <t>REV ANDREW SHABA</t>
  </si>
  <si>
    <t>0612</t>
  </si>
  <si>
    <t>REV TIMOTHY CHINGAIPE MATENJE</t>
  </si>
  <si>
    <t>0614</t>
  </si>
  <si>
    <t>MR MAYAMIKO KAPUMA</t>
  </si>
  <si>
    <t>0615</t>
  </si>
  <si>
    <t>MRS JULIET KANTWERA</t>
  </si>
  <si>
    <t>0616</t>
  </si>
  <si>
    <t>MR ENOCK MWENYE</t>
  </si>
  <si>
    <t>0617</t>
  </si>
  <si>
    <t>MRS THOKOZANI CHIMZIMU</t>
  </si>
  <si>
    <t>0618</t>
  </si>
  <si>
    <t>MR TCHELIYA ANDERSON</t>
  </si>
  <si>
    <t>0619</t>
  </si>
  <si>
    <t>MISS TAONGA PHIRI</t>
  </si>
  <si>
    <t>0620</t>
  </si>
  <si>
    <t>MRS FLORA DALIYONI PHIRI</t>
  </si>
  <si>
    <t>0621</t>
  </si>
  <si>
    <t>MR SEKERANI SIKALIOTI</t>
  </si>
  <si>
    <t>0622</t>
  </si>
  <si>
    <t>MRS ABIGAIL KABAMBE SODZERA</t>
  </si>
  <si>
    <t>0625</t>
  </si>
  <si>
    <t>MRS ELIFA KALITSILO</t>
  </si>
  <si>
    <t>0627</t>
  </si>
  <si>
    <t>MRS DERBY CHIRWA CHIMULU</t>
  </si>
  <si>
    <t>0628</t>
  </si>
  <si>
    <t>MRS RUTH KAFOTEKA MAJOR</t>
  </si>
  <si>
    <t>0629</t>
  </si>
  <si>
    <t>MRS THUNIRE KALEBE</t>
  </si>
  <si>
    <t>0630</t>
  </si>
  <si>
    <t>MRS LOYASI HARA</t>
  </si>
  <si>
    <t>0631</t>
  </si>
  <si>
    <t>MRS AGNESS MNGUNDA</t>
  </si>
  <si>
    <t>0632</t>
  </si>
  <si>
    <t>EBENEZAR THIBWIZA</t>
  </si>
  <si>
    <t>0633</t>
  </si>
  <si>
    <t>MRS MARY MUVA</t>
  </si>
  <si>
    <t>0634</t>
  </si>
  <si>
    <t>MRS MERCY KACHIGWADA CHIKHAWO</t>
  </si>
  <si>
    <t>0635</t>
  </si>
  <si>
    <t>MR BLESSINGS JOSEPHY</t>
  </si>
  <si>
    <t>0637</t>
  </si>
  <si>
    <t>MR PROMISE MAINALA</t>
  </si>
  <si>
    <t>MRS SOLOFINA JOSEPH</t>
  </si>
  <si>
    <t>0642</t>
  </si>
  <si>
    <t>MRS MAGRET MLENGA DAIMONI</t>
  </si>
  <si>
    <t>0643</t>
  </si>
  <si>
    <t>CALOLIN MASAMBA</t>
  </si>
  <si>
    <t>0645</t>
  </si>
  <si>
    <t>BLESSINGS KENDULO</t>
  </si>
  <si>
    <t>0646</t>
  </si>
  <si>
    <t>MR HAPPY KATHUMBA</t>
  </si>
  <si>
    <t>0647</t>
  </si>
  <si>
    <t>MR ANDELEYA DILAMU</t>
  </si>
  <si>
    <t>0648</t>
  </si>
  <si>
    <t>MRS CATHERINE KATIKWIRI</t>
  </si>
  <si>
    <t>0649</t>
  </si>
  <si>
    <t>LEMEKEZA KATIKWIRI</t>
  </si>
  <si>
    <t>0650</t>
  </si>
  <si>
    <t>TAKONDWA KATIKWIRI</t>
  </si>
  <si>
    <t>0651</t>
  </si>
  <si>
    <t>JAMINI KATIKWIRI</t>
  </si>
  <si>
    <t>0652</t>
  </si>
  <si>
    <t>TAMANI KATIKWIRI</t>
  </si>
  <si>
    <t>0653</t>
  </si>
  <si>
    <t>MR BACKSTONE NGONGONDA</t>
  </si>
  <si>
    <t>0655</t>
  </si>
  <si>
    <t>ANGELLA KATIKWIRI</t>
  </si>
  <si>
    <t>0658</t>
  </si>
  <si>
    <t>MRS ESTHER CHIWANGA</t>
  </si>
  <si>
    <t>0659</t>
  </si>
  <si>
    <t>MR INNOCENT HENILIKO</t>
  </si>
  <si>
    <t>0661</t>
  </si>
  <si>
    <t>REV STAIFORD MAKUTA</t>
  </si>
  <si>
    <t>0662</t>
  </si>
  <si>
    <t>MRS MARIA MOYO SENZO</t>
  </si>
  <si>
    <t>0663</t>
  </si>
  <si>
    <t>MS MODESTER MAMBA</t>
  </si>
  <si>
    <t>0665</t>
  </si>
  <si>
    <t>MRS IREEN KAZEMBE</t>
  </si>
  <si>
    <t>0667</t>
  </si>
  <si>
    <t>MRS MARGARET MLENGA</t>
  </si>
  <si>
    <t>0670</t>
  </si>
  <si>
    <t>ATIKONDA AND ATISUNGE SIWINDA</t>
  </si>
  <si>
    <t>0673</t>
  </si>
  <si>
    <t>MRS JULIA LUNDA SIWINDA</t>
  </si>
  <si>
    <t>0674</t>
  </si>
  <si>
    <t>MRS IREEN CHAKUDZA</t>
  </si>
  <si>
    <t>0676</t>
  </si>
  <si>
    <t>MRS SHEIRA GOVATI</t>
  </si>
  <si>
    <t>0677</t>
  </si>
  <si>
    <t>INNOCENT DALIYONI</t>
  </si>
  <si>
    <t>0678</t>
  </si>
  <si>
    <t>MR LAFFIC HUSSEN</t>
  </si>
  <si>
    <t>0680</t>
  </si>
  <si>
    <t>MRS SELINA NAMAINJA</t>
  </si>
  <si>
    <t>0681</t>
  </si>
  <si>
    <t>MRS PRISCILLA GONDWE</t>
  </si>
  <si>
    <t>0682</t>
  </si>
  <si>
    <t>MRS JUTH CHIMENYA</t>
  </si>
  <si>
    <t>0685</t>
  </si>
  <si>
    <t>MRS ASITI MTALIMANJA</t>
  </si>
  <si>
    <t>0686</t>
  </si>
  <si>
    <t>MRS BETINA MAKONO</t>
  </si>
  <si>
    <t>0687</t>
  </si>
  <si>
    <t>MRS ESNART MADALITSO MADZAYENDA</t>
  </si>
  <si>
    <t>0695</t>
  </si>
  <si>
    <t>MR EMIPHANY THOMO</t>
  </si>
  <si>
    <t>0696</t>
  </si>
  <si>
    <t>MRS ENITA KAMWENDO</t>
  </si>
  <si>
    <t>0697</t>
  </si>
  <si>
    <t>MR CHIKUMBUTSO KAM'MALUWA</t>
  </si>
  <si>
    <t>0698</t>
  </si>
  <si>
    <t>MR MARFORD MAILOSI</t>
  </si>
  <si>
    <t>0699</t>
  </si>
  <si>
    <t>MR VELLIOUS KALUMO</t>
  </si>
  <si>
    <t>0700</t>
  </si>
  <si>
    <t>MR ENOCE CHIMDIMA</t>
  </si>
  <si>
    <t>0701</t>
  </si>
  <si>
    <t>REV CHIKONDI  MARTIN GOMANI</t>
  </si>
  <si>
    <t>0703</t>
  </si>
  <si>
    <t>MS VICTORY GOMANI-YOUTH</t>
  </si>
  <si>
    <t>0704</t>
  </si>
  <si>
    <t>MRS CHIFUNDO TEMBO</t>
  </si>
  <si>
    <t>0705</t>
  </si>
  <si>
    <t>REV PHILIP TEMBO</t>
  </si>
  <si>
    <t>0706</t>
  </si>
  <si>
    <t>REV MISHECK PHIRI</t>
  </si>
  <si>
    <t>0707</t>
  </si>
  <si>
    <t>REV JONATHAN KAMWANA</t>
  </si>
  <si>
    <t>0708</t>
  </si>
  <si>
    <t>MR EMMANUEL MASEKO</t>
  </si>
  <si>
    <t>0709</t>
  </si>
  <si>
    <t>MRS ECKNESS MASEKO</t>
  </si>
  <si>
    <t>0710</t>
  </si>
  <si>
    <t>MR WILLARD MASAITI DZONZI</t>
  </si>
  <si>
    <t>0711</t>
  </si>
  <si>
    <t>REV MACKSON KAMATENDA</t>
  </si>
  <si>
    <t>0712</t>
  </si>
  <si>
    <t>MR SIPHO CHIWEZA-YOUTH</t>
  </si>
  <si>
    <t>0713</t>
  </si>
  <si>
    <t>MS GRACE CHIWEZA-YOUTH</t>
  </si>
  <si>
    <t>0714</t>
  </si>
  <si>
    <t>MR STANLY CHIWEZA-YOUTH</t>
  </si>
  <si>
    <t>0715</t>
  </si>
  <si>
    <t>MR THOKO CHIWEZA- YOUTH</t>
  </si>
  <si>
    <t>0716</t>
  </si>
  <si>
    <t>MRS FLORENCE CHIWEZA</t>
  </si>
  <si>
    <t>0717</t>
  </si>
  <si>
    <t>REV FRANK CHIWEZA</t>
  </si>
  <si>
    <t>0718</t>
  </si>
  <si>
    <t>REV E.M MPHUNDA MWALE</t>
  </si>
  <si>
    <t>0719</t>
  </si>
  <si>
    <t>MR SAMSON NKHALAMBA</t>
  </si>
  <si>
    <t>0720</t>
  </si>
  <si>
    <t>MR DICKSON KACHIGUNDA</t>
  </si>
  <si>
    <t>0721</t>
  </si>
  <si>
    <t>REV HYPHEN KANING'A</t>
  </si>
  <si>
    <t>0722</t>
  </si>
  <si>
    <t>REV YOYOLA RHONAD</t>
  </si>
  <si>
    <t>0723</t>
  </si>
  <si>
    <t>REV DAVID CHIFUNGO</t>
  </si>
  <si>
    <t>0724</t>
  </si>
  <si>
    <t>MRS CHIMUTU</t>
  </si>
  <si>
    <t>0725</t>
  </si>
  <si>
    <t>MR DAUSI JEMITALA</t>
  </si>
  <si>
    <t>0726</t>
  </si>
  <si>
    <t>MR LEMISON LEMOT NKHALAMBA</t>
  </si>
  <si>
    <t>0728</t>
  </si>
  <si>
    <t>MR BONIFACE CHAPAZA</t>
  </si>
  <si>
    <t>0729</t>
  </si>
  <si>
    <t>JONES KAPUMA</t>
  </si>
  <si>
    <t>0730</t>
  </si>
  <si>
    <t>JORDAN KAPUMA</t>
  </si>
  <si>
    <t>0731</t>
  </si>
  <si>
    <t>RACHEAL KAPUMA</t>
  </si>
  <si>
    <t>0732</t>
  </si>
  <si>
    <t>RABECCA KAPUMA</t>
  </si>
  <si>
    <t>0733</t>
  </si>
  <si>
    <t>MR KENNEDY MAKONO</t>
  </si>
  <si>
    <t>0734</t>
  </si>
  <si>
    <t>MR LLOYD SINOYA</t>
  </si>
  <si>
    <t>0735</t>
  </si>
  <si>
    <t>TOWERA CHIDZULO</t>
  </si>
  <si>
    <t>0736</t>
  </si>
  <si>
    <t>MR MASTER HASWELL SITIMA</t>
  </si>
  <si>
    <t>0739</t>
  </si>
  <si>
    <t>MR MEDSON SUMAIRI</t>
  </si>
  <si>
    <t>0740</t>
  </si>
  <si>
    <t>MR WILSON SAGAWA</t>
  </si>
  <si>
    <t>0741</t>
  </si>
  <si>
    <t>LAWRENT YOTAMU</t>
  </si>
  <si>
    <t>0742</t>
  </si>
  <si>
    <t>MATRIDA MWALE</t>
  </si>
  <si>
    <t>0743</t>
  </si>
  <si>
    <t>TIKONDANE WOMENS GROUP</t>
  </si>
  <si>
    <t>0744</t>
  </si>
  <si>
    <t>MR JOHN JONAS</t>
  </si>
  <si>
    <t>0745</t>
  </si>
  <si>
    <t>MR DANIEL CHIMZIMU</t>
  </si>
  <si>
    <t>0746</t>
  </si>
  <si>
    <t>REV ELIA BONZO</t>
  </si>
  <si>
    <t>0747</t>
  </si>
  <si>
    <t>REV DICKSON MAKANGA</t>
  </si>
  <si>
    <t>0748</t>
  </si>
  <si>
    <t>REV HESTON NGULUWE</t>
  </si>
  <si>
    <t>0749</t>
  </si>
  <si>
    <t>HILLARY NAMAINJA</t>
  </si>
  <si>
    <t>0750</t>
  </si>
  <si>
    <t>MRS SELINA BIWI</t>
  </si>
  <si>
    <t>0751</t>
  </si>
  <si>
    <t>REV BATWELL CHIGOMA</t>
  </si>
  <si>
    <t>0752</t>
  </si>
  <si>
    <t>MR JOSEPHY KAFATINYA</t>
  </si>
  <si>
    <t>0753</t>
  </si>
  <si>
    <t>FRED MWATHENGERE</t>
  </si>
  <si>
    <t>0754</t>
  </si>
  <si>
    <t>NJIWALIKA KATHEKERA</t>
  </si>
  <si>
    <t>0755</t>
  </si>
  <si>
    <t>MR FELIX DICKMAN</t>
  </si>
  <si>
    <t>0756</t>
  </si>
  <si>
    <t>MR ALEX MTIMILIRA</t>
  </si>
  <si>
    <t>0757</t>
  </si>
  <si>
    <t>MR BENSON MTONYA</t>
  </si>
  <si>
    <t>0758</t>
  </si>
  <si>
    <t>MR CLEMENT GONDWE</t>
  </si>
  <si>
    <t>0759</t>
  </si>
  <si>
    <t>MR PATISON BANDA</t>
  </si>
  <si>
    <t>0760</t>
  </si>
  <si>
    <t>MR WILBES SAKALA</t>
  </si>
  <si>
    <t>0761</t>
  </si>
  <si>
    <t>MR RICHARD HAMITON</t>
  </si>
  <si>
    <t>0762</t>
  </si>
  <si>
    <t>MR GENASI KALIRANI</t>
  </si>
  <si>
    <t>0763</t>
  </si>
  <si>
    <t>MRS JOYCE CHILINDENI</t>
  </si>
  <si>
    <t>0764</t>
  </si>
  <si>
    <t>REV DAVIES ISAAC NJOVUYALEMA</t>
  </si>
  <si>
    <t>0765</t>
  </si>
  <si>
    <t>MR NYAMULANI NKHOMA</t>
  </si>
  <si>
    <t>0766</t>
  </si>
  <si>
    <t>MR CONNEX GAWANI</t>
  </si>
  <si>
    <t>0767</t>
  </si>
  <si>
    <t>MRS PATRICIA BANDA</t>
  </si>
  <si>
    <t>0768</t>
  </si>
  <si>
    <t>PEACE NYALUGWE</t>
  </si>
  <si>
    <t>0769</t>
  </si>
  <si>
    <t>PRECIOUS KONDOWE</t>
  </si>
  <si>
    <t>0770</t>
  </si>
  <si>
    <t>MR THOKOZANI CHIRWA</t>
  </si>
  <si>
    <t>0771</t>
  </si>
  <si>
    <t>MRS ALICE  MASINA MPEKETURA</t>
  </si>
  <si>
    <t>0772</t>
  </si>
  <si>
    <t>MR ELIAS KAPATAMOYO</t>
  </si>
  <si>
    <t>0773</t>
  </si>
  <si>
    <t>MR GEROGE CHIPHWANYA</t>
  </si>
  <si>
    <t>0774</t>
  </si>
  <si>
    <t>MR JAMES KAFWAMBIRA</t>
  </si>
  <si>
    <t>0775</t>
  </si>
  <si>
    <t>MS SPHIWE NDAU</t>
  </si>
  <si>
    <t>0776</t>
  </si>
  <si>
    <t>VIOLET GONDWE</t>
  </si>
  <si>
    <t>0778</t>
  </si>
  <si>
    <t>MS AGNES KAGALU</t>
  </si>
  <si>
    <t>0780</t>
  </si>
  <si>
    <t>MRS CHIYAMIKO SATO</t>
  </si>
  <si>
    <t>0782</t>
  </si>
  <si>
    <t>MRS LOVENES MNDENDE</t>
  </si>
  <si>
    <t>0783</t>
  </si>
  <si>
    <t>MR TITUS CHIMDIMA</t>
  </si>
  <si>
    <t>0785</t>
  </si>
  <si>
    <t>MS LONELY KAWALIZA</t>
  </si>
  <si>
    <t>0786</t>
  </si>
  <si>
    <t>MRS HANNA SADRECK NJELINA GONDWE</t>
  </si>
  <si>
    <t>0787</t>
  </si>
  <si>
    <t>MS LIZZIE MONICA KAPILA</t>
  </si>
  <si>
    <t>0789</t>
  </si>
  <si>
    <t>MR FREDRICK MTUPA</t>
  </si>
  <si>
    <t>0790</t>
  </si>
  <si>
    <t>MR DANIEL MWALE</t>
  </si>
  <si>
    <t>0791</t>
  </si>
  <si>
    <t>MRS MAUREEN DULE ISAA</t>
  </si>
  <si>
    <t>0792</t>
  </si>
  <si>
    <t>MR MARK MANDEVU</t>
  </si>
  <si>
    <t>0793</t>
  </si>
  <si>
    <t>MRS ELLAH NKHUNGWA</t>
  </si>
  <si>
    <t>0794</t>
  </si>
  <si>
    <t>MR TITANI MUNTHALI</t>
  </si>
  <si>
    <t>0796</t>
  </si>
  <si>
    <t>MR TITO STEADY MWALE</t>
  </si>
  <si>
    <t>0797</t>
  </si>
  <si>
    <t>MR LASTON TEMBO</t>
  </si>
  <si>
    <t>0798</t>
  </si>
  <si>
    <t>REV TARRENT MWANZA</t>
  </si>
  <si>
    <t>0799</t>
  </si>
  <si>
    <t>MRS NANCY MANDA</t>
  </si>
  <si>
    <t>0800</t>
  </si>
  <si>
    <t>REV PHILIP MWATIWAMBA</t>
  </si>
  <si>
    <t>0801</t>
  </si>
  <si>
    <t>MR MADALITSO KADZONGWE</t>
  </si>
  <si>
    <t>0802</t>
  </si>
  <si>
    <t>MRS PATRICIA CHAMALAKA</t>
  </si>
  <si>
    <t>0804</t>
  </si>
  <si>
    <t>JUDITH MATOLA MAKINA</t>
  </si>
  <si>
    <t>0805</t>
  </si>
  <si>
    <t>MR SAINANI BOTOMANI</t>
  </si>
  <si>
    <t>0806</t>
  </si>
  <si>
    <t>MR CHISOMO CHIMZIMU</t>
  </si>
  <si>
    <t>0807</t>
  </si>
  <si>
    <t>REV EPHRAIM DEBWE</t>
  </si>
  <si>
    <t>0808</t>
  </si>
  <si>
    <t>MR GEORGE CHAKWANIRA</t>
  </si>
  <si>
    <t>0809</t>
  </si>
  <si>
    <t>MR WILLARD MANYENGO</t>
  </si>
  <si>
    <t>0810</t>
  </si>
  <si>
    <t>MR JOHN MZINGO</t>
  </si>
  <si>
    <t>0811</t>
  </si>
  <si>
    <t>MR MOFFAT MALUME</t>
  </si>
  <si>
    <t>0812</t>
  </si>
  <si>
    <t>MR HALLONELL JASTONI</t>
  </si>
  <si>
    <t>0813</t>
  </si>
  <si>
    <t>MR SAMSON ELIYA</t>
  </si>
  <si>
    <t>0814</t>
  </si>
  <si>
    <t>MR HEBREW KHOLOWA</t>
  </si>
  <si>
    <t>0815</t>
  </si>
  <si>
    <t>MR STEVEN ALFRED BANDA</t>
  </si>
  <si>
    <t>0816</t>
  </si>
  <si>
    <t>MR DAVIDE MLOMO</t>
  </si>
  <si>
    <t>0817</t>
  </si>
  <si>
    <t>MR ALFRED MAZINGA</t>
  </si>
  <si>
    <t>0818</t>
  </si>
  <si>
    <t>MR FRANK NOAH</t>
  </si>
  <si>
    <t>0819</t>
  </si>
  <si>
    <t>MRS EDNESS BINON KABULUZI</t>
  </si>
  <si>
    <t>0820</t>
  </si>
  <si>
    <t>MR ALEXANDER CHIMBALANGA</t>
  </si>
  <si>
    <t>0821</t>
  </si>
  <si>
    <t>MR GIFT KINGSLEY CHIMBALANGA</t>
  </si>
  <si>
    <t>0822</t>
  </si>
  <si>
    <t>MR WILLIAM CHIMWEZI</t>
  </si>
  <si>
    <t>0823</t>
  </si>
  <si>
    <t>REV KAWINDULA</t>
  </si>
  <si>
    <t>0824</t>
  </si>
  <si>
    <t>REV KOTHOWA PHIRI</t>
  </si>
  <si>
    <t>0825</t>
  </si>
  <si>
    <t>MR AND MRS ALUFEYO CHATSUNDA</t>
  </si>
  <si>
    <t>0826</t>
  </si>
  <si>
    <t>Elizabeth Kaponda</t>
  </si>
  <si>
    <t>0827</t>
  </si>
  <si>
    <t>Linnly Lackson Jimu</t>
  </si>
  <si>
    <t>0828</t>
  </si>
  <si>
    <t>MRS ENITA DAUSI</t>
  </si>
  <si>
    <t>0829</t>
  </si>
  <si>
    <t>REV NOEL JOSOFATI</t>
  </si>
  <si>
    <t>0830</t>
  </si>
  <si>
    <t>MR NORMAN EVANCE CHIMTOLO</t>
  </si>
  <si>
    <t>0831</t>
  </si>
  <si>
    <t>REV AARON THAUNDI</t>
  </si>
  <si>
    <t>0832</t>
  </si>
  <si>
    <t>MRS DOREEN CHIMTOLO</t>
  </si>
  <si>
    <t>0833</t>
  </si>
  <si>
    <t>MRS FLORIDA THAUNDI</t>
  </si>
  <si>
    <t>0834</t>
  </si>
  <si>
    <t>MR STANLEY THOMSON</t>
  </si>
  <si>
    <t>0835</t>
  </si>
  <si>
    <t>MRS CHISOMO CHILIMA</t>
  </si>
  <si>
    <t>0836</t>
  </si>
  <si>
    <t>REV REUBEN CHILIMA</t>
  </si>
  <si>
    <t>0837</t>
  </si>
  <si>
    <t>MRS AGNESS KADZAKUMANJA</t>
  </si>
  <si>
    <t>0838</t>
  </si>
  <si>
    <t>MR CHIKONDI KABATA</t>
  </si>
  <si>
    <t>0839</t>
  </si>
  <si>
    <t>JUSTINE KACHALA PHIRI</t>
  </si>
  <si>
    <t>0840</t>
  </si>
  <si>
    <t>MR MARK CHIKADZA</t>
  </si>
  <si>
    <t>0841</t>
  </si>
  <si>
    <t>CHIKUMBUTSO B KAMZOTO</t>
  </si>
  <si>
    <t>0842</t>
  </si>
  <si>
    <t>MR ALEX MOYA</t>
  </si>
  <si>
    <t>0843</t>
  </si>
  <si>
    <t>JUDITH THOKOZANI KACHING'OMA</t>
  </si>
  <si>
    <t>0844</t>
  </si>
  <si>
    <t>MR JOHN SEPHERE</t>
  </si>
  <si>
    <t>0845</t>
  </si>
  <si>
    <t>KAFINYA CCAP</t>
  </si>
  <si>
    <t>0846</t>
  </si>
  <si>
    <t>GIFT SAMUEL</t>
  </si>
  <si>
    <t>0847</t>
  </si>
  <si>
    <t>PRECIOUS CHIKADZA</t>
  </si>
  <si>
    <t>0848</t>
  </si>
  <si>
    <t>UBREY LIMBUNO</t>
  </si>
  <si>
    <t>0849</t>
  </si>
  <si>
    <t>TOTAL</t>
  </si>
  <si>
    <t>ORICE KANYENDA</t>
  </si>
  <si>
    <t>REV STEVEN PHINIFOLO BANDA</t>
  </si>
  <si>
    <t>MTONYA FAMILY</t>
  </si>
  <si>
    <t>MR GANIZANI BANDA</t>
  </si>
  <si>
    <t>AGNESS PUWAPUWA</t>
  </si>
  <si>
    <t>TAPIWA CHAGWIRA</t>
  </si>
  <si>
    <t>BRAVE CHAGWIRA</t>
  </si>
  <si>
    <t>BINWELL CHAGWIRA</t>
  </si>
  <si>
    <t>RUTH NYANYALIWA</t>
  </si>
  <si>
    <t>MICIUS PHIRI</t>
  </si>
  <si>
    <t>MOSES ZIMBA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</si>
  <si>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</si>
  <si>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</si>
  <si>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</si>
  <si>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</si>
  <si>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</si>
  <si>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</si>
  <si>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</si>
  <si>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</si>
  <si>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</si>
  <si>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</si>
  <si>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</si>
  <si>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TIONGE MPHANDE</t>
  </si>
  <si>
    <t>MR STEVEN KADYAMO</t>
  </si>
  <si>
    <t>E SIKAENERA</t>
  </si>
  <si>
    <t>MR CHEMBE</t>
  </si>
  <si>
    <t>CHRISSY MASIYE</t>
  </si>
  <si>
    <t>MICIUS PHIRI KATIKWIRI</t>
  </si>
  <si>
    <t>MAKARIA KATIKWIRI</t>
  </si>
  <si>
    <t>0861</t>
  </si>
  <si>
    <t>0862</t>
  </si>
  <si>
    <t>0863</t>
  </si>
  <si>
    <t>CHRISTOPHER CHANGULA</t>
  </si>
  <si>
    <t>MR GEORGE SAKALA</t>
  </si>
  <si>
    <t>MRS MERCY GALETA</t>
  </si>
  <si>
    <t>WALA MEGA FARMS</t>
  </si>
  <si>
    <t>MR THOKOZANI GOMONDA</t>
  </si>
  <si>
    <t>PEARSON NKHOMA</t>
  </si>
  <si>
    <t>KATONDO DERA 5 SUNDAY SCHOOL</t>
  </si>
  <si>
    <t>MR JOHN YOWELI</t>
  </si>
  <si>
    <t>MR CHIFUNDO FAISON</t>
  </si>
  <si>
    <t>MR LAMITONI WISKESS THAWANI</t>
  </si>
  <si>
    <t>MR PATRICK MANUEL MULETA</t>
  </si>
  <si>
    <t>CHIFUNDO MTAMBALIKA</t>
  </si>
  <si>
    <t>MR PETER JUMBE</t>
  </si>
  <si>
    <t>MR LAZARO YOHANE</t>
  </si>
  <si>
    <t>KHATIJA DAIGE PHIRI</t>
  </si>
  <si>
    <t>0864</t>
  </si>
  <si>
    <t>0865</t>
  </si>
  <si>
    <t>0866</t>
  </si>
  <si>
    <t>MS STERIA LINJE</t>
  </si>
  <si>
    <t>MRS AGNESS SHAWA</t>
  </si>
  <si>
    <t>REV COLMAN NJETE</t>
  </si>
  <si>
    <t>MR. ANOLD VALEMA</t>
  </si>
  <si>
    <t>REV S.I CHILONGODZI</t>
  </si>
  <si>
    <t>MR LINGISON BANDA SIMON</t>
  </si>
  <si>
    <t>MR JUSTICE GWABA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</si>
</sst>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43" fontId="3" fillId="0" borderId="0" xfId="1" applyFont="1" applyFill="1" applyBorder="1" applyAlignment="1">
      <alignment horizontal="center" wrapText="1"/>
    </xf>
    <xf numFmtId="43" fontId="3" fillId="0" borderId="0" xfId="1" applyFont="1" applyFill="1"/>
    <xf numFmtId="43" fontId="3" fillId="0" borderId="1" xfId="1" applyFont="1" applyFill="1" applyBorder="1" applyAlignment="1">
      <alignment horizontal="center" wrapText="1"/>
    </xf>
    <xf numFmtId="43" fontId="3" fillId="0" borderId="1" xfId="1" applyFont="1" applyFill="1" applyBorder="1" applyAlignment="1">
      <alignment wrapText="1"/>
    </xf>
    <xf numFmtId="43" fontId="3" fillId="0" borderId="1" xfId="1" applyFont="1" applyFill="1" applyBorder="1"/>
    <xf numFmtId="43" fontId="4" fillId="0" borderId="2" xfId="1" applyFont="1" applyFill="1" applyBorder="1"/>
    <xf numFmtId="43" fontId="2" fillId="0" borderId="1" xfId="1" applyFont="1" applyFill="1" applyBorder="1"/>
    <xf numFmtId="43" fontId="3" fillId="0" borderId="1" xfId="1" applyFont="1" applyFill="1" applyBorder="1" applyAlignment="1">
      <alignment horizontal="center"/>
    </xf>
    <xf numFmtId="43" fontId="4" fillId="0" borderId="0" xfId="1" applyFont="1" applyFill="1"/>
    <xf numFmtId="43" fontId="6" fillId="0" borderId="2" xfId="1" applyFont="1" applyFill="1" applyBorder="1"/>
    <xf numFmtId="43" fontId="4" fillId="0" borderId="2" xfId="1" quotePrefix="1" applyFont="1" applyFill="1" applyBorder="1" applyAlignment="1">
      <alignment horizontal="center"/>
    </xf>
    <xf numFmtId="43" fontId="6" fillId="0" borderId="2" xfId="1" quotePrefix="1" applyFont="1" applyFill="1" applyBorder="1" applyAlignment="1">
      <alignment horizontal="left"/>
    </xf>
    <xf numFmtId="43" fontId="6" fillId="0" borderId="2" xfId="1" applyFont="1" applyFill="1" applyBorder="1" applyAlignment="1">
      <alignment horizontal="left"/>
    </xf>
    <xf numFmtId="43" fontId="7" fillId="0" borderId="0" xfId="1" applyFont="1"/>
    <xf numFmtId="43" fontId="4" fillId="0" borderId="0" xfId="1" applyFont="1"/>
    <xf numFmtId="43" fontId="3" fillId="0" borderId="0" xfId="1" applyFont="1"/>
    <xf numFmtId="43" fontId="6" fillId="2" borderId="2" xfId="1" applyFont="1" applyFill="1" applyBorder="1"/>
    <xf numFmtId="43" fontId="4" fillId="2" borderId="2" xfId="1" quotePrefix="1" applyFont="1" applyFill="1" applyBorder="1" applyAlignment="1">
      <alignment horizontal="center"/>
    </xf>
    <xf numFmtId="43" fontId="4" fillId="2" borderId="0" xfId="1" applyFont="1" applyFill="1"/>
    <xf numFmtId="43" fontId="4" fillId="2" borderId="2" xfId="1" applyFont="1" applyFill="1" applyBorder="1"/>
    <xf numFmtId="43" fontId="7" fillId="2" borderId="0" xfId="1" applyFont="1" applyFill="1"/>
    <xf numFmtId="43" fontId="0" fillId="0" borderId="0" xfId="0" applyNumberFormat="1"/>
    <xf numFmtId="43" fontId="0" fillId="0" borderId="0" xfId="1" applyFont="1"/>
    <xf numFmtId="43" fontId="3" fillId="0" borderId="0" xfId="1" applyFont="1" applyFill="1" applyBorder="1"/>
    <xf numFmtId="0" fontId="3" fillId="0" borderId="0" xfId="0" applyFont="1"/>
    <xf numFmtId="43" fontId="3" fillId="0" borderId="0" xfId="0" applyNumberFormat="1" applyFont="1"/>
    <xf numFmtId="43" fontId="6" fillId="0" borderId="0" xfId="1" applyFont="1"/>
    <xf numFmtId="0" fontId="8" fillId="0" borderId="0" xfId="0" applyFont="1"/>
    <xf numFmtId="43" fontId="6" fillId="3" borderId="2" xfId="1" applyFont="1" applyFill="1" applyBorder="1"/>
    <xf numFmtId="43" fontId="4" fillId="3" borderId="2" xfId="1" quotePrefix="1" applyFont="1" applyFill="1" applyBorder="1" applyAlignment="1">
      <alignment horizontal="center"/>
    </xf>
    <xf numFmtId="43" fontId="4" fillId="3" borderId="0" xfId="1" applyFont="1" applyFill="1"/>
    <xf numFmtId="43" fontId="4" fillId="3" borderId="2" xfId="1" applyFont="1" applyFill="1" applyBorder="1"/>
    <xf numFmtId="43" fontId="0" fillId="3" borderId="0" xfId="0" applyNumberFormat="1" applyFill="1"/>
    <xf numFmtId="0" fontId="0" fillId="3" borderId="0" xfId="0" applyFill="1"/>
    <xf numFmtId="43" fontId="4" fillId="0" borderId="0" xfId="0" applyNumberFormat="1" applyFont="1"/>
    <xf numFmtId="0" fontId="4" fillId="0" borderId="0" xfId="0" applyFont="1"/>
    <xf numFmtId="43" fontId="6" fillId="0" borderId="2" xfId="1" applyFont="1" applyBorder="1"/>
    <xf numFmtId="43" fontId="6" fillId="0" borderId="0" xfId="1" applyFont="1" applyFill="1" applyBorder="1"/>
    <xf numFmtId="0" fontId="8" fillId="0" borderId="2" xfId="0" applyFont="1" applyBorder="1"/>
    <xf numFmtId="43" fontId="7" fillId="0" borderId="2" xfId="1" applyFont="1" applyBorder="1"/>
    <xf numFmtId="43" fontId="4" fillId="0" borderId="0" xfId="1" applyFont="1" applyFill="1" applyBorder="1"/>
    <xf numFmtId="43" fontId="4" fillId="0" borderId="2" xfId="1" applyFont="1" applyBorder="1"/>
    <xf numFmtId="43" fontId="2" fillId="0" borderId="0" xfId="1" applyFont="1" applyFill="1" applyBorder="1"/>
    <xf numFmtId="0" fontId="9" fillId="0" borderId="0" xfId="0" applyFont="1"/>
    <xf numFmtId="43" fontId="4" fillId="2" borderId="0" xfId="0" applyNumberFormat="1" applyFont="1" applyFill="1"/>
    <xf numFmtId="0" fontId="0" fillId="2" borderId="0" xfId="0" applyFill="1"/>
    <xf numFmtId="43" fontId="6" fillId="4" borderId="2" xfId="1" applyFont="1" applyFill="1" applyBorder="1"/>
    <xf numFmtId="43" fontId="4" fillId="4" borderId="2" xfId="1" quotePrefix="1" applyFont="1" applyFill="1" applyBorder="1" applyAlignment="1">
      <alignment horizontal="center"/>
    </xf>
    <xf numFmtId="43" fontId="4" fillId="4" borderId="0" xfId="1" applyFont="1" applyFill="1"/>
    <xf numFmtId="43" fontId="4" fillId="4" borderId="2" xfId="1" applyFont="1" applyFill="1" applyBorder="1"/>
    <xf numFmtId="43" fontId="4" fillId="4" borderId="0" xfId="0" applyNumberFormat="1" applyFont="1" applyFill="1"/>
    <xf numFmtId="0" fontId="0" fillId="4" borderId="0" xfId="0" applyFill="1"/>
    <xf numFmtId="0" fontId="8" fillId="0" borderId="0" xfId="0" applyFont="1" applyBorder="1"/>
    <xf numFmtId="43" fontId="6" fillId="0" borderId="0" xfId="1" applyFont="1" applyBorder="1"/>
    <xf numFmtId="43" fontId="6" fillId="2" borderId="0" xfId="1" applyFont="1" applyFill="1" applyBorder="1"/>
    <xf numFmtId="43" fontId="4" fillId="0" borderId="0" xfId="1" applyFont="1" applyBorder="1"/>
    <xf numFmtId="43" fontId="4" fillId="2" borderId="0" xfId="1" applyFont="1" applyFill="1" applyBorder="1"/>
    <xf numFmtId="43" fontId="6" fillId="3" borderId="2" xfId="1" quotePrefix="1" applyFont="1" applyFill="1" applyBorder="1" applyAlignment="1">
      <alignment horizontal="left"/>
    </xf>
    <xf numFmtId="43" fontId="6" fillId="3" borderId="2" xfId="1" applyFont="1" applyFill="1" applyBorder="1" applyAlignment="1">
      <alignment horizontal="left"/>
    </xf>
    <xf numFmtId="43" fontId="6" fillId="4" borderId="2" xfId="1" applyFont="1" applyFill="1" applyBorder="1" applyAlignment="1">
      <alignment horizontal="left"/>
    </xf>
    <xf numFmtId="43" fontId="6" fillId="4" borderId="2" xfId="1" quotePrefix="1" applyFont="1" applyFill="1" applyBorder="1" applyAlignment="1">
      <alignment horizontal="left"/>
    </xf>
    <xf numFmtId="43" fontId="4" fillId="4" borderId="0" xfId="1" applyFont="1" applyFill="1" applyBorder="1"/>
    <xf numFmtId="0" fontId="0" fillId="0" borderId="0" xfId="0" applyFill="1"/>
    <xf numFmtId="43" fontId="4" fillId="5" borderId="0" xfId="1" applyFont="1" applyFill="1"/>
    <xf numFmtId="43" fontId="4" fillId="5" borderId="2" xfId="1" applyFont="1" applyFill="1" applyBorder="1"/>
    <xf numFmtId="43" fontId="4" fillId="0" borderId="0" xfId="1" quotePrefix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workbookViewId="0">
      <pane xSplit="2" ySplit="1" topLeftCell="C654" activePane="bottomRight" state="frozen"/>
      <selection pane="topRight" activeCell="C1" sqref="C1"/>
      <selection pane="bottomLeft" activeCell="A2" sqref="A2"/>
      <selection pane="bottomRight" activeCell="A663" sqref="A663"/>
    </sheetView>
  </sheetViews>
  <sheetFormatPr defaultRowHeight="15" x14ac:dyDescent="0.25"/>
  <cols>
    <col min="1" max="1" width="60.5703125" style="14" bestFit="1" customWidth="1"/>
    <col min="2" max="2" width="9.28515625" style="14" bestFit="1" customWidth="1"/>
    <col min="3" max="3" width="14.5703125" style="14" bestFit="1" customWidth="1"/>
    <col min="4" max="5" width="16.85546875" style="14" bestFit="1" customWidth="1"/>
    <col min="6" max="6" width="15.7109375" style="14" bestFit="1" customWidth="1"/>
    <col min="7" max="7" width="16.85546875" style="14" bestFit="1" customWidth="1"/>
    <col min="8" max="8" width="15.7109375" style="14" bestFit="1" customWidth="1"/>
    <col min="9" max="9" width="16.85546875" style="14" bestFit="1" customWidth="1"/>
    <col min="10" max="10" width="15.7109375" style="14" bestFit="1" customWidth="1"/>
    <col min="11" max="11" width="15" style="14" bestFit="1" customWidth="1"/>
    <col min="12" max="12" width="16.85546875" style="14" bestFit="1" customWidth="1"/>
    <col min="13" max="16384" width="9.140625" style="14"/>
  </cols>
  <sheetData>
    <row r="1" spans="1:12" s="9" customFormat="1" ht="48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0" t="s">
        <v>12</v>
      </c>
      <c r="B2" s="11" t="s">
        <v>13</v>
      </c>
      <c r="C2" s="15">
        <v>10000</v>
      </c>
      <c r="D2" s="15">
        <v>265000</v>
      </c>
      <c r="E2" s="15">
        <f>C2+D2</f>
        <v>275000</v>
      </c>
      <c r="F2" s="6">
        <v>60000</v>
      </c>
      <c r="G2" s="15">
        <f>E2-F2</f>
        <v>215000</v>
      </c>
      <c r="H2" s="6">
        <v>5000</v>
      </c>
      <c r="I2" s="6"/>
      <c r="J2" s="6"/>
      <c r="K2" s="6"/>
      <c r="L2" s="15">
        <f>I2+J2+K2</f>
        <v>0</v>
      </c>
    </row>
    <row r="3" spans="1:12" ht="18.75" x14ac:dyDescent="0.3">
      <c r="A3" s="10" t="s">
        <v>14</v>
      </c>
      <c r="B3" s="11" t="s">
        <v>15</v>
      </c>
      <c r="C3" s="15"/>
      <c r="D3" s="15">
        <v>160000</v>
      </c>
      <c r="E3" s="15">
        <f t="shared" ref="E3:E66" si="0">C3+D3</f>
        <v>160000</v>
      </c>
      <c r="F3" s="6">
        <v>60000</v>
      </c>
      <c r="G3" s="15">
        <f t="shared" ref="G3:G66" si="1">E3-F3</f>
        <v>100000</v>
      </c>
      <c r="H3" s="6"/>
      <c r="I3" s="6"/>
      <c r="J3" s="6"/>
      <c r="K3" s="6"/>
      <c r="L3" s="15">
        <f t="shared" ref="L3:L66" si="2">I3+J3+K3</f>
        <v>0</v>
      </c>
    </row>
    <row r="4" spans="1:12" ht="18.75" x14ac:dyDescent="0.3">
      <c r="A4" s="10" t="s">
        <v>16</v>
      </c>
      <c r="B4" s="11" t="s">
        <v>17</v>
      </c>
      <c r="C4" s="15"/>
      <c r="D4" s="15">
        <v>90000</v>
      </c>
      <c r="E4" s="15">
        <f t="shared" si="0"/>
        <v>90000</v>
      </c>
      <c r="F4" s="6">
        <v>60000</v>
      </c>
      <c r="G4" s="15">
        <f t="shared" si="1"/>
        <v>30000</v>
      </c>
      <c r="H4" s="6"/>
      <c r="I4" s="6"/>
      <c r="J4" s="6"/>
      <c r="K4" s="6"/>
      <c r="L4" s="15">
        <f t="shared" si="2"/>
        <v>0</v>
      </c>
    </row>
    <row r="5" spans="1:12" ht="18.75" x14ac:dyDescent="0.3">
      <c r="A5" s="10" t="s">
        <v>18</v>
      </c>
      <c r="B5" s="11" t="s">
        <v>19</v>
      </c>
      <c r="C5" s="15">
        <v>10000</v>
      </c>
      <c r="D5" s="15">
        <v>760000</v>
      </c>
      <c r="E5" s="15">
        <f t="shared" si="0"/>
        <v>770000</v>
      </c>
      <c r="F5" s="6">
        <v>60000</v>
      </c>
      <c r="G5" s="15">
        <f t="shared" si="1"/>
        <v>710000</v>
      </c>
      <c r="H5" s="6"/>
      <c r="I5" s="6"/>
      <c r="J5" s="6"/>
      <c r="K5" s="6"/>
      <c r="L5" s="15">
        <f t="shared" si="2"/>
        <v>0</v>
      </c>
    </row>
    <row r="6" spans="1:12" ht="18.75" x14ac:dyDescent="0.3">
      <c r="A6" s="10" t="s">
        <v>20</v>
      </c>
      <c r="B6" s="11" t="s">
        <v>21</v>
      </c>
      <c r="C6" s="15"/>
      <c r="D6" s="15">
        <v>815000</v>
      </c>
      <c r="E6" s="15">
        <f t="shared" si="0"/>
        <v>815000</v>
      </c>
      <c r="F6" s="6">
        <v>60000</v>
      </c>
      <c r="G6" s="15">
        <f t="shared" si="1"/>
        <v>755000</v>
      </c>
      <c r="H6" s="6">
        <v>79770</v>
      </c>
      <c r="I6" s="6">
        <v>1120000</v>
      </c>
      <c r="J6" s="6"/>
      <c r="K6" s="6"/>
      <c r="L6" s="15">
        <f t="shared" si="2"/>
        <v>1120000</v>
      </c>
    </row>
    <row r="7" spans="1:12" ht="18.75" x14ac:dyDescent="0.3">
      <c r="A7" s="10" t="s">
        <v>22</v>
      </c>
      <c r="B7" s="11" t="s">
        <v>23</v>
      </c>
      <c r="C7" s="15"/>
      <c r="D7" s="15">
        <v>415000</v>
      </c>
      <c r="E7" s="15">
        <f t="shared" si="0"/>
        <v>415000</v>
      </c>
      <c r="F7" s="6">
        <v>60000</v>
      </c>
      <c r="G7" s="15">
        <f t="shared" si="1"/>
        <v>355000</v>
      </c>
      <c r="H7" s="6">
        <v>60000</v>
      </c>
      <c r="I7" s="6">
        <v>8756.1299999999992</v>
      </c>
      <c r="J7" s="6"/>
      <c r="K7" s="6"/>
      <c r="L7" s="15">
        <f t="shared" si="2"/>
        <v>8756.1299999999992</v>
      </c>
    </row>
    <row r="8" spans="1:12" ht="18.75" x14ac:dyDescent="0.3">
      <c r="A8" s="10" t="s">
        <v>24</v>
      </c>
      <c r="B8" s="11" t="s">
        <v>25</v>
      </c>
      <c r="C8" s="15"/>
      <c r="D8" s="15">
        <v>220000</v>
      </c>
      <c r="E8" s="15">
        <f t="shared" si="0"/>
        <v>220000</v>
      </c>
      <c r="F8" s="6">
        <v>60000</v>
      </c>
      <c r="G8" s="15">
        <f t="shared" si="1"/>
        <v>160000</v>
      </c>
      <c r="H8" s="6">
        <v>11695</v>
      </c>
      <c r="I8" s="6">
        <v>156072.24</v>
      </c>
      <c r="J8" s="6"/>
      <c r="K8" s="6"/>
      <c r="L8" s="15">
        <f t="shared" si="2"/>
        <v>156072.24</v>
      </c>
    </row>
    <row r="9" spans="1:12" ht="18.75" x14ac:dyDescent="0.3">
      <c r="A9" s="10" t="s">
        <v>26</v>
      </c>
      <c r="B9" s="11" t="s">
        <v>27</v>
      </c>
      <c r="C9" s="15"/>
      <c r="D9" s="15">
        <v>75000</v>
      </c>
      <c r="E9" s="15">
        <f t="shared" si="0"/>
        <v>75000</v>
      </c>
      <c r="F9" s="6">
        <v>60000</v>
      </c>
      <c r="G9" s="15">
        <f t="shared" si="1"/>
        <v>15000</v>
      </c>
      <c r="H9" s="6"/>
      <c r="I9" s="6"/>
      <c r="J9" s="6"/>
      <c r="K9" s="6"/>
      <c r="L9" s="15">
        <f t="shared" si="2"/>
        <v>0</v>
      </c>
    </row>
    <row r="10" spans="1:12" ht="18.75" x14ac:dyDescent="0.3">
      <c r="A10" s="10" t="s">
        <v>28</v>
      </c>
      <c r="B10" s="11" t="s">
        <v>29</v>
      </c>
      <c r="C10" s="15">
        <v>10000</v>
      </c>
      <c r="D10" s="15">
        <v>145000</v>
      </c>
      <c r="E10" s="15">
        <f t="shared" si="0"/>
        <v>155000</v>
      </c>
      <c r="F10" s="6">
        <v>60000</v>
      </c>
      <c r="G10" s="15">
        <f t="shared" si="1"/>
        <v>95000</v>
      </c>
      <c r="H10" s="6">
        <v>50000</v>
      </c>
      <c r="I10" s="6"/>
      <c r="J10" s="6"/>
      <c r="K10" s="6"/>
      <c r="L10" s="15">
        <f t="shared" si="2"/>
        <v>0</v>
      </c>
    </row>
    <row r="11" spans="1:12" ht="18.75" x14ac:dyDescent="0.3">
      <c r="A11" s="10" t="s">
        <v>30</v>
      </c>
      <c r="B11" s="11" t="s">
        <v>31</v>
      </c>
      <c r="C11" s="15"/>
      <c r="D11" s="15">
        <v>2005200</v>
      </c>
      <c r="E11" s="15">
        <f t="shared" si="0"/>
        <v>2005200</v>
      </c>
      <c r="F11" s="6">
        <v>60000</v>
      </c>
      <c r="G11" s="15">
        <f t="shared" si="1"/>
        <v>1945200</v>
      </c>
      <c r="H11" s="6"/>
      <c r="I11" s="6"/>
      <c r="J11" s="6"/>
      <c r="K11" s="6"/>
      <c r="L11" s="15">
        <f t="shared" si="2"/>
        <v>0</v>
      </c>
    </row>
    <row r="12" spans="1:12" ht="18.75" x14ac:dyDescent="0.3">
      <c r="A12" s="10" t="s">
        <v>32</v>
      </c>
      <c r="B12" s="11" t="s">
        <v>33</v>
      </c>
      <c r="C12" s="15"/>
      <c r="D12" s="15">
        <v>5000</v>
      </c>
      <c r="E12" s="15">
        <f t="shared" si="0"/>
        <v>5000</v>
      </c>
      <c r="F12" s="6">
        <v>5000</v>
      </c>
      <c r="G12" s="15">
        <f t="shared" si="1"/>
        <v>0</v>
      </c>
      <c r="H12" s="6"/>
      <c r="I12" s="6"/>
      <c r="J12" s="6"/>
      <c r="K12" s="6"/>
      <c r="L12" s="15">
        <f t="shared" si="2"/>
        <v>0</v>
      </c>
    </row>
    <row r="13" spans="1:12" ht="18.75" x14ac:dyDescent="0.3">
      <c r="A13" s="10" t="s">
        <v>34</v>
      </c>
      <c r="B13" s="11" t="s">
        <v>35</v>
      </c>
      <c r="C13" s="15"/>
      <c r="D13" s="15">
        <v>37000</v>
      </c>
      <c r="E13" s="15">
        <f t="shared" si="0"/>
        <v>37000</v>
      </c>
      <c r="F13" s="6">
        <v>37000</v>
      </c>
      <c r="G13" s="15">
        <f t="shared" si="1"/>
        <v>0</v>
      </c>
      <c r="H13" s="6"/>
      <c r="I13" s="6"/>
      <c r="J13" s="6"/>
      <c r="K13" s="6"/>
      <c r="L13" s="15">
        <f t="shared" si="2"/>
        <v>0</v>
      </c>
    </row>
    <row r="14" spans="1:12" ht="18.75" x14ac:dyDescent="0.3">
      <c r="A14" s="10" t="s">
        <v>36</v>
      </c>
      <c r="B14" s="11" t="s">
        <v>37</v>
      </c>
      <c r="C14" s="15"/>
      <c r="D14" s="15">
        <v>5000</v>
      </c>
      <c r="E14" s="15">
        <f t="shared" si="0"/>
        <v>5000</v>
      </c>
      <c r="F14" s="6">
        <v>5000</v>
      </c>
      <c r="G14" s="15">
        <f t="shared" si="1"/>
        <v>0</v>
      </c>
      <c r="H14" s="6"/>
      <c r="I14" s="6"/>
      <c r="J14" s="6"/>
      <c r="K14" s="6"/>
      <c r="L14" s="15">
        <f t="shared" si="2"/>
        <v>0</v>
      </c>
    </row>
    <row r="15" spans="1:12" ht="18.75" x14ac:dyDescent="0.3">
      <c r="A15" s="10" t="s">
        <v>38</v>
      </c>
      <c r="B15" s="11" t="s">
        <v>39</v>
      </c>
      <c r="C15" s="15"/>
      <c r="D15" s="15">
        <v>95000</v>
      </c>
      <c r="E15" s="15">
        <f t="shared" si="0"/>
        <v>95000</v>
      </c>
      <c r="F15" s="6">
        <v>60000</v>
      </c>
      <c r="G15" s="15">
        <f t="shared" si="1"/>
        <v>35000</v>
      </c>
      <c r="H15" s="6"/>
      <c r="I15" s="6"/>
      <c r="J15" s="6"/>
      <c r="K15" s="6"/>
      <c r="L15" s="15">
        <f t="shared" si="2"/>
        <v>0</v>
      </c>
    </row>
    <row r="16" spans="1:12" ht="18.75" x14ac:dyDescent="0.3">
      <c r="A16" s="10" t="s">
        <v>40</v>
      </c>
      <c r="B16" s="11" t="s">
        <v>41</v>
      </c>
      <c r="C16" s="15">
        <v>10000</v>
      </c>
      <c r="D16" s="15">
        <v>160000</v>
      </c>
      <c r="E16" s="15">
        <f t="shared" si="0"/>
        <v>170000</v>
      </c>
      <c r="F16" s="6">
        <v>60000</v>
      </c>
      <c r="G16" s="15">
        <f t="shared" si="1"/>
        <v>110000</v>
      </c>
      <c r="H16" s="6"/>
      <c r="I16" s="6">
        <v>200000</v>
      </c>
      <c r="J16" s="6"/>
      <c r="K16" s="6"/>
      <c r="L16" s="15">
        <f t="shared" si="2"/>
        <v>200000</v>
      </c>
    </row>
    <row r="17" spans="1:12" ht="18.75" x14ac:dyDescent="0.3">
      <c r="A17" s="10" t="s">
        <v>42</v>
      </c>
      <c r="B17" s="11" t="s">
        <v>43</v>
      </c>
      <c r="C17" s="15"/>
      <c r="D17" s="15">
        <v>264000</v>
      </c>
      <c r="E17" s="15">
        <f t="shared" si="0"/>
        <v>264000</v>
      </c>
      <c r="F17" s="6">
        <v>60000</v>
      </c>
      <c r="G17" s="15">
        <f t="shared" si="1"/>
        <v>204000</v>
      </c>
      <c r="H17" s="6">
        <v>29.44</v>
      </c>
      <c r="I17" s="6">
        <v>354221.14</v>
      </c>
      <c r="J17" s="6"/>
      <c r="K17" s="6"/>
      <c r="L17" s="15">
        <f t="shared" si="2"/>
        <v>354221.14</v>
      </c>
    </row>
    <row r="18" spans="1:12" ht="18.75" x14ac:dyDescent="0.3">
      <c r="A18" s="10" t="s">
        <v>44</v>
      </c>
      <c r="B18" s="11" t="s">
        <v>45</v>
      </c>
      <c r="C18" s="15">
        <v>5000</v>
      </c>
      <c r="D18" s="15">
        <v>935000</v>
      </c>
      <c r="E18" s="15">
        <f t="shared" si="0"/>
        <v>940000</v>
      </c>
      <c r="F18" s="6">
        <v>60000</v>
      </c>
      <c r="G18" s="15">
        <f t="shared" si="1"/>
        <v>880000</v>
      </c>
      <c r="H18" s="6">
        <v>19671.95</v>
      </c>
      <c r="I18" s="6">
        <v>1005361.95</v>
      </c>
      <c r="J18" s="6"/>
      <c r="K18" s="6"/>
      <c r="L18" s="15">
        <f t="shared" si="2"/>
        <v>1005361.95</v>
      </c>
    </row>
    <row r="19" spans="1:12" ht="18.75" x14ac:dyDescent="0.3">
      <c r="A19" s="10" t="s">
        <v>46</v>
      </c>
      <c r="B19" s="11" t="s">
        <v>47</v>
      </c>
      <c r="C19" s="15"/>
      <c r="D19" s="15">
        <v>210000</v>
      </c>
      <c r="E19" s="15">
        <f t="shared" si="0"/>
        <v>210000</v>
      </c>
      <c r="F19" s="6">
        <v>60000</v>
      </c>
      <c r="G19" s="15">
        <f t="shared" si="1"/>
        <v>150000</v>
      </c>
      <c r="H19" s="6"/>
      <c r="I19" s="6"/>
      <c r="J19" s="6"/>
      <c r="K19" s="6"/>
      <c r="L19" s="15">
        <f t="shared" si="2"/>
        <v>0</v>
      </c>
    </row>
    <row r="20" spans="1:12" ht="18.75" x14ac:dyDescent="0.3">
      <c r="A20" s="10" t="s">
        <v>48</v>
      </c>
      <c r="B20" s="11" t="s">
        <v>49</v>
      </c>
      <c r="C20" s="15"/>
      <c r="D20" s="15">
        <v>160000</v>
      </c>
      <c r="E20" s="15">
        <f t="shared" si="0"/>
        <v>160000</v>
      </c>
      <c r="F20" s="6">
        <v>60000</v>
      </c>
      <c r="G20" s="15">
        <f t="shared" si="1"/>
        <v>100000</v>
      </c>
      <c r="H20" s="6">
        <v>2000</v>
      </c>
      <c r="I20" s="6">
        <v>128211.32</v>
      </c>
      <c r="J20" s="6"/>
      <c r="K20" s="6"/>
      <c r="L20" s="15">
        <f t="shared" si="2"/>
        <v>128211.32</v>
      </c>
    </row>
    <row r="21" spans="1:12" ht="18.75" x14ac:dyDescent="0.3">
      <c r="A21" s="10" t="s">
        <v>50</v>
      </c>
      <c r="B21" s="11" t="s">
        <v>51</v>
      </c>
      <c r="C21" s="15">
        <v>5000</v>
      </c>
      <c r="D21" s="15">
        <v>75000</v>
      </c>
      <c r="E21" s="15">
        <f t="shared" si="0"/>
        <v>80000</v>
      </c>
      <c r="F21" s="6">
        <v>60000</v>
      </c>
      <c r="G21" s="15">
        <f t="shared" si="1"/>
        <v>20000</v>
      </c>
      <c r="H21" s="6"/>
      <c r="I21" s="6"/>
      <c r="J21" s="6"/>
      <c r="K21" s="6"/>
      <c r="L21" s="15">
        <f t="shared" si="2"/>
        <v>0</v>
      </c>
    </row>
    <row r="22" spans="1:12" ht="18.75" x14ac:dyDescent="0.3">
      <c r="A22" s="10" t="s">
        <v>52</v>
      </c>
      <c r="B22" s="11" t="s">
        <v>53</v>
      </c>
      <c r="C22" s="15">
        <v>20000</v>
      </c>
      <c r="D22" s="15">
        <v>2750000</v>
      </c>
      <c r="E22" s="15">
        <f t="shared" si="0"/>
        <v>2770000</v>
      </c>
      <c r="F22" s="6">
        <v>60000</v>
      </c>
      <c r="G22" s="15">
        <f t="shared" si="1"/>
        <v>2710000</v>
      </c>
      <c r="H22" s="6"/>
      <c r="I22" s="6">
        <v>3500000</v>
      </c>
      <c r="J22" s="6"/>
      <c r="K22" s="6"/>
      <c r="L22" s="15">
        <f t="shared" si="2"/>
        <v>3500000</v>
      </c>
    </row>
    <row r="23" spans="1:12" ht="18.75" x14ac:dyDescent="0.3">
      <c r="A23" s="10" t="s">
        <v>54</v>
      </c>
      <c r="B23" s="11" t="s">
        <v>55</v>
      </c>
      <c r="C23" s="15">
        <v>10000</v>
      </c>
      <c r="D23" s="15">
        <v>1500000</v>
      </c>
      <c r="E23" s="15">
        <f t="shared" si="0"/>
        <v>1510000</v>
      </c>
      <c r="F23" s="6">
        <v>60000</v>
      </c>
      <c r="G23" s="15">
        <f t="shared" si="1"/>
        <v>1450000</v>
      </c>
      <c r="H23" s="6"/>
      <c r="I23" s="6">
        <v>128479.54</v>
      </c>
      <c r="J23" s="6"/>
      <c r="K23" s="6"/>
      <c r="L23" s="15">
        <f t="shared" si="2"/>
        <v>128479.54</v>
      </c>
    </row>
    <row r="24" spans="1:12" ht="18.75" x14ac:dyDescent="0.3">
      <c r="A24" s="10" t="s">
        <v>56</v>
      </c>
      <c r="B24" s="11" t="s">
        <v>57</v>
      </c>
      <c r="C24" s="15"/>
      <c r="D24" s="15">
        <v>500000</v>
      </c>
      <c r="E24" s="15">
        <f t="shared" si="0"/>
        <v>500000</v>
      </c>
      <c r="F24" s="6">
        <v>60000</v>
      </c>
      <c r="G24" s="15">
        <f t="shared" si="1"/>
        <v>440000</v>
      </c>
      <c r="H24" s="6"/>
      <c r="I24" s="6">
        <v>1665000</v>
      </c>
      <c r="J24" s="6"/>
      <c r="K24" s="6"/>
      <c r="L24" s="15">
        <f t="shared" si="2"/>
        <v>1665000</v>
      </c>
    </row>
    <row r="25" spans="1:12" ht="18.75" x14ac:dyDescent="0.3">
      <c r="A25" s="10" t="s">
        <v>58</v>
      </c>
      <c r="B25" s="11" t="s">
        <v>59</v>
      </c>
      <c r="C25" s="15"/>
      <c r="D25" s="15">
        <v>1810000</v>
      </c>
      <c r="E25" s="15">
        <f t="shared" si="0"/>
        <v>1810000</v>
      </c>
      <c r="F25" s="6">
        <v>60000</v>
      </c>
      <c r="G25" s="15">
        <f t="shared" si="1"/>
        <v>1750000</v>
      </c>
      <c r="H25" s="6"/>
      <c r="I25" s="6">
        <v>707352</v>
      </c>
      <c r="J25" s="6"/>
      <c r="K25" s="6"/>
      <c r="L25" s="15">
        <f t="shared" si="2"/>
        <v>707352</v>
      </c>
    </row>
    <row r="26" spans="1:12" ht="18.75" x14ac:dyDescent="0.3">
      <c r="A26" s="10" t="s">
        <v>60</v>
      </c>
      <c r="B26" s="11" t="s">
        <v>61</v>
      </c>
      <c r="C26" s="15"/>
      <c r="D26" s="15">
        <v>350000</v>
      </c>
      <c r="E26" s="15">
        <f t="shared" si="0"/>
        <v>350000</v>
      </c>
      <c r="F26" s="6">
        <v>60000</v>
      </c>
      <c r="G26" s="15">
        <f t="shared" si="1"/>
        <v>290000</v>
      </c>
      <c r="H26" s="6">
        <v>57788</v>
      </c>
      <c r="I26" s="6">
        <v>369235.1</v>
      </c>
      <c r="J26" s="6"/>
      <c r="K26" s="6"/>
      <c r="L26" s="15">
        <f t="shared" si="2"/>
        <v>369235.1</v>
      </c>
    </row>
    <row r="27" spans="1:12" ht="18.75" x14ac:dyDescent="0.3">
      <c r="A27" s="10" t="s">
        <v>62</v>
      </c>
      <c r="B27" s="11" t="s">
        <v>63</v>
      </c>
      <c r="C27" s="15">
        <v>10000</v>
      </c>
      <c r="D27" s="15">
        <v>65000</v>
      </c>
      <c r="E27" s="15">
        <f t="shared" si="0"/>
        <v>75000</v>
      </c>
      <c r="F27" s="6">
        <v>60000</v>
      </c>
      <c r="G27" s="15">
        <f t="shared" si="1"/>
        <v>15000</v>
      </c>
      <c r="H27" s="6">
        <v>10000</v>
      </c>
      <c r="I27" s="6"/>
      <c r="J27" s="6"/>
      <c r="K27" s="6"/>
      <c r="L27" s="15">
        <f t="shared" si="2"/>
        <v>0</v>
      </c>
    </row>
    <row r="28" spans="1:12" ht="18.75" x14ac:dyDescent="0.3">
      <c r="A28" s="10" t="s">
        <v>64</v>
      </c>
      <c r="B28" s="11" t="s">
        <v>65</v>
      </c>
      <c r="C28" s="15">
        <v>5000</v>
      </c>
      <c r="D28" s="15">
        <v>255000</v>
      </c>
      <c r="E28" s="15">
        <f t="shared" si="0"/>
        <v>260000</v>
      </c>
      <c r="F28" s="6">
        <v>60000</v>
      </c>
      <c r="G28" s="15">
        <f t="shared" si="1"/>
        <v>200000</v>
      </c>
      <c r="H28" s="6">
        <v>5000</v>
      </c>
      <c r="I28" s="6">
        <v>150000</v>
      </c>
      <c r="J28" s="6"/>
      <c r="K28" s="6"/>
      <c r="L28" s="15">
        <f t="shared" si="2"/>
        <v>150000</v>
      </c>
    </row>
    <row r="29" spans="1:12" ht="18.75" x14ac:dyDescent="0.3">
      <c r="A29" s="10" t="s">
        <v>66</v>
      </c>
      <c r="B29" s="11" t="s">
        <v>67</v>
      </c>
      <c r="C29" s="15">
        <v>25000</v>
      </c>
      <c r="D29" s="15">
        <v>205000</v>
      </c>
      <c r="E29" s="15">
        <f t="shared" si="0"/>
        <v>230000</v>
      </c>
      <c r="F29" s="6">
        <v>60000</v>
      </c>
      <c r="G29" s="15">
        <f t="shared" si="1"/>
        <v>170000</v>
      </c>
      <c r="H29" s="6">
        <v>117000</v>
      </c>
      <c r="I29" s="6"/>
      <c r="J29" s="6"/>
      <c r="K29" s="6"/>
      <c r="L29" s="15">
        <f t="shared" si="2"/>
        <v>0</v>
      </c>
    </row>
    <row r="30" spans="1:12" ht="18.75" x14ac:dyDescent="0.3">
      <c r="A30" s="10" t="s">
        <v>68</v>
      </c>
      <c r="B30" s="11" t="s">
        <v>69</v>
      </c>
      <c r="C30" s="15">
        <v>40000</v>
      </c>
      <c r="D30" s="15">
        <v>235000</v>
      </c>
      <c r="E30" s="15">
        <f t="shared" si="0"/>
        <v>275000</v>
      </c>
      <c r="F30" s="6">
        <v>60000</v>
      </c>
      <c r="G30" s="15">
        <f t="shared" si="1"/>
        <v>215000</v>
      </c>
      <c r="H30" s="6"/>
      <c r="I30" s="6">
        <v>909836.62</v>
      </c>
      <c r="J30" s="6"/>
      <c r="K30" s="6"/>
      <c r="L30" s="15">
        <f t="shared" si="2"/>
        <v>909836.62</v>
      </c>
    </row>
    <row r="31" spans="1:12" ht="18.75" x14ac:dyDescent="0.3">
      <c r="A31" s="10" t="s">
        <v>70</v>
      </c>
      <c r="B31" s="11" t="s">
        <v>71</v>
      </c>
      <c r="C31" s="15"/>
      <c r="D31" s="15">
        <v>135000</v>
      </c>
      <c r="E31" s="15">
        <f t="shared" si="0"/>
        <v>135000</v>
      </c>
      <c r="F31" s="6">
        <v>60000</v>
      </c>
      <c r="G31" s="15">
        <f t="shared" si="1"/>
        <v>75000</v>
      </c>
      <c r="H31" s="6"/>
      <c r="I31" s="6"/>
      <c r="J31" s="6"/>
      <c r="K31" s="6"/>
      <c r="L31" s="15">
        <f t="shared" si="2"/>
        <v>0</v>
      </c>
    </row>
    <row r="32" spans="1:12" ht="18.75" x14ac:dyDescent="0.3">
      <c r="A32" s="10" t="s">
        <v>72</v>
      </c>
      <c r="B32" s="11" t="s">
        <v>73</v>
      </c>
      <c r="C32" s="15"/>
      <c r="D32" s="15">
        <v>15000</v>
      </c>
      <c r="E32" s="15">
        <f t="shared" si="0"/>
        <v>15000</v>
      </c>
      <c r="F32" s="6">
        <v>15000</v>
      </c>
      <c r="G32" s="15">
        <f t="shared" si="1"/>
        <v>0</v>
      </c>
      <c r="H32" s="6"/>
      <c r="I32" s="6"/>
      <c r="J32" s="6"/>
      <c r="K32" s="6"/>
      <c r="L32" s="15">
        <f t="shared" si="2"/>
        <v>0</v>
      </c>
    </row>
    <row r="33" spans="1:12" ht="18.75" x14ac:dyDescent="0.3">
      <c r="A33" s="10" t="s">
        <v>74</v>
      </c>
      <c r="B33" s="11" t="s">
        <v>75</v>
      </c>
      <c r="C33" s="15"/>
      <c r="D33" s="15">
        <v>480000</v>
      </c>
      <c r="E33" s="15">
        <f t="shared" si="0"/>
        <v>480000</v>
      </c>
      <c r="F33" s="6">
        <v>60000</v>
      </c>
      <c r="G33" s="15">
        <f t="shared" si="1"/>
        <v>420000</v>
      </c>
      <c r="H33" s="6">
        <v>3728</v>
      </c>
      <c r="I33" s="6">
        <v>676505.33</v>
      </c>
      <c r="J33" s="6"/>
      <c r="K33" s="6"/>
      <c r="L33" s="15">
        <f t="shared" si="2"/>
        <v>676505.33</v>
      </c>
    </row>
    <row r="34" spans="1:12" ht="18.75" x14ac:dyDescent="0.3">
      <c r="A34" s="10" t="s">
        <v>76</v>
      </c>
      <c r="B34" s="11" t="s">
        <v>77</v>
      </c>
      <c r="C34" s="15"/>
      <c r="D34" s="15">
        <v>79000</v>
      </c>
      <c r="E34" s="15">
        <f t="shared" si="0"/>
        <v>79000</v>
      </c>
      <c r="F34" s="6">
        <v>60000</v>
      </c>
      <c r="G34" s="15">
        <f t="shared" si="1"/>
        <v>19000</v>
      </c>
      <c r="H34" s="6"/>
      <c r="I34" s="6"/>
      <c r="J34" s="6"/>
      <c r="K34" s="6"/>
      <c r="L34" s="15">
        <f t="shared" si="2"/>
        <v>0</v>
      </c>
    </row>
    <row r="35" spans="1:12" ht="18.75" x14ac:dyDescent="0.3">
      <c r="A35" s="10" t="s">
        <v>78</v>
      </c>
      <c r="B35" s="11" t="s">
        <v>79</v>
      </c>
      <c r="C35" s="15"/>
      <c r="D35" s="15">
        <v>20000</v>
      </c>
      <c r="E35" s="15">
        <f t="shared" si="0"/>
        <v>20000</v>
      </c>
      <c r="F35" s="6">
        <v>20000</v>
      </c>
      <c r="G35" s="15">
        <f t="shared" si="1"/>
        <v>0</v>
      </c>
      <c r="H35" s="6">
        <v>205000</v>
      </c>
      <c r="I35" s="6"/>
      <c r="J35" s="6"/>
      <c r="K35" s="6"/>
      <c r="L35" s="15">
        <f t="shared" si="2"/>
        <v>0</v>
      </c>
    </row>
    <row r="36" spans="1:12" ht="18.75" x14ac:dyDescent="0.3">
      <c r="A36" s="10" t="s">
        <v>80</v>
      </c>
      <c r="B36" s="11" t="s">
        <v>81</v>
      </c>
      <c r="C36" s="15">
        <v>10000</v>
      </c>
      <c r="D36" s="15">
        <v>260000</v>
      </c>
      <c r="E36" s="15">
        <f t="shared" si="0"/>
        <v>270000</v>
      </c>
      <c r="F36" s="6">
        <v>60000</v>
      </c>
      <c r="G36" s="15">
        <f t="shared" si="1"/>
        <v>210000</v>
      </c>
      <c r="H36" s="6">
        <v>3930</v>
      </c>
      <c r="I36" s="6">
        <v>425000</v>
      </c>
      <c r="J36" s="6"/>
      <c r="K36" s="6"/>
      <c r="L36" s="15">
        <f t="shared" si="2"/>
        <v>425000</v>
      </c>
    </row>
    <row r="37" spans="1:12" ht="18.75" x14ac:dyDescent="0.3">
      <c r="A37" s="10" t="s">
        <v>82</v>
      </c>
      <c r="B37" s="11" t="s">
        <v>83</v>
      </c>
      <c r="C37" s="15"/>
      <c r="D37" s="15">
        <v>5000</v>
      </c>
      <c r="E37" s="15">
        <f t="shared" si="0"/>
        <v>5000</v>
      </c>
      <c r="F37" s="6">
        <v>5000</v>
      </c>
      <c r="G37" s="15">
        <f t="shared" si="1"/>
        <v>0</v>
      </c>
      <c r="H37" s="6"/>
      <c r="I37" s="6"/>
      <c r="J37" s="6"/>
      <c r="K37" s="6"/>
      <c r="L37" s="15">
        <f t="shared" si="2"/>
        <v>0</v>
      </c>
    </row>
    <row r="38" spans="1:12" ht="18.75" x14ac:dyDescent="0.3">
      <c r="A38" s="10" t="s">
        <v>84</v>
      </c>
      <c r="B38" s="11" t="s">
        <v>85</v>
      </c>
      <c r="C38" s="15">
        <v>15000</v>
      </c>
      <c r="D38" s="15">
        <v>445000</v>
      </c>
      <c r="E38" s="15">
        <f t="shared" si="0"/>
        <v>460000</v>
      </c>
      <c r="F38" s="6">
        <v>60000</v>
      </c>
      <c r="G38" s="15">
        <f t="shared" si="1"/>
        <v>400000</v>
      </c>
      <c r="H38" s="6">
        <v>51465.46</v>
      </c>
      <c r="I38" s="6"/>
      <c r="J38" s="6"/>
      <c r="K38" s="6"/>
      <c r="L38" s="15">
        <f t="shared" si="2"/>
        <v>0</v>
      </c>
    </row>
    <row r="39" spans="1:12" ht="18.75" x14ac:dyDescent="0.3">
      <c r="A39" s="10" t="s">
        <v>86</v>
      </c>
      <c r="B39" s="11" t="s">
        <v>87</v>
      </c>
      <c r="C39" s="15"/>
      <c r="D39" s="15">
        <v>100000</v>
      </c>
      <c r="E39" s="15">
        <f t="shared" si="0"/>
        <v>100000</v>
      </c>
      <c r="F39" s="6">
        <v>60000</v>
      </c>
      <c r="G39" s="15">
        <f t="shared" si="1"/>
        <v>40000</v>
      </c>
      <c r="H39" s="6"/>
      <c r="I39" s="6"/>
      <c r="J39" s="6"/>
      <c r="K39" s="6"/>
      <c r="L39" s="15">
        <f t="shared" si="2"/>
        <v>0</v>
      </c>
    </row>
    <row r="40" spans="1:12" ht="18.75" x14ac:dyDescent="0.3">
      <c r="A40" s="10" t="s">
        <v>88</v>
      </c>
      <c r="B40" s="11" t="s">
        <v>89</v>
      </c>
      <c r="C40" s="15">
        <v>15000</v>
      </c>
      <c r="D40" s="15">
        <v>415000</v>
      </c>
      <c r="E40" s="15">
        <f t="shared" si="0"/>
        <v>430000</v>
      </c>
      <c r="F40" s="6">
        <v>60000</v>
      </c>
      <c r="G40" s="15">
        <f t="shared" si="1"/>
        <v>370000</v>
      </c>
      <c r="H40" s="6"/>
      <c r="I40" s="6"/>
      <c r="J40" s="6"/>
      <c r="K40" s="6"/>
      <c r="L40" s="15">
        <f t="shared" si="2"/>
        <v>0</v>
      </c>
    </row>
    <row r="41" spans="1:12" ht="18.75" x14ac:dyDescent="0.3">
      <c r="A41" s="10" t="s">
        <v>90</v>
      </c>
      <c r="B41" s="11" t="s">
        <v>91</v>
      </c>
      <c r="C41" s="15">
        <v>5000</v>
      </c>
      <c r="D41" s="15">
        <v>150200</v>
      </c>
      <c r="E41" s="15">
        <f t="shared" si="0"/>
        <v>155200</v>
      </c>
      <c r="F41" s="6">
        <v>60000</v>
      </c>
      <c r="G41" s="15">
        <f t="shared" si="1"/>
        <v>95200</v>
      </c>
      <c r="H41" s="6">
        <v>105280</v>
      </c>
      <c r="I41" s="6"/>
      <c r="J41" s="6"/>
      <c r="K41" s="6"/>
      <c r="L41" s="15">
        <f t="shared" si="2"/>
        <v>0</v>
      </c>
    </row>
    <row r="42" spans="1:12" ht="18.75" x14ac:dyDescent="0.3">
      <c r="A42" s="10" t="s">
        <v>92</v>
      </c>
      <c r="B42" s="11" t="s">
        <v>93</v>
      </c>
      <c r="C42" s="15"/>
      <c r="D42" s="15">
        <v>1560000</v>
      </c>
      <c r="E42" s="15">
        <f t="shared" si="0"/>
        <v>1560000</v>
      </c>
      <c r="F42" s="6">
        <v>60000</v>
      </c>
      <c r="G42" s="15">
        <f t="shared" si="1"/>
        <v>1500000</v>
      </c>
      <c r="H42" s="6"/>
      <c r="I42" s="6">
        <v>2815509.39</v>
      </c>
      <c r="J42" s="6"/>
      <c r="K42" s="6"/>
      <c r="L42" s="15">
        <f t="shared" si="2"/>
        <v>2815509.39</v>
      </c>
    </row>
    <row r="43" spans="1:12" ht="18.75" x14ac:dyDescent="0.3">
      <c r="A43" s="10" t="s">
        <v>94</v>
      </c>
      <c r="B43" s="11" t="s">
        <v>95</v>
      </c>
      <c r="C43" s="15"/>
      <c r="D43" s="15">
        <v>730000</v>
      </c>
      <c r="E43" s="15">
        <f t="shared" si="0"/>
        <v>730000</v>
      </c>
      <c r="F43" s="6">
        <v>60000</v>
      </c>
      <c r="G43" s="15">
        <f t="shared" si="1"/>
        <v>670000</v>
      </c>
      <c r="H43" s="6"/>
      <c r="I43" s="6">
        <v>538319.30000000005</v>
      </c>
      <c r="J43" s="6"/>
      <c r="K43" s="6"/>
      <c r="L43" s="15">
        <f t="shared" si="2"/>
        <v>538319.30000000005</v>
      </c>
    </row>
    <row r="44" spans="1:12" ht="18.75" x14ac:dyDescent="0.3">
      <c r="A44" s="10" t="s">
        <v>96</v>
      </c>
      <c r="B44" s="11" t="s">
        <v>97</v>
      </c>
      <c r="C44" s="15">
        <v>20000</v>
      </c>
      <c r="D44" s="15">
        <v>240000</v>
      </c>
      <c r="E44" s="15">
        <f t="shared" si="0"/>
        <v>260000</v>
      </c>
      <c r="F44" s="6">
        <v>60000</v>
      </c>
      <c r="G44" s="15">
        <f t="shared" si="1"/>
        <v>200000</v>
      </c>
      <c r="H44" s="6"/>
      <c r="I44" s="6"/>
      <c r="J44" s="6"/>
      <c r="K44" s="6"/>
      <c r="L44" s="15">
        <f t="shared" si="2"/>
        <v>0</v>
      </c>
    </row>
    <row r="45" spans="1:12" s="21" customFormat="1" ht="18.75" x14ac:dyDescent="0.3">
      <c r="A45" s="17" t="s">
        <v>98</v>
      </c>
      <c r="B45" s="18" t="s">
        <v>99</v>
      </c>
      <c r="C45" s="19"/>
      <c r="D45" s="19">
        <v>135000</v>
      </c>
      <c r="E45" s="19">
        <f t="shared" si="0"/>
        <v>135000</v>
      </c>
      <c r="F45" s="20">
        <v>20000</v>
      </c>
      <c r="G45" s="19">
        <f t="shared" si="1"/>
        <v>115000</v>
      </c>
      <c r="H45" s="20"/>
      <c r="I45" s="20">
        <v>498853.26</v>
      </c>
      <c r="J45" s="20"/>
      <c r="K45" s="20"/>
      <c r="L45" s="19">
        <f t="shared" si="2"/>
        <v>498853.26</v>
      </c>
    </row>
    <row r="46" spans="1:12" ht="18.75" x14ac:dyDescent="0.3">
      <c r="A46" s="10" t="s">
        <v>100</v>
      </c>
      <c r="B46" s="11" t="s">
        <v>101</v>
      </c>
      <c r="C46" s="15"/>
      <c r="D46" s="15">
        <v>145000</v>
      </c>
      <c r="E46" s="15">
        <f t="shared" si="0"/>
        <v>145000</v>
      </c>
      <c r="F46" s="6">
        <v>60000</v>
      </c>
      <c r="G46" s="15">
        <f t="shared" si="1"/>
        <v>85000</v>
      </c>
      <c r="H46" s="6">
        <v>5000</v>
      </c>
      <c r="I46" s="6"/>
      <c r="J46" s="6"/>
      <c r="K46" s="6"/>
      <c r="L46" s="15">
        <f t="shared" si="2"/>
        <v>0</v>
      </c>
    </row>
    <row r="47" spans="1:12" ht="18.75" x14ac:dyDescent="0.3">
      <c r="A47" s="10" t="s">
        <v>102</v>
      </c>
      <c r="B47" s="11" t="s">
        <v>103</v>
      </c>
      <c r="C47" s="15">
        <v>30000</v>
      </c>
      <c r="D47" s="15">
        <v>228000</v>
      </c>
      <c r="E47" s="15">
        <f t="shared" si="0"/>
        <v>258000</v>
      </c>
      <c r="F47" s="6">
        <v>60000</v>
      </c>
      <c r="G47" s="15">
        <f t="shared" si="1"/>
        <v>198000</v>
      </c>
      <c r="H47" s="6">
        <v>1076.44</v>
      </c>
      <c r="I47" s="6">
        <v>411077</v>
      </c>
      <c r="J47" s="6"/>
      <c r="K47" s="6"/>
      <c r="L47" s="15">
        <f t="shared" si="2"/>
        <v>411077</v>
      </c>
    </row>
    <row r="48" spans="1:12" ht="18.75" x14ac:dyDescent="0.3">
      <c r="A48" s="10" t="s">
        <v>104</v>
      </c>
      <c r="B48" s="11" t="s">
        <v>105</v>
      </c>
      <c r="C48" s="15">
        <v>10000</v>
      </c>
      <c r="D48" s="15">
        <v>220000</v>
      </c>
      <c r="E48" s="15">
        <f t="shared" si="0"/>
        <v>230000</v>
      </c>
      <c r="F48" s="6">
        <v>60000</v>
      </c>
      <c r="G48" s="15">
        <f t="shared" si="1"/>
        <v>170000</v>
      </c>
      <c r="H48" s="6"/>
      <c r="I48" s="6"/>
      <c r="J48" s="6"/>
      <c r="K48" s="6"/>
      <c r="L48" s="15">
        <f t="shared" si="2"/>
        <v>0</v>
      </c>
    </row>
    <row r="49" spans="1:12" ht="18.75" x14ac:dyDescent="0.3">
      <c r="A49" s="10" t="s">
        <v>106</v>
      </c>
      <c r="B49" s="11" t="s">
        <v>107</v>
      </c>
      <c r="C49" s="15"/>
      <c r="D49" s="15">
        <v>20000</v>
      </c>
      <c r="E49" s="15">
        <f t="shared" si="0"/>
        <v>20000</v>
      </c>
      <c r="F49" s="6">
        <v>20000</v>
      </c>
      <c r="G49" s="15">
        <f t="shared" si="1"/>
        <v>0</v>
      </c>
      <c r="H49" s="6">
        <v>30065</v>
      </c>
      <c r="I49" s="6"/>
      <c r="J49" s="6"/>
      <c r="K49" s="6"/>
      <c r="L49" s="15">
        <f t="shared" si="2"/>
        <v>0</v>
      </c>
    </row>
    <row r="50" spans="1:12" ht="18.75" x14ac:dyDescent="0.3">
      <c r="A50" s="10" t="s">
        <v>108</v>
      </c>
      <c r="B50" s="11" t="s">
        <v>109</v>
      </c>
      <c r="C50" s="15"/>
      <c r="D50" s="15">
        <v>330000</v>
      </c>
      <c r="E50" s="15">
        <f t="shared" si="0"/>
        <v>330000</v>
      </c>
      <c r="F50" s="6">
        <v>60000</v>
      </c>
      <c r="G50" s="15">
        <f t="shared" si="1"/>
        <v>270000</v>
      </c>
      <c r="H50" s="6">
        <v>2000</v>
      </c>
      <c r="I50" s="6">
        <v>428397.48</v>
      </c>
      <c r="J50" s="6"/>
      <c r="K50" s="6"/>
      <c r="L50" s="15">
        <f t="shared" si="2"/>
        <v>428397.48</v>
      </c>
    </row>
    <row r="51" spans="1:12" ht="18.75" x14ac:dyDescent="0.3">
      <c r="A51" s="10" t="s">
        <v>110</v>
      </c>
      <c r="B51" s="11" t="s">
        <v>111</v>
      </c>
      <c r="C51" s="15">
        <v>5000</v>
      </c>
      <c r="D51" s="15">
        <v>300000</v>
      </c>
      <c r="E51" s="15">
        <f t="shared" si="0"/>
        <v>305000</v>
      </c>
      <c r="F51" s="6">
        <v>60000</v>
      </c>
      <c r="G51" s="15">
        <f t="shared" si="1"/>
        <v>245000</v>
      </c>
      <c r="H51" s="6">
        <v>438000</v>
      </c>
      <c r="I51" s="6"/>
      <c r="J51" s="6"/>
      <c r="K51" s="6"/>
      <c r="L51" s="15">
        <f t="shared" si="2"/>
        <v>0</v>
      </c>
    </row>
    <row r="52" spans="1:12" ht="18.75" x14ac:dyDescent="0.3">
      <c r="A52" s="10" t="s">
        <v>112</v>
      </c>
      <c r="B52" s="11" t="s">
        <v>113</v>
      </c>
      <c r="C52" s="15">
        <v>10000</v>
      </c>
      <c r="D52" s="15">
        <v>87000</v>
      </c>
      <c r="E52" s="15">
        <f t="shared" si="0"/>
        <v>97000</v>
      </c>
      <c r="F52" s="6">
        <v>60000</v>
      </c>
      <c r="G52" s="15">
        <f t="shared" si="1"/>
        <v>37000</v>
      </c>
      <c r="H52" s="6"/>
      <c r="I52" s="6"/>
      <c r="J52" s="6"/>
      <c r="K52" s="6"/>
      <c r="L52" s="15">
        <f t="shared" si="2"/>
        <v>0</v>
      </c>
    </row>
    <row r="53" spans="1:12" ht="18.75" x14ac:dyDescent="0.3">
      <c r="A53" s="10" t="s">
        <v>114</v>
      </c>
      <c r="B53" s="11" t="s">
        <v>115</v>
      </c>
      <c r="C53" s="15"/>
      <c r="D53" s="15">
        <v>17000</v>
      </c>
      <c r="E53" s="15">
        <f t="shared" si="0"/>
        <v>17000</v>
      </c>
      <c r="F53" s="6">
        <v>17000</v>
      </c>
      <c r="G53" s="15">
        <f t="shared" si="1"/>
        <v>0</v>
      </c>
      <c r="H53" s="6"/>
      <c r="I53" s="6"/>
      <c r="J53" s="6"/>
      <c r="K53" s="6"/>
      <c r="L53" s="15">
        <f t="shared" si="2"/>
        <v>0</v>
      </c>
    </row>
    <row r="54" spans="1:12" ht="18.75" x14ac:dyDescent="0.3">
      <c r="A54" s="10" t="s">
        <v>116</v>
      </c>
      <c r="B54" s="11" t="s">
        <v>117</v>
      </c>
      <c r="C54" s="15"/>
      <c r="D54" s="15">
        <v>25000</v>
      </c>
      <c r="E54" s="15">
        <f t="shared" si="0"/>
        <v>25000</v>
      </c>
      <c r="F54" s="6">
        <v>25000</v>
      </c>
      <c r="G54" s="15">
        <f t="shared" si="1"/>
        <v>0</v>
      </c>
      <c r="H54" s="6">
        <v>1520</v>
      </c>
      <c r="I54" s="6"/>
      <c r="J54" s="6"/>
      <c r="K54" s="6"/>
      <c r="L54" s="15">
        <f t="shared" si="2"/>
        <v>0</v>
      </c>
    </row>
    <row r="55" spans="1:12" ht="18.75" x14ac:dyDescent="0.3">
      <c r="A55" s="10" t="s">
        <v>118</v>
      </c>
      <c r="B55" s="11" t="s">
        <v>119</v>
      </c>
      <c r="C55" s="15"/>
      <c r="D55" s="15">
        <v>5000</v>
      </c>
      <c r="E55" s="15">
        <f t="shared" si="0"/>
        <v>5000</v>
      </c>
      <c r="F55" s="6">
        <v>5000</v>
      </c>
      <c r="G55" s="15">
        <f t="shared" si="1"/>
        <v>0</v>
      </c>
      <c r="H55" s="6"/>
      <c r="I55" s="6"/>
      <c r="J55" s="6"/>
      <c r="K55" s="6"/>
      <c r="L55" s="15">
        <f t="shared" si="2"/>
        <v>0</v>
      </c>
    </row>
    <row r="56" spans="1:12" ht="18.75" x14ac:dyDescent="0.3">
      <c r="A56" s="10" t="s">
        <v>120</v>
      </c>
      <c r="B56" s="11" t="s">
        <v>121</v>
      </c>
      <c r="C56" s="15"/>
      <c r="D56" s="15">
        <v>8000</v>
      </c>
      <c r="E56" s="15">
        <f t="shared" si="0"/>
        <v>8000</v>
      </c>
      <c r="F56" s="6">
        <v>8000</v>
      </c>
      <c r="G56" s="15">
        <f t="shared" si="1"/>
        <v>0</v>
      </c>
      <c r="H56" s="6"/>
      <c r="I56" s="6"/>
      <c r="J56" s="6"/>
      <c r="K56" s="6"/>
      <c r="L56" s="15">
        <f t="shared" si="2"/>
        <v>0</v>
      </c>
    </row>
    <row r="57" spans="1:12" ht="18.75" x14ac:dyDescent="0.3">
      <c r="A57" s="10" t="s">
        <v>122</v>
      </c>
      <c r="B57" s="11" t="s">
        <v>123</v>
      </c>
      <c r="C57" s="15"/>
      <c r="D57" s="15">
        <v>115000</v>
      </c>
      <c r="E57" s="15">
        <f t="shared" si="0"/>
        <v>115000</v>
      </c>
      <c r="F57" s="6">
        <v>20000</v>
      </c>
      <c r="G57" s="15">
        <f t="shared" si="1"/>
        <v>95000</v>
      </c>
      <c r="H57" s="6"/>
      <c r="I57" s="6"/>
      <c r="J57" s="6"/>
      <c r="K57" s="6"/>
      <c r="L57" s="15">
        <f t="shared" si="2"/>
        <v>0</v>
      </c>
    </row>
    <row r="58" spans="1:12" ht="18.75" x14ac:dyDescent="0.3">
      <c r="A58" s="17" t="s">
        <v>124</v>
      </c>
      <c r="B58" s="11" t="s">
        <v>125</v>
      </c>
      <c r="C58" s="15"/>
      <c r="D58" s="15">
        <v>340000</v>
      </c>
      <c r="E58" s="15">
        <f t="shared" si="0"/>
        <v>340000</v>
      </c>
      <c r="F58" s="6">
        <v>60000</v>
      </c>
      <c r="G58" s="15">
        <f t="shared" si="1"/>
        <v>280000</v>
      </c>
      <c r="H58" s="6"/>
      <c r="I58" s="6">
        <v>220133.48</v>
      </c>
      <c r="J58" s="6"/>
      <c r="K58" s="6"/>
      <c r="L58" s="15">
        <f t="shared" si="2"/>
        <v>220133.48</v>
      </c>
    </row>
    <row r="59" spans="1:12" ht="18.75" x14ac:dyDescent="0.3">
      <c r="A59" s="10" t="s">
        <v>126</v>
      </c>
      <c r="B59" s="11" t="s">
        <v>127</v>
      </c>
      <c r="C59" s="15"/>
      <c r="D59" s="15">
        <v>15000</v>
      </c>
      <c r="E59" s="15">
        <f t="shared" si="0"/>
        <v>15000</v>
      </c>
      <c r="F59" s="6">
        <v>15000</v>
      </c>
      <c r="G59" s="15">
        <f t="shared" si="1"/>
        <v>0</v>
      </c>
      <c r="H59" s="6"/>
      <c r="I59" s="6"/>
      <c r="J59" s="6"/>
      <c r="K59" s="6"/>
      <c r="L59" s="15">
        <f t="shared" si="2"/>
        <v>0</v>
      </c>
    </row>
    <row r="60" spans="1:12" ht="18.75" x14ac:dyDescent="0.3">
      <c r="A60" s="10" t="s">
        <v>128</v>
      </c>
      <c r="B60" s="11" t="s">
        <v>129</v>
      </c>
      <c r="C60" s="15"/>
      <c r="D60" s="15">
        <v>5000</v>
      </c>
      <c r="E60" s="15">
        <f t="shared" si="0"/>
        <v>5000</v>
      </c>
      <c r="F60" s="6">
        <v>5000</v>
      </c>
      <c r="G60" s="15">
        <f t="shared" si="1"/>
        <v>0</v>
      </c>
      <c r="H60" s="6">
        <v>3000</v>
      </c>
      <c r="I60" s="6"/>
      <c r="J60" s="6"/>
      <c r="K60" s="6"/>
      <c r="L60" s="15">
        <f t="shared" si="2"/>
        <v>0</v>
      </c>
    </row>
    <row r="61" spans="1:12" ht="18.75" x14ac:dyDescent="0.3">
      <c r="A61" s="10" t="s">
        <v>130</v>
      </c>
      <c r="B61" s="11" t="s">
        <v>131</v>
      </c>
      <c r="C61" s="15"/>
      <c r="D61" s="15">
        <v>100000</v>
      </c>
      <c r="E61" s="15">
        <f t="shared" si="0"/>
        <v>100000</v>
      </c>
      <c r="F61" s="6">
        <v>60000</v>
      </c>
      <c r="G61" s="15">
        <f t="shared" si="1"/>
        <v>40000</v>
      </c>
      <c r="H61" s="6"/>
      <c r="I61" s="6"/>
      <c r="J61" s="6"/>
      <c r="K61" s="6"/>
      <c r="L61" s="15">
        <f t="shared" si="2"/>
        <v>0</v>
      </c>
    </row>
    <row r="62" spans="1:12" ht="18.75" x14ac:dyDescent="0.3">
      <c r="A62" s="10" t="s">
        <v>132</v>
      </c>
      <c r="B62" s="11" t="s">
        <v>133</v>
      </c>
      <c r="C62" s="15"/>
      <c r="D62" s="15">
        <v>10000</v>
      </c>
      <c r="E62" s="15">
        <f t="shared" si="0"/>
        <v>10000</v>
      </c>
      <c r="F62" s="6">
        <v>10000</v>
      </c>
      <c r="G62" s="15">
        <f t="shared" si="1"/>
        <v>0</v>
      </c>
      <c r="H62" s="6"/>
      <c r="I62" s="6"/>
      <c r="J62" s="6"/>
      <c r="K62" s="6"/>
      <c r="L62" s="15">
        <f t="shared" si="2"/>
        <v>0</v>
      </c>
    </row>
    <row r="63" spans="1:12" ht="18.75" x14ac:dyDescent="0.3">
      <c r="A63" s="10" t="s">
        <v>134</v>
      </c>
      <c r="B63" s="11" t="s">
        <v>135</v>
      </c>
      <c r="C63" s="15"/>
      <c r="D63" s="15">
        <v>15000</v>
      </c>
      <c r="E63" s="15">
        <f t="shared" si="0"/>
        <v>15000</v>
      </c>
      <c r="F63" s="6">
        <v>15000</v>
      </c>
      <c r="G63" s="15">
        <f t="shared" si="1"/>
        <v>0</v>
      </c>
      <c r="H63" s="6">
        <v>3000</v>
      </c>
      <c r="I63" s="6"/>
      <c r="J63" s="6"/>
      <c r="K63" s="6"/>
      <c r="L63" s="15">
        <f t="shared" si="2"/>
        <v>0</v>
      </c>
    </row>
    <row r="64" spans="1:12" ht="18.75" x14ac:dyDescent="0.3">
      <c r="A64" s="10" t="s">
        <v>136</v>
      </c>
      <c r="B64" s="11" t="s">
        <v>137</v>
      </c>
      <c r="C64" s="15"/>
      <c r="D64" s="15">
        <v>35000</v>
      </c>
      <c r="E64" s="15">
        <f t="shared" si="0"/>
        <v>35000</v>
      </c>
      <c r="F64" s="6">
        <v>35000</v>
      </c>
      <c r="G64" s="15">
        <f t="shared" si="1"/>
        <v>0</v>
      </c>
      <c r="H64" s="6">
        <v>3000</v>
      </c>
      <c r="I64" s="6"/>
      <c r="J64" s="6"/>
      <c r="K64" s="6"/>
      <c r="L64" s="15">
        <f t="shared" si="2"/>
        <v>0</v>
      </c>
    </row>
    <row r="65" spans="1:12" ht="18.75" x14ac:dyDescent="0.3">
      <c r="A65" s="10" t="s">
        <v>138</v>
      </c>
      <c r="B65" s="11" t="s">
        <v>139</v>
      </c>
      <c r="C65" s="15"/>
      <c r="D65" s="15">
        <v>50000</v>
      </c>
      <c r="E65" s="15">
        <f t="shared" si="0"/>
        <v>50000</v>
      </c>
      <c r="F65" s="6">
        <v>30000</v>
      </c>
      <c r="G65" s="15">
        <f t="shared" si="1"/>
        <v>20000</v>
      </c>
      <c r="H65" s="6"/>
      <c r="I65" s="6"/>
      <c r="J65" s="6"/>
      <c r="K65" s="6"/>
      <c r="L65" s="15">
        <f t="shared" si="2"/>
        <v>0</v>
      </c>
    </row>
    <row r="66" spans="1:12" ht="18.75" x14ac:dyDescent="0.3">
      <c r="A66" s="10" t="s">
        <v>140</v>
      </c>
      <c r="B66" s="11" t="s">
        <v>141</v>
      </c>
      <c r="C66" s="15"/>
      <c r="D66" s="15">
        <v>125000</v>
      </c>
      <c r="E66" s="15">
        <f t="shared" si="0"/>
        <v>125000</v>
      </c>
      <c r="F66" s="6">
        <v>60000</v>
      </c>
      <c r="G66" s="15">
        <f t="shared" si="1"/>
        <v>65000</v>
      </c>
      <c r="H66" s="6">
        <v>7419.4</v>
      </c>
      <c r="I66" s="6">
        <v>160000</v>
      </c>
      <c r="J66" s="6"/>
      <c r="K66" s="6"/>
      <c r="L66" s="15">
        <f t="shared" si="2"/>
        <v>160000</v>
      </c>
    </row>
    <row r="67" spans="1:12" ht="18.75" x14ac:dyDescent="0.3">
      <c r="A67" s="10" t="s">
        <v>142</v>
      </c>
      <c r="B67" s="11" t="s">
        <v>143</v>
      </c>
      <c r="C67" s="15"/>
      <c r="D67" s="15">
        <v>10000</v>
      </c>
      <c r="E67" s="15">
        <f t="shared" ref="E67:E130" si="3">C67+D67</f>
        <v>10000</v>
      </c>
      <c r="F67" s="6">
        <v>10000</v>
      </c>
      <c r="G67" s="15">
        <f t="shared" ref="G67:G130" si="4">E67-F67</f>
        <v>0</v>
      </c>
      <c r="H67" s="6"/>
      <c r="I67" s="6"/>
      <c r="J67" s="6"/>
      <c r="K67" s="6"/>
      <c r="L67" s="15">
        <f t="shared" ref="L67:L130" si="5">I67+J67+K67</f>
        <v>0</v>
      </c>
    </row>
    <row r="68" spans="1:12" ht="18.75" x14ac:dyDescent="0.3">
      <c r="A68" s="10" t="s">
        <v>144</v>
      </c>
      <c r="B68" s="11" t="s">
        <v>145</v>
      </c>
      <c r="C68" s="15">
        <v>5000</v>
      </c>
      <c r="D68" s="15">
        <v>5000</v>
      </c>
      <c r="E68" s="15">
        <f t="shared" si="3"/>
        <v>10000</v>
      </c>
      <c r="F68" s="6">
        <v>10000</v>
      </c>
      <c r="G68" s="15">
        <f t="shared" si="4"/>
        <v>0</v>
      </c>
      <c r="H68" s="6"/>
      <c r="I68" s="6"/>
      <c r="J68" s="6"/>
      <c r="K68" s="6"/>
      <c r="L68" s="15">
        <f t="shared" si="5"/>
        <v>0</v>
      </c>
    </row>
    <row r="69" spans="1:12" ht="18.75" x14ac:dyDescent="0.3">
      <c r="A69" s="10" t="s">
        <v>146</v>
      </c>
      <c r="B69" s="11" t="s">
        <v>147</v>
      </c>
      <c r="C69" s="15"/>
      <c r="D69" s="15">
        <v>10000</v>
      </c>
      <c r="E69" s="15">
        <f t="shared" si="3"/>
        <v>10000</v>
      </c>
      <c r="F69" s="6">
        <v>10000</v>
      </c>
      <c r="G69" s="15">
        <f t="shared" si="4"/>
        <v>0</v>
      </c>
      <c r="H69" s="6"/>
      <c r="I69" s="6"/>
      <c r="J69" s="6"/>
      <c r="K69" s="6"/>
      <c r="L69" s="15">
        <f t="shared" si="5"/>
        <v>0</v>
      </c>
    </row>
    <row r="70" spans="1:12" ht="18.75" x14ac:dyDescent="0.3">
      <c r="A70" s="10" t="s">
        <v>148</v>
      </c>
      <c r="B70" s="11" t="s">
        <v>149</v>
      </c>
      <c r="C70" s="15"/>
      <c r="D70" s="15">
        <v>30000</v>
      </c>
      <c r="E70" s="15">
        <f t="shared" si="3"/>
        <v>30000</v>
      </c>
      <c r="F70" s="6">
        <v>30000</v>
      </c>
      <c r="G70" s="15">
        <f t="shared" si="4"/>
        <v>0</v>
      </c>
      <c r="H70" s="6"/>
      <c r="I70" s="6"/>
      <c r="J70" s="6"/>
      <c r="K70" s="6"/>
      <c r="L70" s="15">
        <f t="shared" si="5"/>
        <v>0</v>
      </c>
    </row>
    <row r="71" spans="1:12" ht="18.75" x14ac:dyDescent="0.3">
      <c r="A71" s="10" t="s">
        <v>150</v>
      </c>
      <c r="B71" s="11" t="s">
        <v>151</v>
      </c>
      <c r="C71" s="15"/>
      <c r="D71" s="15">
        <v>40000</v>
      </c>
      <c r="E71" s="15">
        <f t="shared" si="3"/>
        <v>40000</v>
      </c>
      <c r="F71" s="6">
        <v>40000</v>
      </c>
      <c r="G71" s="15">
        <f t="shared" si="4"/>
        <v>0</v>
      </c>
      <c r="H71" s="6"/>
      <c r="I71" s="6"/>
      <c r="J71" s="6"/>
      <c r="K71" s="6"/>
      <c r="L71" s="15">
        <f t="shared" si="5"/>
        <v>0</v>
      </c>
    </row>
    <row r="72" spans="1:12" ht="18.75" x14ac:dyDescent="0.3">
      <c r="A72" s="10" t="s">
        <v>152</v>
      </c>
      <c r="B72" s="11" t="s">
        <v>153</v>
      </c>
      <c r="C72" s="15"/>
      <c r="D72" s="15">
        <v>540000</v>
      </c>
      <c r="E72" s="15">
        <f t="shared" si="3"/>
        <v>540000</v>
      </c>
      <c r="F72" s="6">
        <v>60000</v>
      </c>
      <c r="G72" s="15">
        <f t="shared" si="4"/>
        <v>480000</v>
      </c>
      <c r="H72" s="6">
        <v>42000</v>
      </c>
      <c r="I72" s="6"/>
      <c r="J72" s="6"/>
      <c r="K72" s="6"/>
      <c r="L72" s="15">
        <f t="shared" si="5"/>
        <v>0</v>
      </c>
    </row>
    <row r="73" spans="1:12" ht="18.75" x14ac:dyDescent="0.3">
      <c r="A73" s="10" t="s">
        <v>154</v>
      </c>
      <c r="B73" s="11" t="s">
        <v>155</v>
      </c>
      <c r="C73" s="15"/>
      <c r="D73" s="15">
        <v>15000</v>
      </c>
      <c r="E73" s="15">
        <f t="shared" si="3"/>
        <v>15000</v>
      </c>
      <c r="F73" s="6">
        <v>15000</v>
      </c>
      <c r="G73" s="15">
        <f t="shared" si="4"/>
        <v>0</v>
      </c>
      <c r="H73" s="6"/>
      <c r="I73" s="6"/>
      <c r="J73" s="6"/>
      <c r="K73" s="6"/>
      <c r="L73" s="15">
        <f t="shared" si="5"/>
        <v>0</v>
      </c>
    </row>
    <row r="74" spans="1:12" ht="18.75" x14ac:dyDescent="0.3">
      <c r="A74" s="10" t="s">
        <v>156</v>
      </c>
      <c r="B74" s="11" t="s">
        <v>157</v>
      </c>
      <c r="C74" s="15"/>
      <c r="D74" s="15">
        <v>5000</v>
      </c>
      <c r="E74" s="15">
        <f t="shared" si="3"/>
        <v>5000</v>
      </c>
      <c r="F74" s="6">
        <v>5000</v>
      </c>
      <c r="G74" s="15">
        <f t="shared" si="4"/>
        <v>0</v>
      </c>
      <c r="H74" s="6"/>
      <c r="I74" s="6"/>
      <c r="J74" s="6"/>
      <c r="K74" s="6"/>
      <c r="L74" s="15">
        <f t="shared" si="5"/>
        <v>0</v>
      </c>
    </row>
    <row r="75" spans="1:12" ht="18.75" x14ac:dyDescent="0.3">
      <c r="A75" s="10" t="s">
        <v>158</v>
      </c>
      <c r="B75" s="11" t="s">
        <v>159</v>
      </c>
      <c r="C75" s="15"/>
      <c r="D75" s="15">
        <v>200000</v>
      </c>
      <c r="E75" s="15">
        <f t="shared" si="3"/>
        <v>200000</v>
      </c>
      <c r="F75" s="6">
        <v>60000</v>
      </c>
      <c r="G75" s="15">
        <f t="shared" si="4"/>
        <v>140000</v>
      </c>
      <c r="H75" s="6">
        <v>8000</v>
      </c>
      <c r="I75" s="6">
        <v>30758.59</v>
      </c>
      <c r="J75" s="6"/>
      <c r="K75" s="6"/>
      <c r="L75" s="15">
        <f t="shared" si="5"/>
        <v>30758.59</v>
      </c>
    </row>
    <row r="76" spans="1:12" ht="18.75" x14ac:dyDescent="0.3">
      <c r="A76" s="10" t="s">
        <v>160</v>
      </c>
      <c r="B76" s="11" t="s">
        <v>161</v>
      </c>
      <c r="C76" s="15"/>
      <c r="D76" s="15">
        <v>10000</v>
      </c>
      <c r="E76" s="15">
        <f t="shared" si="3"/>
        <v>10000</v>
      </c>
      <c r="F76" s="6">
        <v>10000</v>
      </c>
      <c r="G76" s="15">
        <f t="shared" si="4"/>
        <v>0</v>
      </c>
      <c r="H76" s="6"/>
      <c r="I76" s="6"/>
      <c r="J76" s="6"/>
      <c r="K76" s="6"/>
      <c r="L76" s="15">
        <f t="shared" si="5"/>
        <v>0</v>
      </c>
    </row>
    <row r="77" spans="1:12" ht="18.75" x14ac:dyDescent="0.3">
      <c r="A77" s="10" t="s">
        <v>162</v>
      </c>
      <c r="B77" s="11" t="s">
        <v>163</v>
      </c>
      <c r="C77" s="15"/>
      <c r="D77" s="15">
        <v>60000</v>
      </c>
      <c r="E77" s="15">
        <f t="shared" si="3"/>
        <v>60000</v>
      </c>
      <c r="F77" s="6">
        <v>60000</v>
      </c>
      <c r="G77" s="15">
        <f t="shared" si="4"/>
        <v>0</v>
      </c>
      <c r="H77" s="6">
        <v>4000</v>
      </c>
      <c r="I77" s="6"/>
      <c r="J77" s="6"/>
      <c r="K77" s="6"/>
      <c r="L77" s="15">
        <f t="shared" si="5"/>
        <v>0</v>
      </c>
    </row>
    <row r="78" spans="1:12" ht="18.75" x14ac:dyDescent="0.3">
      <c r="A78" s="10" t="s">
        <v>164</v>
      </c>
      <c r="B78" s="11" t="s">
        <v>165</v>
      </c>
      <c r="C78" s="15"/>
      <c r="D78" s="15">
        <v>10000</v>
      </c>
      <c r="E78" s="15">
        <f t="shared" si="3"/>
        <v>10000</v>
      </c>
      <c r="F78" s="6">
        <v>10000</v>
      </c>
      <c r="G78" s="15">
        <f t="shared" si="4"/>
        <v>0</v>
      </c>
      <c r="H78" s="6"/>
      <c r="I78" s="6"/>
      <c r="J78" s="6"/>
      <c r="K78" s="6"/>
      <c r="L78" s="15">
        <f t="shared" si="5"/>
        <v>0</v>
      </c>
    </row>
    <row r="79" spans="1:12" ht="18.75" x14ac:dyDescent="0.3">
      <c r="A79" s="10" t="s">
        <v>166</v>
      </c>
      <c r="B79" s="11" t="s">
        <v>167</v>
      </c>
      <c r="C79" s="15"/>
      <c r="D79" s="15">
        <v>68000</v>
      </c>
      <c r="E79" s="15">
        <f t="shared" si="3"/>
        <v>68000</v>
      </c>
      <c r="F79" s="6">
        <v>60000</v>
      </c>
      <c r="G79" s="15">
        <f t="shared" si="4"/>
        <v>8000</v>
      </c>
      <c r="H79" s="6"/>
      <c r="I79" s="6"/>
      <c r="J79" s="6"/>
      <c r="K79" s="6"/>
      <c r="L79" s="15">
        <f t="shared" si="5"/>
        <v>0</v>
      </c>
    </row>
    <row r="80" spans="1:12" ht="18.75" x14ac:dyDescent="0.3">
      <c r="A80" s="10" t="s">
        <v>168</v>
      </c>
      <c r="B80" s="11" t="s">
        <v>169</v>
      </c>
      <c r="C80" s="15"/>
      <c r="D80" s="15">
        <v>20000</v>
      </c>
      <c r="E80" s="15">
        <f t="shared" si="3"/>
        <v>20000</v>
      </c>
      <c r="F80" s="6">
        <v>20000</v>
      </c>
      <c r="G80" s="15">
        <f t="shared" si="4"/>
        <v>0</v>
      </c>
      <c r="H80" s="6"/>
      <c r="I80" s="6"/>
      <c r="J80" s="6"/>
      <c r="K80" s="6"/>
      <c r="L80" s="15">
        <f t="shared" si="5"/>
        <v>0</v>
      </c>
    </row>
    <row r="81" spans="1:12" ht="18.75" x14ac:dyDescent="0.3">
      <c r="A81" s="10" t="s">
        <v>170</v>
      </c>
      <c r="B81" s="11" t="s">
        <v>171</v>
      </c>
      <c r="C81" s="15"/>
      <c r="D81" s="15">
        <v>38000</v>
      </c>
      <c r="E81" s="15">
        <f t="shared" si="3"/>
        <v>38000</v>
      </c>
      <c r="F81" s="6">
        <v>35000</v>
      </c>
      <c r="G81" s="15">
        <f t="shared" si="4"/>
        <v>3000</v>
      </c>
      <c r="H81" s="6"/>
      <c r="I81" s="6"/>
      <c r="J81" s="6"/>
      <c r="K81" s="6"/>
      <c r="L81" s="15">
        <f t="shared" si="5"/>
        <v>0</v>
      </c>
    </row>
    <row r="82" spans="1:12" ht="18.75" x14ac:dyDescent="0.3">
      <c r="A82" s="10" t="s">
        <v>172</v>
      </c>
      <c r="B82" s="11" t="s">
        <v>173</v>
      </c>
      <c r="C82" s="15"/>
      <c r="D82" s="15">
        <v>360000</v>
      </c>
      <c r="E82" s="15">
        <f t="shared" si="3"/>
        <v>360000</v>
      </c>
      <c r="F82" s="6">
        <v>60000</v>
      </c>
      <c r="G82" s="15">
        <f t="shared" si="4"/>
        <v>300000</v>
      </c>
      <c r="H82" s="6"/>
      <c r="I82" s="6">
        <v>511789.52</v>
      </c>
      <c r="J82" s="6"/>
      <c r="K82" s="6"/>
      <c r="L82" s="15">
        <f t="shared" si="5"/>
        <v>511789.52</v>
      </c>
    </row>
    <row r="83" spans="1:12" ht="18.75" x14ac:dyDescent="0.3">
      <c r="A83" s="10" t="s">
        <v>174</v>
      </c>
      <c r="B83" s="11" t="s">
        <v>175</v>
      </c>
      <c r="C83" s="15">
        <v>10000</v>
      </c>
      <c r="D83" s="15">
        <v>325000</v>
      </c>
      <c r="E83" s="15">
        <f t="shared" si="3"/>
        <v>335000</v>
      </c>
      <c r="F83" s="6">
        <v>60000</v>
      </c>
      <c r="G83" s="15">
        <f t="shared" si="4"/>
        <v>275000</v>
      </c>
      <c r="H83" s="6"/>
      <c r="I83" s="6"/>
      <c r="J83" s="6"/>
      <c r="K83" s="6"/>
      <c r="L83" s="15">
        <f t="shared" si="5"/>
        <v>0</v>
      </c>
    </row>
    <row r="84" spans="1:12" ht="18.75" x14ac:dyDescent="0.3">
      <c r="A84" s="10" t="s">
        <v>176</v>
      </c>
      <c r="B84" s="11" t="s">
        <v>177</v>
      </c>
      <c r="C84" s="15">
        <v>5000</v>
      </c>
      <c r="D84" s="15">
        <v>260000</v>
      </c>
      <c r="E84" s="15">
        <f t="shared" si="3"/>
        <v>265000</v>
      </c>
      <c r="F84" s="6">
        <v>60000</v>
      </c>
      <c r="G84" s="15">
        <f t="shared" si="4"/>
        <v>205000</v>
      </c>
      <c r="H84" s="6">
        <v>15000</v>
      </c>
      <c r="I84" s="6"/>
      <c r="J84" s="6"/>
      <c r="K84" s="6"/>
      <c r="L84" s="15">
        <f t="shared" si="5"/>
        <v>0</v>
      </c>
    </row>
    <row r="85" spans="1:12" ht="18.75" x14ac:dyDescent="0.3">
      <c r="A85" s="10" t="s">
        <v>178</v>
      </c>
      <c r="B85" s="11" t="s">
        <v>179</v>
      </c>
      <c r="C85" s="15"/>
      <c r="D85" s="15">
        <v>10000</v>
      </c>
      <c r="E85" s="15">
        <f t="shared" si="3"/>
        <v>10000</v>
      </c>
      <c r="F85" s="6">
        <v>10000</v>
      </c>
      <c r="G85" s="15">
        <f t="shared" si="4"/>
        <v>0</v>
      </c>
      <c r="H85" s="6"/>
      <c r="I85" s="6"/>
      <c r="J85" s="6"/>
      <c r="K85" s="6"/>
      <c r="L85" s="15">
        <f t="shared" si="5"/>
        <v>0</v>
      </c>
    </row>
    <row r="86" spans="1:12" ht="18.75" x14ac:dyDescent="0.3">
      <c r="A86" s="10" t="s">
        <v>180</v>
      </c>
      <c r="B86" s="11" t="s">
        <v>181</v>
      </c>
      <c r="C86" s="15"/>
      <c r="D86" s="15">
        <v>7000</v>
      </c>
      <c r="E86" s="15">
        <f t="shared" si="3"/>
        <v>7000</v>
      </c>
      <c r="F86" s="6">
        <v>7000</v>
      </c>
      <c r="G86" s="15">
        <f t="shared" si="4"/>
        <v>0</v>
      </c>
      <c r="H86" s="6"/>
      <c r="I86" s="6"/>
      <c r="J86" s="6"/>
      <c r="K86" s="6"/>
      <c r="L86" s="15">
        <f t="shared" si="5"/>
        <v>0</v>
      </c>
    </row>
    <row r="87" spans="1:12" ht="18.75" x14ac:dyDescent="0.3">
      <c r="A87" s="10" t="s">
        <v>182</v>
      </c>
      <c r="B87" s="11" t="s">
        <v>183</v>
      </c>
      <c r="C87" s="15">
        <v>10000</v>
      </c>
      <c r="D87" s="15">
        <v>540000</v>
      </c>
      <c r="E87" s="15">
        <f t="shared" si="3"/>
        <v>550000</v>
      </c>
      <c r="F87" s="6">
        <v>60000</v>
      </c>
      <c r="G87" s="15">
        <f t="shared" si="4"/>
        <v>490000</v>
      </c>
      <c r="H87" s="6">
        <v>60000</v>
      </c>
      <c r="I87" s="6"/>
      <c r="J87" s="6"/>
      <c r="K87" s="6"/>
      <c r="L87" s="15">
        <f t="shared" si="5"/>
        <v>0</v>
      </c>
    </row>
    <row r="88" spans="1:12" ht="18.75" x14ac:dyDescent="0.3">
      <c r="A88" s="10" t="s">
        <v>184</v>
      </c>
      <c r="B88" s="11" t="s">
        <v>185</v>
      </c>
      <c r="C88" s="15">
        <v>5000</v>
      </c>
      <c r="D88" s="15">
        <v>370000</v>
      </c>
      <c r="E88" s="15">
        <f t="shared" si="3"/>
        <v>375000</v>
      </c>
      <c r="F88" s="6">
        <v>60000</v>
      </c>
      <c r="G88" s="15">
        <f t="shared" si="4"/>
        <v>315000</v>
      </c>
      <c r="H88" s="6">
        <v>23170</v>
      </c>
      <c r="I88" s="6"/>
      <c r="J88" s="6"/>
      <c r="K88" s="6"/>
      <c r="L88" s="15">
        <f t="shared" si="5"/>
        <v>0</v>
      </c>
    </row>
    <row r="89" spans="1:12" ht="18.75" x14ac:dyDescent="0.3">
      <c r="A89" s="10" t="s">
        <v>186</v>
      </c>
      <c r="B89" s="11" t="s">
        <v>187</v>
      </c>
      <c r="C89" s="15">
        <v>5000</v>
      </c>
      <c r="D89" s="15">
        <v>295000</v>
      </c>
      <c r="E89" s="15">
        <f t="shared" si="3"/>
        <v>300000</v>
      </c>
      <c r="F89" s="6">
        <v>60000</v>
      </c>
      <c r="G89" s="15">
        <f t="shared" si="4"/>
        <v>240000</v>
      </c>
      <c r="H89" s="6"/>
      <c r="I89" s="6"/>
      <c r="J89" s="6"/>
      <c r="K89" s="6"/>
      <c r="L89" s="15">
        <f t="shared" si="5"/>
        <v>0</v>
      </c>
    </row>
    <row r="90" spans="1:12" ht="18.75" x14ac:dyDescent="0.3">
      <c r="A90" s="10" t="s">
        <v>188</v>
      </c>
      <c r="B90" s="11" t="s">
        <v>189</v>
      </c>
      <c r="C90" s="15"/>
      <c r="D90" s="15">
        <v>20000</v>
      </c>
      <c r="E90" s="15">
        <f t="shared" si="3"/>
        <v>20000</v>
      </c>
      <c r="F90" s="6">
        <v>20000</v>
      </c>
      <c r="G90" s="15">
        <f t="shared" si="4"/>
        <v>0</v>
      </c>
      <c r="H90" s="6">
        <v>100000</v>
      </c>
      <c r="I90" s="6">
        <v>23250</v>
      </c>
      <c r="J90" s="6"/>
      <c r="K90" s="6"/>
      <c r="L90" s="15">
        <f t="shared" si="5"/>
        <v>23250</v>
      </c>
    </row>
    <row r="91" spans="1:12" ht="18.75" x14ac:dyDescent="0.3">
      <c r="A91" s="10" t="s">
        <v>190</v>
      </c>
      <c r="B91" s="11" t="s">
        <v>191</v>
      </c>
      <c r="C91" s="15">
        <v>10000</v>
      </c>
      <c r="D91" s="15">
        <v>250000</v>
      </c>
      <c r="E91" s="15">
        <f t="shared" si="3"/>
        <v>260000</v>
      </c>
      <c r="F91" s="6">
        <v>60000</v>
      </c>
      <c r="G91" s="15">
        <f t="shared" si="4"/>
        <v>200000</v>
      </c>
      <c r="H91" s="6"/>
      <c r="I91" s="6">
        <v>500000</v>
      </c>
      <c r="J91" s="6"/>
      <c r="K91" s="6"/>
      <c r="L91" s="15">
        <f t="shared" si="5"/>
        <v>500000</v>
      </c>
    </row>
    <row r="92" spans="1:12" ht="18.75" x14ac:dyDescent="0.3">
      <c r="A92" s="10" t="s">
        <v>192</v>
      </c>
      <c r="B92" s="11" t="s">
        <v>193</v>
      </c>
      <c r="C92" s="15"/>
      <c r="D92" s="15">
        <v>180000</v>
      </c>
      <c r="E92" s="15">
        <f t="shared" si="3"/>
        <v>180000</v>
      </c>
      <c r="F92" s="6">
        <v>60000</v>
      </c>
      <c r="G92" s="15">
        <f t="shared" si="4"/>
        <v>120000</v>
      </c>
      <c r="H92" s="6">
        <v>190000</v>
      </c>
      <c r="I92" s="6">
        <v>947107.46</v>
      </c>
      <c r="J92" s="6"/>
      <c r="K92" s="6"/>
      <c r="L92" s="15">
        <f t="shared" si="5"/>
        <v>947107.46</v>
      </c>
    </row>
    <row r="93" spans="1:12" ht="18.75" x14ac:dyDescent="0.3">
      <c r="A93" s="10" t="s">
        <v>194</v>
      </c>
      <c r="B93" s="11" t="s">
        <v>195</v>
      </c>
      <c r="C93" s="15">
        <v>25000</v>
      </c>
      <c r="D93" s="15">
        <v>560000</v>
      </c>
      <c r="E93" s="15">
        <f t="shared" si="3"/>
        <v>585000</v>
      </c>
      <c r="F93" s="6">
        <v>60000</v>
      </c>
      <c r="G93" s="15">
        <f t="shared" si="4"/>
        <v>525000</v>
      </c>
      <c r="H93" s="6">
        <v>94654</v>
      </c>
      <c r="I93" s="6"/>
      <c r="J93" s="6"/>
      <c r="K93" s="6"/>
      <c r="L93" s="15">
        <f t="shared" si="5"/>
        <v>0</v>
      </c>
    </row>
    <row r="94" spans="1:12" ht="18.75" x14ac:dyDescent="0.3">
      <c r="A94" s="10" t="s">
        <v>196</v>
      </c>
      <c r="B94" s="11" t="s">
        <v>197</v>
      </c>
      <c r="C94" s="15"/>
      <c r="D94" s="15">
        <v>5000</v>
      </c>
      <c r="E94" s="15">
        <f t="shared" si="3"/>
        <v>5000</v>
      </c>
      <c r="F94" s="6">
        <v>5000</v>
      </c>
      <c r="G94" s="15">
        <f t="shared" si="4"/>
        <v>0</v>
      </c>
      <c r="H94" s="6"/>
      <c r="I94" s="6"/>
      <c r="J94" s="6"/>
      <c r="K94" s="6"/>
      <c r="L94" s="15">
        <f t="shared" si="5"/>
        <v>0</v>
      </c>
    </row>
    <row r="95" spans="1:12" ht="18.75" x14ac:dyDescent="0.3">
      <c r="A95" s="10" t="s">
        <v>198</v>
      </c>
      <c r="B95" s="11" t="s">
        <v>199</v>
      </c>
      <c r="C95" s="15">
        <v>10000</v>
      </c>
      <c r="D95" s="15">
        <v>305000</v>
      </c>
      <c r="E95" s="15">
        <f t="shared" si="3"/>
        <v>315000</v>
      </c>
      <c r="F95" s="6">
        <v>60000</v>
      </c>
      <c r="G95" s="15">
        <f t="shared" si="4"/>
        <v>255000</v>
      </c>
      <c r="H95" s="6"/>
      <c r="I95" s="6"/>
      <c r="J95" s="6"/>
      <c r="K95" s="6"/>
      <c r="L95" s="15">
        <f t="shared" si="5"/>
        <v>0</v>
      </c>
    </row>
    <row r="96" spans="1:12" ht="18.75" x14ac:dyDescent="0.3">
      <c r="A96" s="10" t="s">
        <v>200</v>
      </c>
      <c r="B96" s="11" t="s">
        <v>201</v>
      </c>
      <c r="C96" s="15">
        <v>20000</v>
      </c>
      <c r="D96" s="15">
        <v>380000</v>
      </c>
      <c r="E96" s="15">
        <f t="shared" si="3"/>
        <v>400000</v>
      </c>
      <c r="F96" s="6">
        <v>60000</v>
      </c>
      <c r="G96" s="15">
        <f t="shared" si="4"/>
        <v>340000</v>
      </c>
      <c r="H96" s="6">
        <v>620000</v>
      </c>
      <c r="I96" s="6">
        <v>0</v>
      </c>
      <c r="J96" s="6"/>
      <c r="K96" s="6"/>
      <c r="L96" s="15">
        <f t="shared" si="5"/>
        <v>0</v>
      </c>
    </row>
    <row r="97" spans="1:12" s="21" customFormat="1" ht="18.75" x14ac:dyDescent="0.3">
      <c r="A97" s="17" t="s">
        <v>202</v>
      </c>
      <c r="B97" s="18" t="s">
        <v>203</v>
      </c>
      <c r="C97" s="19"/>
      <c r="D97" s="19">
        <v>340000</v>
      </c>
      <c r="E97" s="19">
        <f t="shared" si="3"/>
        <v>340000</v>
      </c>
      <c r="F97" s="20">
        <v>60000</v>
      </c>
      <c r="G97" s="19">
        <f t="shared" si="4"/>
        <v>280000</v>
      </c>
      <c r="H97" s="20">
        <v>5980</v>
      </c>
      <c r="I97" s="20">
        <v>696489.58</v>
      </c>
      <c r="J97" s="20"/>
      <c r="K97" s="20"/>
      <c r="L97" s="19">
        <f t="shared" si="5"/>
        <v>696489.58</v>
      </c>
    </row>
    <row r="98" spans="1:12" ht="18.75" x14ac:dyDescent="0.3">
      <c r="A98" s="10" t="s">
        <v>204</v>
      </c>
      <c r="B98" s="11" t="s">
        <v>205</v>
      </c>
      <c r="C98" s="15">
        <v>10000</v>
      </c>
      <c r="D98" s="15">
        <v>110000</v>
      </c>
      <c r="E98" s="15">
        <f t="shared" si="3"/>
        <v>120000</v>
      </c>
      <c r="F98" s="6">
        <v>60000</v>
      </c>
      <c r="G98" s="15">
        <f t="shared" si="4"/>
        <v>60000</v>
      </c>
      <c r="H98" s="6">
        <v>85000</v>
      </c>
      <c r="I98" s="6"/>
      <c r="J98" s="6"/>
      <c r="K98" s="6"/>
      <c r="L98" s="15">
        <f t="shared" si="5"/>
        <v>0</v>
      </c>
    </row>
    <row r="99" spans="1:12" ht="18.75" x14ac:dyDescent="0.3">
      <c r="A99" s="10" t="s">
        <v>206</v>
      </c>
      <c r="B99" s="11" t="s">
        <v>207</v>
      </c>
      <c r="C99" s="15"/>
      <c r="D99" s="15">
        <v>60000</v>
      </c>
      <c r="E99" s="15">
        <f t="shared" si="3"/>
        <v>60000</v>
      </c>
      <c r="F99" s="6">
        <v>60000</v>
      </c>
      <c r="G99" s="15">
        <f t="shared" si="4"/>
        <v>0</v>
      </c>
      <c r="H99" s="6"/>
      <c r="I99" s="6"/>
      <c r="J99" s="6"/>
      <c r="K99" s="6"/>
      <c r="L99" s="15">
        <f t="shared" si="5"/>
        <v>0</v>
      </c>
    </row>
    <row r="100" spans="1:12" ht="18.75" x14ac:dyDescent="0.3">
      <c r="A100" s="10" t="s">
        <v>208</v>
      </c>
      <c r="B100" s="11" t="s">
        <v>209</v>
      </c>
      <c r="C100" s="15"/>
      <c r="D100" s="15">
        <v>5000</v>
      </c>
      <c r="E100" s="15">
        <f t="shared" si="3"/>
        <v>5000</v>
      </c>
      <c r="F100" s="6">
        <v>5000</v>
      </c>
      <c r="G100" s="15">
        <f t="shared" si="4"/>
        <v>0</v>
      </c>
      <c r="H100" s="6"/>
      <c r="I100" s="6"/>
      <c r="J100" s="6"/>
      <c r="K100" s="6"/>
      <c r="L100" s="15">
        <f t="shared" si="5"/>
        <v>0</v>
      </c>
    </row>
    <row r="101" spans="1:12" ht="18.75" x14ac:dyDescent="0.3">
      <c r="A101" s="10" t="s">
        <v>210</v>
      </c>
      <c r="B101" s="11" t="s">
        <v>211</v>
      </c>
      <c r="C101" s="15"/>
      <c r="D101" s="15">
        <v>47000</v>
      </c>
      <c r="E101" s="15">
        <f t="shared" si="3"/>
        <v>47000</v>
      </c>
      <c r="F101" s="6">
        <v>47000</v>
      </c>
      <c r="G101" s="15">
        <f t="shared" si="4"/>
        <v>0</v>
      </c>
      <c r="H101" s="6"/>
      <c r="I101" s="6"/>
      <c r="J101" s="6"/>
      <c r="K101" s="6"/>
      <c r="L101" s="15">
        <f t="shared" si="5"/>
        <v>0</v>
      </c>
    </row>
    <row r="102" spans="1:12" ht="18.75" x14ac:dyDescent="0.3">
      <c r="A102" s="10" t="s">
        <v>212</v>
      </c>
      <c r="B102" s="11" t="s">
        <v>213</v>
      </c>
      <c r="C102" s="15"/>
      <c r="D102" s="15">
        <v>93000</v>
      </c>
      <c r="E102" s="15">
        <f t="shared" si="3"/>
        <v>93000</v>
      </c>
      <c r="F102" s="6">
        <v>60000</v>
      </c>
      <c r="G102" s="15">
        <f t="shared" si="4"/>
        <v>33000</v>
      </c>
      <c r="H102" s="6"/>
      <c r="I102" s="6"/>
      <c r="J102" s="6"/>
      <c r="K102" s="6"/>
      <c r="L102" s="15">
        <f t="shared" si="5"/>
        <v>0</v>
      </c>
    </row>
    <row r="103" spans="1:12" ht="18.75" x14ac:dyDescent="0.3">
      <c r="A103" s="10" t="s">
        <v>214</v>
      </c>
      <c r="B103" s="11" t="s">
        <v>215</v>
      </c>
      <c r="C103" s="15"/>
      <c r="D103" s="15">
        <v>20000</v>
      </c>
      <c r="E103" s="15">
        <f t="shared" si="3"/>
        <v>20000</v>
      </c>
      <c r="F103" s="6">
        <v>20000</v>
      </c>
      <c r="G103" s="15">
        <f t="shared" si="4"/>
        <v>0</v>
      </c>
      <c r="H103" s="6"/>
      <c r="I103" s="6"/>
      <c r="J103" s="6"/>
      <c r="K103" s="6"/>
      <c r="L103" s="15">
        <f t="shared" si="5"/>
        <v>0</v>
      </c>
    </row>
    <row r="104" spans="1:12" ht="18.75" x14ac:dyDescent="0.3">
      <c r="A104" s="10" t="s">
        <v>216</v>
      </c>
      <c r="B104" s="11" t="s">
        <v>217</v>
      </c>
      <c r="C104" s="15">
        <v>5000</v>
      </c>
      <c r="D104" s="15">
        <v>5000</v>
      </c>
      <c r="E104" s="15">
        <f t="shared" si="3"/>
        <v>10000</v>
      </c>
      <c r="F104" s="6">
        <v>10000</v>
      </c>
      <c r="G104" s="15">
        <f t="shared" si="4"/>
        <v>0</v>
      </c>
      <c r="H104" s="6"/>
      <c r="I104" s="6"/>
      <c r="J104" s="6"/>
      <c r="K104" s="6"/>
      <c r="L104" s="15">
        <f t="shared" si="5"/>
        <v>0</v>
      </c>
    </row>
    <row r="105" spans="1:12" ht="18.75" x14ac:dyDescent="0.3">
      <c r="A105" s="10" t="s">
        <v>218</v>
      </c>
      <c r="B105" s="11" t="s">
        <v>219</v>
      </c>
      <c r="C105" s="15"/>
      <c r="D105" s="15">
        <v>25000</v>
      </c>
      <c r="E105" s="15">
        <f t="shared" si="3"/>
        <v>25000</v>
      </c>
      <c r="F105" s="6">
        <v>25000</v>
      </c>
      <c r="G105" s="15">
        <f t="shared" si="4"/>
        <v>0</v>
      </c>
      <c r="H105" s="6"/>
      <c r="I105" s="6"/>
      <c r="J105" s="6"/>
      <c r="K105" s="6"/>
      <c r="L105" s="15">
        <f t="shared" si="5"/>
        <v>0</v>
      </c>
    </row>
    <row r="106" spans="1:12" ht="18.75" x14ac:dyDescent="0.3">
      <c r="A106" s="10" t="s">
        <v>220</v>
      </c>
      <c r="B106" s="11" t="s">
        <v>221</v>
      </c>
      <c r="C106" s="15"/>
      <c r="D106" s="15">
        <v>50000</v>
      </c>
      <c r="E106" s="15">
        <f t="shared" si="3"/>
        <v>50000</v>
      </c>
      <c r="F106" s="6">
        <v>50000</v>
      </c>
      <c r="G106" s="15">
        <f t="shared" si="4"/>
        <v>0</v>
      </c>
      <c r="H106" s="6"/>
      <c r="I106" s="6">
        <v>100000</v>
      </c>
      <c r="J106" s="6"/>
      <c r="K106" s="6"/>
      <c r="L106" s="15">
        <f t="shared" si="5"/>
        <v>100000</v>
      </c>
    </row>
    <row r="107" spans="1:12" ht="18.75" x14ac:dyDescent="0.3">
      <c r="A107" s="10" t="s">
        <v>222</v>
      </c>
      <c r="B107" s="11" t="s">
        <v>223</v>
      </c>
      <c r="C107" s="15"/>
      <c r="D107" s="15">
        <v>500000</v>
      </c>
      <c r="E107" s="15">
        <f t="shared" si="3"/>
        <v>500000</v>
      </c>
      <c r="F107" s="6">
        <v>60000</v>
      </c>
      <c r="G107" s="15">
        <f t="shared" si="4"/>
        <v>440000</v>
      </c>
      <c r="H107" s="6"/>
      <c r="I107" s="6">
        <v>384800</v>
      </c>
      <c r="J107" s="6"/>
      <c r="K107" s="6"/>
      <c r="L107" s="15">
        <f t="shared" si="5"/>
        <v>384800</v>
      </c>
    </row>
    <row r="108" spans="1:12" ht="18.75" x14ac:dyDescent="0.3">
      <c r="A108" s="10" t="s">
        <v>224</v>
      </c>
      <c r="B108" s="11" t="s">
        <v>225</v>
      </c>
      <c r="C108" s="15">
        <v>30000</v>
      </c>
      <c r="D108" s="15">
        <v>640000</v>
      </c>
      <c r="E108" s="15">
        <f t="shared" si="3"/>
        <v>670000</v>
      </c>
      <c r="F108" s="6">
        <v>60000</v>
      </c>
      <c r="G108" s="15">
        <f t="shared" si="4"/>
        <v>610000</v>
      </c>
      <c r="H108" s="6"/>
      <c r="I108" s="6">
        <v>1784690.9</v>
      </c>
      <c r="J108" s="6"/>
      <c r="K108" s="6"/>
      <c r="L108" s="15">
        <f t="shared" si="5"/>
        <v>1784690.9</v>
      </c>
    </row>
    <row r="109" spans="1:12" ht="18.75" x14ac:dyDescent="0.3">
      <c r="A109" s="10" t="s">
        <v>226</v>
      </c>
      <c r="B109" s="11" t="s">
        <v>227</v>
      </c>
      <c r="C109" s="15"/>
      <c r="D109" s="15">
        <v>1495000</v>
      </c>
      <c r="E109" s="15">
        <f t="shared" si="3"/>
        <v>1495000</v>
      </c>
      <c r="F109" s="6">
        <v>60000</v>
      </c>
      <c r="G109" s="15">
        <f t="shared" si="4"/>
        <v>1435000</v>
      </c>
      <c r="H109" s="6">
        <v>935</v>
      </c>
      <c r="I109" s="6">
        <v>2834000</v>
      </c>
      <c r="J109" s="6"/>
      <c r="K109" s="6"/>
      <c r="L109" s="15">
        <f t="shared" si="5"/>
        <v>2834000</v>
      </c>
    </row>
    <row r="110" spans="1:12" ht="18.75" x14ac:dyDescent="0.3">
      <c r="A110" s="10" t="s">
        <v>228</v>
      </c>
      <c r="B110" s="11" t="s">
        <v>229</v>
      </c>
      <c r="C110" s="15"/>
      <c r="D110" s="15">
        <v>575000</v>
      </c>
      <c r="E110" s="15">
        <f t="shared" si="3"/>
        <v>575000</v>
      </c>
      <c r="F110" s="6">
        <v>60000</v>
      </c>
      <c r="G110" s="15">
        <f t="shared" si="4"/>
        <v>515000</v>
      </c>
      <c r="H110" s="6">
        <v>3806.99</v>
      </c>
      <c r="I110" s="6">
        <v>852982.53</v>
      </c>
      <c r="J110" s="6"/>
      <c r="K110" s="6"/>
      <c r="L110" s="15">
        <f t="shared" si="5"/>
        <v>852982.53</v>
      </c>
    </row>
    <row r="111" spans="1:12" ht="18.75" x14ac:dyDescent="0.3">
      <c r="A111" s="10" t="s">
        <v>230</v>
      </c>
      <c r="B111" s="11" t="s">
        <v>231</v>
      </c>
      <c r="C111" s="15"/>
      <c r="D111" s="15">
        <v>20000</v>
      </c>
      <c r="E111" s="15">
        <f t="shared" si="3"/>
        <v>20000</v>
      </c>
      <c r="F111" s="6">
        <v>20000</v>
      </c>
      <c r="G111" s="15">
        <f t="shared" si="4"/>
        <v>0</v>
      </c>
      <c r="H111" s="6"/>
      <c r="I111" s="6"/>
      <c r="J111" s="6"/>
      <c r="K111" s="6"/>
      <c r="L111" s="15">
        <f t="shared" si="5"/>
        <v>0</v>
      </c>
    </row>
    <row r="112" spans="1:12" ht="18.75" x14ac:dyDescent="0.3">
      <c r="A112" s="10" t="s">
        <v>232</v>
      </c>
      <c r="B112" s="11" t="s">
        <v>233</v>
      </c>
      <c r="C112" s="15"/>
      <c r="D112" s="15">
        <v>20000</v>
      </c>
      <c r="E112" s="15">
        <f t="shared" si="3"/>
        <v>20000</v>
      </c>
      <c r="F112" s="6">
        <v>20000</v>
      </c>
      <c r="G112" s="15">
        <f t="shared" si="4"/>
        <v>0</v>
      </c>
      <c r="H112" s="6"/>
      <c r="I112" s="6"/>
      <c r="J112" s="6"/>
      <c r="K112" s="6"/>
      <c r="L112" s="15">
        <f t="shared" si="5"/>
        <v>0</v>
      </c>
    </row>
    <row r="113" spans="1:12" ht="18.75" x14ac:dyDescent="0.3">
      <c r="A113" s="10" t="s">
        <v>234</v>
      </c>
      <c r="B113" s="11" t="s">
        <v>235</v>
      </c>
      <c r="C113" s="15">
        <v>30000</v>
      </c>
      <c r="D113" s="15">
        <v>170000</v>
      </c>
      <c r="E113" s="15">
        <f t="shared" si="3"/>
        <v>200000</v>
      </c>
      <c r="F113" s="6">
        <v>60000</v>
      </c>
      <c r="G113" s="15">
        <f t="shared" si="4"/>
        <v>140000</v>
      </c>
      <c r="H113" s="6"/>
      <c r="I113" s="6"/>
      <c r="J113" s="6"/>
      <c r="K113" s="6"/>
      <c r="L113" s="15">
        <f t="shared" si="5"/>
        <v>0</v>
      </c>
    </row>
    <row r="114" spans="1:12" ht="18.75" x14ac:dyDescent="0.3">
      <c r="A114" s="10" t="s">
        <v>236</v>
      </c>
      <c r="B114" s="11" t="s">
        <v>237</v>
      </c>
      <c r="C114" s="15"/>
      <c r="D114" s="15">
        <v>30000</v>
      </c>
      <c r="E114" s="15">
        <f t="shared" si="3"/>
        <v>30000</v>
      </c>
      <c r="F114" s="6">
        <v>30000</v>
      </c>
      <c r="G114" s="15">
        <f t="shared" si="4"/>
        <v>0</v>
      </c>
      <c r="H114" s="6"/>
      <c r="I114" s="6"/>
      <c r="J114" s="6"/>
      <c r="K114" s="6"/>
      <c r="L114" s="15">
        <f t="shared" si="5"/>
        <v>0</v>
      </c>
    </row>
    <row r="115" spans="1:12" ht="18.75" x14ac:dyDescent="0.3">
      <c r="A115" s="10" t="s">
        <v>238</v>
      </c>
      <c r="B115" s="11" t="s">
        <v>239</v>
      </c>
      <c r="C115" s="15"/>
      <c r="D115" s="15">
        <v>665000</v>
      </c>
      <c r="E115" s="15">
        <f t="shared" si="3"/>
        <v>665000</v>
      </c>
      <c r="F115" s="6">
        <v>60000</v>
      </c>
      <c r="G115" s="15">
        <f t="shared" si="4"/>
        <v>605000</v>
      </c>
      <c r="H115" s="6"/>
      <c r="I115" s="6">
        <v>2000000</v>
      </c>
      <c r="J115" s="6"/>
      <c r="K115" s="6"/>
      <c r="L115" s="15">
        <f t="shared" si="5"/>
        <v>2000000</v>
      </c>
    </row>
    <row r="116" spans="1:12" ht="18.75" x14ac:dyDescent="0.3">
      <c r="A116" s="10" t="s">
        <v>240</v>
      </c>
      <c r="B116" s="11" t="s">
        <v>241</v>
      </c>
      <c r="C116" s="15"/>
      <c r="D116" s="15">
        <v>200000</v>
      </c>
      <c r="E116" s="15">
        <f t="shared" si="3"/>
        <v>200000</v>
      </c>
      <c r="F116" s="6">
        <v>60000</v>
      </c>
      <c r="G116" s="15">
        <f t="shared" si="4"/>
        <v>140000</v>
      </c>
      <c r="H116" s="6"/>
      <c r="I116" s="6">
        <v>400000</v>
      </c>
      <c r="J116" s="6">
        <v>29982.1</v>
      </c>
      <c r="K116" s="6"/>
      <c r="L116" s="15">
        <f t="shared" si="5"/>
        <v>429982.1</v>
      </c>
    </row>
    <row r="117" spans="1:12" ht="18.75" x14ac:dyDescent="0.3">
      <c r="A117" s="10" t="s">
        <v>242</v>
      </c>
      <c r="B117" s="11" t="s">
        <v>243</v>
      </c>
      <c r="C117" s="15"/>
      <c r="D117" s="15">
        <v>200000</v>
      </c>
      <c r="E117" s="15">
        <f t="shared" si="3"/>
        <v>200000</v>
      </c>
      <c r="F117" s="6">
        <v>60000</v>
      </c>
      <c r="G117" s="15">
        <f t="shared" si="4"/>
        <v>140000</v>
      </c>
      <c r="H117" s="6"/>
      <c r="I117" s="6">
        <v>400000</v>
      </c>
      <c r="J117" s="6">
        <v>97982.1</v>
      </c>
      <c r="K117" s="6"/>
      <c r="L117" s="15">
        <f t="shared" si="5"/>
        <v>497982.1</v>
      </c>
    </row>
    <row r="118" spans="1:12" ht="18.75" x14ac:dyDescent="0.3">
      <c r="A118" s="10" t="s">
        <v>244</v>
      </c>
      <c r="B118" s="11" t="s">
        <v>245</v>
      </c>
      <c r="C118" s="15"/>
      <c r="D118" s="15">
        <v>124000</v>
      </c>
      <c r="E118" s="15">
        <f t="shared" si="3"/>
        <v>124000</v>
      </c>
      <c r="F118" s="6">
        <v>60000</v>
      </c>
      <c r="G118" s="15">
        <f t="shared" si="4"/>
        <v>64000</v>
      </c>
      <c r="H118" s="6"/>
      <c r="I118" s="6"/>
      <c r="J118" s="6"/>
      <c r="K118" s="6"/>
      <c r="L118" s="15">
        <f t="shared" si="5"/>
        <v>0</v>
      </c>
    </row>
    <row r="119" spans="1:12" ht="18.75" x14ac:dyDescent="0.3">
      <c r="A119" s="10" t="s">
        <v>246</v>
      </c>
      <c r="B119" s="11" t="s">
        <v>247</v>
      </c>
      <c r="C119" s="15"/>
      <c r="D119" s="15">
        <v>10000</v>
      </c>
      <c r="E119" s="15">
        <f t="shared" si="3"/>
        <v>10000</v>
      </c>
      <c r="F119" s="6">
        <v>10000</v>
      </c>
      <c r="G119" s="15">
        <f t="shared" si="4"/>
        <v>0</v>
      </c>
      <c r="H119" s="6"/>
      <c r="I119" s="6"/>
      <c r="J119" s="6"/>
      <c r="K119" s="6"/>
      <c r="L119" s="15">
        <f t="shared" si="5"/>
        <v>0</v>
      </c>
    </row>
    <row r="120" spans="1:12" ht="18.75" x14ac:dyDescent="0.3">
      <c r="A120" s="10" t="s">
        <v>248</v>
      </c>
      <c r="B120" s="11" t="s">
        <v>249</v>
      </c>
      <c r="C120" s="15"/>
      <c r="D120" s="15">
        <v>40000</v>
      </c>
      <c r="E120" s="15">
        <f t="shared" si="3"/>
        <v>40000</v>
      </c>
      <c r="F120" s="6">
        <v>40000</v>
      </c>
      <c r="G120" s="15">
        <f t="shared" si="4"/>
        <v>0</v>
      </c>
      <c r="H120" s="6"/>
      <c r="I120" s="6"/>
      <c r="J120" s="6"/>
      <c r="K120" s="6"/>
      <c r="L120" s="15">
        <f t="shared" si="5"/>
        <v>0</v>
      </c>
    </row>
    <row r="121" spans="1:12" ht="18.75" x14ac:dyDescent="0.3">
      <c r="A121" s="10" t="s">
        <v>250</v>
      </c>
      <c r="B121" s="11" t="s">
        <v>251</v>
      </c>
      <c r="C121" s="15"/>
      <c r="D121" s="15">
        <v>18000</v>
      </c>
      <c r="E121" s="15">
        <f t="shared" si="3"/>
        <v>18000</v>
      </c>
      <c r="F121" s="6">
        <v>18000</v>
      </c>
      <c r="G121" s="15">
        <f t="shared" si="4"/>
        <v>0</v>
      </c>
      <c r="H121" s="6"/>
      <c r="I121" s="6"/>
      <c r="J121" s="6"/>
      <c r="K121" s="6"/>
      <c r="L121" s="15">
        <f t="shared" si="5"/>
        <v>0</v>
      </c>
    </row>
    <row r="122" spans="1:12" ht="18.75" x14ac:dyDescent="0.3">
      <c r="A122" s="10" t="s">
        <v>252</v>
      </c>
      <c r="B122" s="11" t="s">
        <v>253</v>
      </c>
      <c r="C122" s="15">
        <v>10000</v>
      </c>
      <c r="D122" s="15">
        <v>77000</v>
      </c>
      <c r="E122" s="15">
        <f t="shared" si="3"/>
        <v>87000</v>
      </c>
      <c r="F122" s="6">
        <v>60000</v>
      </c>
      <c r="G122" s="15">
        <f t="shared" si="4"/>
        <v>27000</v>
      </c>
      <c r="H122" s="6">
        <v>8000</v>
      </c>
      <c r="I122" s="6"/>
      <c r="J122" s="6"/>
      <c r="K122" s="6"/>
      <c r="L122" s="15">
        <f t="shared" si="5"/>
        <v>0</v>
      </c>
    </row>
    <row r="123" spans="1:12" ht="18.75" x14ac:dyDescent="0.3">
      <c r="A123" s="10" t="s">
        <v>254</v>
      </c>
      <c r="B123" s="11" t="s">
        <v>255</v>
      </c>
      <c r="C123" s="15"/>
      <c r="D123" s="15">
        <v>5000</v>
      </c>
      <c r="E123" s="15">
        <f t="shared" si="3"/>
        <v>5000</v>
      </c>
      <c r="F123" s="6">
        <v>5000</v>
      </c>
      <c r="G123" s="15">
        <f t="shared" si="4"/>
        <v>0</v>
      </c>
      <c r="H123" s="6"/>
      <c r="I123" s="6"/>
      <c r="J123" s="6"/>
      <c r="K123" s="6"/>
      <c r="L123" s="15">
        <f t="shared" si="5"/>
        <v>0</v>
      </c>
    </row>
    <row r="124" spans="1:12" ht="18.75" x14ac:dyDescent="0.3">
      <c r="A124" s="10" t="s">
        <v>256</v>
      </c>
      <c r="B124" s="11" t="s">
        <v>257</v>
      </c>
      <c r="C124" s="15">
        <v>30000</v>
      </c>
      <c r="D124" s="15">
        <v>525000</v>
      </c>
      <c r="E124" s="15">
        <f t="shared" si="3"/>
        <v>555000</v>
      </c>
      <c r="F124" s="6">
        <v>60000</v>
      </c>
      <c r="G124" s="15">
        <f t="shared" si="4"/>
        <v>495000</v>
      </c>
      <c r="H124" s="6"/>
      <c r="I124" s="6">
        <v>3000000</v>
      </c>
      <c r="J124" s="6"/>
      <c r="K124" s="6"/>
      <c r="L124" s="15">
        <f t="shared" si="5"/>
        <v>3000000</v>
      </c>
    </row>
    <row r="125" spans="1:12" ht="18.75" x14ac:dyDescent="0.3">
      <c r="A125" s="10" t="s">
        <v>258</v>
      </c>
      <c r="B125" s="11" t="s">
        <v>259</v>
      </c>
      <c r="C125" s="15"/>
      <c r="D125" s="15">
        <v>50000</v>
      </c>
      <c r="E125" s="15">
        <f t="shared" si="3"/>
        <v>50000</v>
      </c>
      <c r="F125" s="6">
        <v>50000</v>
      </c>
      <c r="G125" s="15">
        <f t="shared" si="4"/>
        <v>0</v>
      </c>
      <c r="H125" s="6"/>
      <c r="I125" s="6"/>
      <c r="J125" s="6"/>
      <c r="K125" s="6"/>
      <c r="L125" s="15">
        <f t="shared" si="5"/>
        <v>0</v>
      </c>
    </row>
    <row r="126" spans="1:12" ht="18.75" x14ac:dyDescent="0.3">
      <c r="A126" s="10" t="s">
        <v>260</v>
      </c>
      <c r="B126" s="11" t="s">
        <v>261</v>
      </c>
      <c r="C126" s="15"/>
      <c r="D126" s="15">
        <v>5000</v>
      </c>
      <c r="E126" s="15">
        <f t="shared" si="3"/>
        <v>5000</v>
      </c>
      <c r="F126" s="6">
        <v>5000</v>
      </c>
      <c r="G126" s="15">
        <f t="shared" si="4"/>
        <v>0</v>
      </c>
      <c r="H126" s="6">
        <v>63630</v>
      </c>
      <c r="I126" s="6"/>
      <c r="J126" s="6"/>
      <c r="K126" s="6"/>
      <c r="L126" s="15">
        <f t="shared" si="5"/>
        <v>0</v>
      </c>
    </row>
    <row r="127" spans="1:12" ht="18.75" x14ac:dyDescent="0.3">
      <c r="A127" s="10" t="s">
        <v>262</v>
      </c>
      <c r="B127" s="11" t="s">
        <v>263</v>
      </c>
      <c r="C127" s="15"/>
      <c r="D127" s="15">
        <v>20000</v>
      </c>
      <c r="E127" s="15">
        <f t="shared" si="3"/>
        <v>20000</v>
      </c>
      <c r="F127" s="6">
        <v>20000</v>
      </c>
      <c r="G127" s="15">
        <f t="shared" si="4"/>
        <v>0</v>
      </c>
      <c r="H127" s="6"/>
      <c r="I127" s="6"/>
      <c r="J127" s="6"/>
      <c r="K127" s="6"/>
      <c r="L127" s="15">
        <f t="shared" si="5"/>
        <v>0</v>
      </c>
    </row>
    <row r="128" spans="1:12" ht="18.75" x14ac:dyDescent="0.3">
      <c r="A128" s="10" t="s">
        <v>264</v>
      </c>
      <c r="B128" s="11" t="s">
        <v>265</v>
      </c>
      <c r="C128" s="15"/>
      <c r="D128" s="15">
        <v>8000</v>
      </c>
      <c r="E128" s="15">
        <f t="shared" si="3"/>
        <v>8000</v>
      </c>
      <c r="F128" s="6">
        <v>8000</v>
      </c>
      <c r="G128" s="15">
        <f t="shared" si="4"/>
        <v>0</v>
      </c>
      <c r="H128" s="6"/>
      <c r="I128" s="6"/>
      <c r="J128" s="6"/>
      <c r="K128" s="6"/>
      <c r="L128" s="15">
        <f t="shared" si="5"/>
        <v>0</v>
      </c>
    </row>
    <row r="129" spans="1:12" ht="18.75" x14ac:dyDescent="0.3">
      <c r="A129" s="10" t="s">
        <v>266</v>
      </c>
      <c r="B129" s="11" t="s">
        <v>267</v>
      </c>
      <c r="C129" s="15"/>
      <c r="D129" s="15">
        <v>5000</v>
      </c>
      <c r="E129" s="15">
        <f t="shared" si="3"/>
        <v>5000</v>
      </c>
      <c r="F129" s="6">
        <v>5000</v>
      </c>
      <c r="G129" s="15">
        <f t="shared" si="4"/>
        <v>0</v>
      </c>
      <c r="H129" s="6"/>
      <c r="I129" s="6"/>
      <c r="J129" s="6"/>
      <c r="K129" s="6"/>
      <c r="L129" s="15">
        <f t="shared" si="5"/>
        <v>0</v>
      </c>
    </row>
    <row r="130" spans="1:12" ht="18.75" x14ac:dyDescent="0.3">
      <c r="A130" s="10" t="s">
        <v>268</v>
      </c>
      <c r="B130" s="11" t="s">
        <v>269</v>
      </c>
      <c r="C130" s="15"/>
      <c r="D130" s="15">
        <v>15000</v>
      </c>
      <c r="E130" s="15">
        <f t="shared" si="3"/>
        <v>15000</v>
      </c>
      <c r="F130" s="6">
        <v>15000</v>
      </c>
      <c r="G130" s="15">
        <f t="shared" si="4"/>
        <v>0</v>
      </c>
      <c r="H130" s="6"/>
      <c r="I130" s="6"/>
      <c r="J130" s="6"/>
      <c r="K130" s="6"/>
      <c r="L130" s="15">
        <f t="shared" si="5"/>
        <v>0</v>
      </c>
    </row>
    <row r="131" spans="1:12" ht="18.75" x14ac:dyDescent="0.3">
      <c r="A131" s="10" t="s">
        <v>270</v>
      </c>
      <c r="B131" s="11" t="s">
        <v>271</v>
      </c>
      <c r="C131" s="15">
        <v>15000</v>
      </c>
      <c r="D131" s="15">
        <v>505000</v>
      </c>
      <c r="E131" s="15">
        <f t="shared" ref="E131:E194" si="6">C131+D131</f>
        <v>520000</v>
      </c>
      <c r="F131" s="6">
        <v>60000</v>
      </c>
      <c r="G131" s="15">
        <f t="shared" ref="G131:G194" si="7">E131-F131</f>
        <v>460000</v>
      </c>
      <c r="H131" s="6"/>
      <c r="I131" s="6">
        <v>800000</v>
      </c>
      <c r="J131" s="6"/>
      <c r="K131" s="6"/>
      <c r="L131" s="15">
        <f t="shared" ref="L131:L194" si="8">I131+J131+K131</f>
        <v>800000</v>
      </c>
    </row>
    <row r="132" spans="1:12" s="21" customFormat="1" ht="18.75" x14ac:dyDescent="0.3">
      <c r="A132" s="17" t="s">
        <v>272</v>
      </c>
      <c r="B132" s="18" t="s">
        <v>273</v>
      </c>
      <c r="C132" s="19"/>
      <c r="D132" s="19">
        <v>0</v>
      </c>
      <c r="E132" s="19">
        <f t="shared" si="6"/>
        <v>0</v>
      </c>
      <c r="F132" s="20"/>
      <c r="G132" s="19">
        <f t="shared" si="7"/>
        <v>0</v>
      </c>
      <c r="H132" s="20">
        <v>-2000</v>
      </c>
      <c r="I132" s="20"/>
      <c r="J132" s="20"/>
      <c r="K132" s="20"/>
      <c r="L132" s="19">
        <f t="shared" si="8"/>
        <v>0</v>
      </c>
    </row>
    <row r="133" spans="1:12" ht="18.75" x14ac:dyDescent="0.3">
      <c r="A133" s="10" t="s">
        <v>274</v>
      </c>
      <c r="B133" s="11" t="s">
        <v>275</v>
      </c>
      <c r="C133" s="15"/>
      <c r="D133" s="15">
        <v>10000</v>
      </c>
      <c r="E133" s="15">
        <f t="shared" si="6"/>
        <v>10000</v>
      </c>
      <c r="F133" s="6">
        <v>10000</v>
      </c>
      <c r="G133" s="15">
        <f t="shared" si="7"/>
        <v>0</v>
      </c>
      <c r="H133" s="6"/>
      <c r="I133" s="6"/>
      <c r="J133" s="6"/>
      <c r="K133" s="6"/>
      <c r="L133" s="15">
        <f t="shared" si="8"/>
        <v>0</v>
      </c>
    </row>
    <row r="134" spans="1:12" ht="18.75" x14ac:dyDescent="0.3">
      <c r="A134" s="10" t="s">
        <v>276</v>
      </c>
      <c r="B134" s="11" t="s">
        <v>277</v>
      </c>
      <c r="C134" s="15"/>
      <c r="D134" s="15">
        <v>10000</v>
      </c>
      <c r="E134" s="15">
        <f t="shared" si="6"/>
        <v>10000</v>
      </c>
      <c r="F134" s="6">
        <v>10000</v>
      </c>
      <c r="G134" s="15">
        <f t="shared" si="7"/>
        <v>0</v>
      </c>
      <c r="H134" s="6"/>
      <c r="I134" s="6"/>
      <c r="J134" s="6"/>
      <c r="K134" s="6"/>
      <c r="L134" s="15">
        <f t="shared" si="8"/>
        <v>0</v>
      </c>
    </row>
    <row r="135" spans="1:12" ht="18.75" x14ac:dyDescent="0.3">
      <c r="A135" s="10" t="s">
        <v>278</v>
      </c>
      <c r="B135" s="11" t="s">
        <v>279</v>
      </c>
      <c r="C135" s="15"/>
      <c r="D135" s="15">
        <v>35000</v>
      </c>
      <c r="E135" s="15">
        <f t="shared" si="6"/>
        <v>35000</v>
      </c>
      <c r="F135" s="6">
        <v>35000</v>
      </c>
      <c r="G135" s="15">
        <f t="shared" si="7"/>
        <v>0</v>
      </c>
      <c r="H135" s="6">
        <v>27360</v>
      </c>
      <c r="I135" s="6"/>
      <c r="J135" s="6"/>
      <c r="K135" s="6"/>
      <c r="L135" s="15">
        <f t="shared" si="8"/>
        <v>0</v>
      </c>
    </row>
    <row r="136" spans="1:12" ht="18.75" x14ac:dyDescent="0.3">
      <c r="A136" s="10" t="s">
        <v>280</v>
      </c>
      <c r="B136" s="11" t="s">
        <v>281</v>
      </c>
      <c r="C136" s="15"/>
      <c r="D136" s="15">
        <v>5000</v>
      </c>
      <c r="E136" s="15">
        <f t="shared" si="6"/>
        <v>5000</v>
      </c>
      <c r="F136" s="6">
        <v>5000</v>
      </c>
      <c r="G136" s="15">
        <f t="shared" si="7"/>
        <v>0</v>
      </c>
      <c r="H136" s="6"/>
      <c r="I136" s="6"/>
      <c r="J136" s="6"/>
      <c r="K136" s="6"/>
      <c r="L136" s="15">
        <f t="shared" si="8"/>
        <v>0</v>
      </c>
    </row>
    <row r="137" spans="1:12" ht="18.75" x14ac:dyDescent="0.3">
      <c r="A137" s="17" t="s">
        <v>282</v>
      </c>
      <c r="B137" s="11" t="s">
        <v>283</v>
      </c>
      <c r="C137" s="15">
        <v>5000</v>
      </c>
      <c r="D137" s="15">
        <v>690000</v>
      </c>
      <c r="E137" s="15">
        <f t="shared" si="6"/>
        <v>695000</v>
      </c>
      <c r="F137" s="6">
        <v>60000</v>
      </c>
      <c r="G137" s="15">
        <f t="shared" si="7"/>
        <v>635000</v>
      </c>
      <c r="H137" s="6">
        <v>60000</v>
      </c>
      <c r="I137" s="6">
        <v>690563.1</v>
      </c>
      <c r="J137" s="6"/>
      <c r="K137" s="6"/>
      <c r="L137" s="15">
        <f t="shared" si="8"/>
        <v>690563.1</v>
      </c>
    </row>
    <row r="138" spans="1:12" ht="18.75" x14ac:dyDescent="0.3">
      <c r="A138" s="10" t="s">
        <v>284</v>
      </c>
      <c r="B138" s="11" t="s">
        <v>285</v>
      </c>
      <c r="C138" s="15">
        <v>20000</v>
      </c>
      <c r="D138" s="15">
        <v>543000</v>
      </c>
      <c r="E138" s="15">
        <f t="shared" si="6"/>
        <v>563000</v>
      </c>
      <c r="F138" s="6">
        <v>60000</v>
      </c>
      <c r="G138" s="15">
        <f t="shared" si="7"/>
        <v>503000</v>
      </c>
      <c r="H138" s="6">
        <v>300000</v>
      </c>
      <c r="I138" s="6"/>
      <c r="J138" s="6"/>
      <c r="K138" s="6"/>
      <c r="L138" s="15">
        <f t="shared" si="8"/>
        <v>0</v>
      </c>
    </row>
    <row r="139" spans="1:12" ht="18.75" x14ac:dyDescent="0.3">
      <c r="A139" s="10" t="s">
        <v>286</v>
      </c>
      <c r="B139" s="11" t="s">
        <v>287</v>
      </c>
      <c r="C139" s="15"/>
      <c r="D139" s="15">
        <v>15000</v>
      </c>
      <c r="E139" s="15">
        <f t="shared" si="6"/>
        <v>15000</v>
      </c>
      <c r="F139" s="6">
        <v>15000</v>
      </c>
      <c r="G139" s="15">
        <f t="shared" si="7"/>
        <v>0</v>
      </c>
      <c r="H139" s="6"/>
      <c r="I139" s="6"/>
      <c r="J139" s="6"/>
      <c r="K139" s="6"/>
      <c r="L139" s="15">
        <f t="shared" si="8"/>
        <v>0</v>
      </c>
    </row>
    <row r="140" spans="1:12" ht="18.75" x14ac:dyDescent="0.3">
      <c r="A140" s="10" t="s">
        <v>288</v>
      </c>
      <c r="B140" s="11" t="s">
        <v>289</v>
      </c>
      <c r="C140" s="15"/>
      <c r="D140" s="15">
        <v>20000</v>
      </c>
      <c r="E140" s="15">
        <f t="shared" si="6"/>
        <v>20000</v>
      </c>
      <c r="F140" s="6">
        <v>20000</v>
      </c>
      <c r="G140" s="15">
        <f t="shared" si="7"/>
        <v>0</v>
      </c>
      <c r="H140" s="6"/>
      <c r="I140" s="6"/>
      <c r="J140" s="6"/>
      <c r="K140" s="6"/>
      <c r="L140" s="15">
        <f t="shared" si="8"/>
        <v>0</v>
      </c>
    </row>
    <row r="141" spans="1:12" ht="18.75" x14ac:dyDescent="0.3">
      <c r="A141" s="10" t="s">
        <v>290</v>
      </c>
      <c r="B141" s="11" t="s">
        <v>291</v>
      </c>
      <c r="C141" s="15"/>
      <c r="D141" s="15">
        <v>13000</v>
      </c>
      <c r="E141" s="15">
        <f t="shared" si="6"/>
        <v>13000</v>
      </c>
      <c r="F141" s="6">
        <v>13000</v>
      </c>
      <c r="G141" s="15">
        <f t="shared" si="7"/>
        <v>0</v>
      </c>
      <c r="H141" s="6"/>
      <c r="I141" s="6"/>
      <c r="J141" s="6"/>
      <c r="K141" s="6"/>
      <c r="L141" s="15">
        <f t="shared" si="8"/>
        <v>0</v>
      </c>
    </row>
    <row r="142" spans="1:12" ht="18.75" x14ac:dyDescent="0.3">
      <c r="A142" s="10" t="s">
        <v>292</v>
      </c>
      <c r="B142" s="11" t="s">
        <v>293</v>
      </c>
      <c r="C142" s="15"/>
      <c r="D142" s="15">
        <v>5000</v>
      </c>
      <c r="E142" s="15">
        <f t="shared" si="6"/>
        <v>5000</v>
      </c>
      <c r="F142" s="6">
        <v>5000</v>
      </c>
      <c r="G142" s="15">
        <f t="shared" si="7"/>
        <v>0</v>
      </c>
      <c r="H142" s="6"/>
      <c r="I142" s="6"/>
      <c r="J142" s="6"/>
      <c r="K142" s="6"/>
      <c r="L142" s="15">
        <f t="shared" si="8"/>
        <v>0</v>
      </c>
    </row>
    <row r="143" spans="1:12" ht="18.75" x14ac:dyDescent="0.3">
      <c r="A143" s="10" t="s">
        <v>294</v>
      </c>
      <c r="B143" s="11" t="s">
        <v>295</v>
      </c>
      <c r="C143" s="15">
        <v>10000</v>
      </c>
      <c r="D143" s="15">
        <v>85000</v>
      </c>
      <c r="E143" s="15">
        <f t="shared" si="6"/>
        <v>95000</v>
      </c>
      <c r="F143" s="6">
        <v>60000</v>
      </c>
      <c r="G143" s="15">
        <f t="shared" si="7"/>
        <v>35000</v>
      </c>
      <c r="H143" s="6">
        <v>5000</v>
      </c>
      <c r="I143" s="6"/>
      <c r="J143" s="6"/>
      <c r="K143" s="6"/>
      <c r="L143" s="15">
        <f t="shared" si="8"/>
        <v>0</v>
      </c>
    </row>
    <row r="144" spans="1:12" ht="18.75" x14ac:dyDescent="0.3">
      <c r="A144" s="10" t="s">
        <v>296</v>
      </c>
      <c r="B144" s="11" t="s">
        <v>297</v>
      </c>
      <c r="C144" s="15">
        <v>10000</v>
      </c>
      <c r="D144" s="15">
        <v>525000</v>
      </c>
      <c r="E144" s="15">
        <f t="shared" si="6"/>
        <v>535000</v>
      </c>
      <c r="F144" s="6">
        <v>60000</v>
      </c>
      <c r="G144" s="15">
        <f t="shared" si="7"/>
        <v>475000</v>
      </c>
      <c r="H144" s="6">
        <v>53562.18</v>
      </c>
      <c r="I144" s="6"/>
      <c r="J144" s="6"/>
      <c r="K144" s="6"/>
      <c r="L144" s="15">
        <f t="shared" si="8"/>
        <v>0</v>
      </c>
    </row>
    <row r="145" spans="1:12" ht="18.75" x14ac:dyDescent="0.3">
      <c r="A145" s="10" t="s">
        <v>298</v>
      </c>
      <c r="B145" s="11" t="s">
        <v>299</v>
      </c>
      <c r="C145" s="15"/>
      <c r="D145" s="15">
        <v>7000</v>
      </c>
      <c r="E145" s="15">
        <f t="shared" si="6"/>
        <v>7000</v>
      </c>
      <c r="F145" s="6">
        <v>7000</v>
      </c>
      <c r="G145" s="15">
        <f t="shared" si="7"/>
        <v>0</v>
      </c>
      <c r="H145" s="6"/>
      <c r="I145" s="6"/>
      <c r="J145" s="6"/>
      <c r="K145" s="6"/>
      <c r="L145" s="15">
        <f t="shared" si="8"/>
        <v>0</v>
      </c>
    </row>
    <row r="146" spans="1:12" ht="18.75" x14ac:dyDescent="0.3">
      <c r="A146" s="10" t="s">
        <v>300</v>
      </c>
      <c r="B146" s="11" t="s">
        <v>301</v>
      </c>
      <c r="C146" s="15"/>
      <c r="D146" s="15">
        <v>10000</v>
      </c>
      <c r="E146" s="15">
        <f t="shared" si="6"/>
        <v>10000</v>
      </c>
      <c r="F146" s="6">
        <v>10000</v>
      </c>
      <c r="G146" s="15">
        <f t="shared" si="7"/>
        <v>0</v>
      </c>
      <c r="H146" s="6">
        <v>5000</v>
      </c>
      <c r="I146" s="6"/>
      <c r="J146" s="6"/>
      <c r="K146" s="6"/>
      <c r="L146" s="15">
        <f t="shared" si="8"/>
        <v>0</v>
      </c>
    </row>
    <row r="147" spans="1:12" ht="18.75" x14ac:dyDescent="0.3">
      <c r="A147" s="10" t="s">
        <v>302</v>
      </c>
      <c r="B147" s="11" t="s">
        <v>303</v>
      </c>
      <c r="C147" s="15"/>
      <c r="D147" s="15">
        <v>20000</v>
      </c>
      <c r="E147" s="15">
        <f t="shared" si="6"/>
        <v>20000</v>
      </c>
      <c r="F147" s="6">
        <v>20000</v>
      </c>
      <c r="G147" s="15">
        <f t="shared" si="7"/>
        <v>0</v>
      </c>
      <c r="H147" s="6"/>
      <c r="I147" s="6"/>
      <c r="J147" s="6"/>
      <c r="K147" s="6"/>
      <c r="L147" s="15">
        <f t="shared" si="8"/>
        <v>0</v>
      </c>
    </row>
    <row r="148" spans="1:12" ht="18.75" x14ac:dyDescent="0.3">
      <c r="A148" s="10" t="s">
        <v>304</v>
      </c>
      <c r="B148" s="11" t="s">
        <v>305</v>
      </c>
      <c r="C148" s="15"/>
      <c r="D148" s="15">
        <v>730000</v>
      </c>
      <c r="E148" s="15">
        <f t="shared" si="6"/>
        <v>730000</v>
      </c>
      <c r="F148" s="6">
        <v>60000</v>
      </c>
      <c r="G148" s="15">
        <f t="shared" si="7"/>
        <v>670000</v>
      </c>
      <c r="H148" s="6"/>
      <c r="I148" s="6">
        <v>622707.32999999996</v>
      </c>
      <c r="J148" s="6"/>
      <c r="K148" s="6"/>
      <c r="L148" s="15">
        <f t="shared" si="8"/>
        <v>622707.32999999996</v>
      </c>
    </row>
    <row r="149" spans="1:12" ht="18.75" x14ac:dyDescent="0.3">
      <c r="A149" s="10" t="s">
        <v>306</v>
      </c>
      <c r="B149" s="11" t="s">
        <v>307</v>
      </c>
      <c r="C149" s="15"/>
      <c r="D149" s="15">
        <v>15000</v>
      </c>
      <c r="E149" s="15">
        <f t="shared" si="6"/>
        <v>15000</v>
      </c>
      <c r="F149" s="6">
        <v>15000</v>
      </c>
      <c r="G149" s="15">
        <f t="shared" si="7"/>
        <v>0</v>
      </c>
      <c r="H149" s="6">
        <v>3000</v>
      </c>
      <c r="I149" s="6"/>
      <c r="J149" s="6"/>
      <c r="K149" s="6"/>
      <c r="L149" s="15">
        <f t="shared" si="8"/>
        <v>0</v>
      </c>
    </row>
    <row r="150" spans="1:12" ht="18.75" x14ac:dyDescent="0.3">
      <c r="A150" s="10" t="s">
        <v>308</v>
      </c>
      <c r="B150" s="11" t="s">
        <v>309</v>
      </c>
      <c r="C150" s="15"/>
      <c r="D150" s="15">
        <v>10000</v>
      </c>
      <c r="E150" s="15">
        <f t="shared" si="6"/>
        <v>10000</v>
      </c>
      <c r="F150" s="6">
        <v>10000</v>
      </c>
      <c r="G150" s="15">
        <f t="shared" si="7"/>
        <v>0</v>
      </c>
      <c r="H150" s="6"/>
      <c r="I150" s="6"/>
      <c r="J150" s="6"/>
      <c r="K150" s="6"/>
      <c r="L150" s="15">
        <f t="shared" si="8"/>
        <v>0</v>
      </c>
    </row>
    <row r="151" spans="1:12" ht="18.75" x14ac:dyDescent="0.3">
      <c r="A151" s="10" t="s">
        <v>310</v>
      </c>
      <c r="B151" s="11" t="s">
        <v>311</v>
      </c>
      <c r="C151" s="15">
        <v>5000</v>
      </c>
      <c r="D151" s="15">
        <v>130000</v>
      </c>
      <c r="E151" s="15">
        <f t="shared" si="6"/>
        <v>135000</v>
      </c>
      <c r="F151" s="6">
        <v>60000</v>
      </c>
      <c r="G151" s="15">
        <f t="shared" si="7"/>
        <v>75000</v>
      </c>
      <c r="H151" s="6">
        <v>10000</v>
      </c>
      <c r="I151" s="6"/>
      <c r="J151" s="6"/>
      <c r="K151" s="6"/>
      <c r="L151" s="15">
        <f t="shared" si="8"/>
        <v>0</v>
      </c>
    </row>
    <row r="152" spans="1:12" ht="18.75" x14ac:dyDescent="0.3">
      <c r="A152" s="10" t="s">
        <v>312</v>
      </c>
      <c r="B152" s="11" t="s">
        <v>313</v>
      </c>
      <c r="C152" s="15">
        <v>5000</v>
      </c>
      <c r="D152" s="15">
        <v>130000</v>
      </c>
      <c r="E152" s="15">
        <f t="shared" si="6"/>
        <v>135000</v>
      </c>
      <c r="F152" s="6">
        <v>60000</v>
      </c>
      <c r="G152" s="15">
        <f t="shared" si="7"/>
        <v>75000</v>
      </c>
      <c r="H152" s="6">
        <v>8000</v>
      </c>
      <c r="I152" s="6"/>
      <c r="J152" s="6"/>
      <c r="K152" s="6"/>
      <c r="L152" s="15">
        <f t="shared" si="8"/>
        <v>0</v>
      </c>
    </row>
    <row r="153" spans="1:12" ht="18.75" x14ac:dyDescent="0.3">
      <c r="A153" s="10" t="s">
        <v>314</v>
      </c>
      <c r="B153" s="11" t="s">
        <v>315</v>
      </c>
      <c r="C153" s="15"/>
      <c r="D153" s="15">
        <v>60000</v>
      </c>
      <c r="E153" s="15">
        <f t="shared" si="6"/>
        <v>60000</v>
      </c>
      <c r="F153" s="6">
        <v>60000</v>
      </c>
      <c r="G153" s="15">
        <f t="shared" si="7"/>
        <v>0</v>
      </c>
      <c r="H153" s="6"/>
      <c r="I153" s="6"/>
      <c r="J153" s="6"/>
      <c r="K153" s="6"/>
      <c r="L153" s="15">
        <f t="shared" si="8"/>
        <v>0</v>
      </c>
    </row>
    <row r="154" spans="1:12" ht="18.75" x14ac:dyDescent="0.3">
      <c r="A154" s="10" t="s">
        <v>316</v>
      </c>
      <c r="B154" s="11" t="s">
        <v>317</v>
      </c>
      <c r="C154" s="15"/>
      <c r="D154" s="15">
        <v>30000</v>
      </c>
      <c r="E154" s="15">
        <f t="shared" si="6"/>
        <v>30000</v>
      </c>
      <c r="F154" s="6">
        <v>30000</v>
      </c>
      <c r="G154" s="15">
        <f t="shared" si="7"/>
        <v>0</v>
      </c>
      <c r="H154" s="6"/>
      <c r="I154" s="6"/>
      <c r="J154" s="6"/>
      <c r="K154" s="6"/>
      <c r="L154" s="15">
        <f t="shared" si="8"/>
        <v>0</v>
      </c>
    </row>
    <row r="155" spans="1:12" ht="18.75" x14ac:dyDescent="0.3">
      <c r="A155" s="10" t="s">
        <v>318</v>
      </c>
      <c r="B155" s="11" t="s">
        <v>319</v>
      </c>
      <c r="C155" s="15"/>
      <c r="D155" s="15">
        <v>10000</v>
      </c>
      <c r="E155" s="15">
        <f t="shared" si="6"/>
        <v>10000</v>
      </c>
      <c r="F155" s="6">
        <v>10000</v>
      </c>
      <c r="G155" s="15">
        <f t="shared" si="7"/>
        <v>0</v>
      </c>
      <c r="H155" s="6"/>
      <c r="I155" s="6"/>
      <c r="J155" s="6"/>
      <c r="K155" s="6"/>
      <c r="L155" s="15">
        <f t="shared" si="8"/>
        <v>0</v>
      </c>
    </row>
    <row r="156" spans="1:12" ht="18.75" x14ac:dyDescent="0.3">
      <c r="A156" s="10" t="s">
        <v>320</v>
      </c>
      <c r="B156" s="11" t="s">
        <v>321</v>
      </c>
      <c r="C156" s="15"/>
      <c r="D156" s="15">
        <v>3000</v>
      </c>
      <c r="E156" s="15">
        <f t="shared" si="6"/>
        <v>3000</v>
      </c>
      <c r="F156" s="6">
        <v>3000</v>
      </c>
      <c r="G156" s="15">
        <f t="shared" si="7"/>
        <v>0</v>
      </c>
      <c r="H156" s="6"/>
      <c r="I156" s="6"/>
      <c r="J156" s="6"/>
      <c r="K156" s="6"/>
      <c r="L156" s="15">
        <f t="shared" si="8"/>
        <v>0</v>
      </c>
    </row>
    <row r="157" spans="1:12" ht="18.75" x14ac:dyDescent="0.3">
      <c r="A157" s="10" t="s">
        <v>322</v>
      </c>
      <c r="B157" s="11" t="s">
        <v>323</v>
      </c>
      <c r="C157" s="15">
        <v>10000</v>
      </c>
      <c r="D157" s="15">
        <v>221000</v>
      </c>
      <c r="E157" s="15">
        <f t="shared" si="6"/>
        <v>231000</v>
      </c>
      <c r="F157" s="6">
        <v>60000</v>
      </c>
      <c r="G157" s="15">
        <f t="shared" si="7"/>
        <v>171000</v>
      </c>
      <c r="H157" s="6">
        <v>10000</v>
      </c>
      <c r="I157" s="6">
        <v>450000</v>
      </c>
      <c r="J157" s="6"/>
      <c r="K157" s="6"/>
      <c r="L157" s="15">
        <f t="shared" si="8"/>
        <v>450000</v>
      </c>
    </row>
    <row r="158" spans="1:12" ht="18.75" x14ac:dyDescent="0.3">
      <c r="A158" s="10" t="s">
        <v>324</v>
      </c>
      <c r="B158" s="11" t="s">
        <v>325</v>
      </c>
      <c r="C158" s="15">
        <v>13000</v>
      </c>
      <c r="D158" s="15">
        <v>142000</v>
      </c>
      <c r="E158" s="15">
        <f t="shared" si="6"/>
        <v>155000</v>
      </c>
      <c r="F158" s="6">
        <v>60000</v>
      </c>
      <c r="G158" s="15">
        <f t="shared" si="7"/>
        <v>95000</v>
      </c>
      <c r="H158" s="6">
        <v>10000</v>
      </c>
      <c r="I158" s="6"/>
      <c r="J158" s="6"/>
      <c r="K158" s="6"/>
      <c r="L158" s="15">
        <f t="shared" si="8"/>
        <v>0</v>
      </c>
    </row>
    <row r="159" spans="1:12" ht="18.75" x14ac:dyDescent="0.3">
      <c r="A159" s="10" t="s">
        <v>326</v>
      </c>
      <c r="B159" s="11" t="s">
        <v>327</v>
      </c>
      <c r="C159" s="15"/>
      <c r="D159" s="15">
        <v>0</v>
      </c>
      <c r="E159" s="15">
        <f t="shared" si="6"/>
        <v>0</v>
      </c>
      <c r="F159" s="6"/>
      <c r="G159" s="15">
        <f t="shared" si="7"/>
        <v>0</v>
      </c>
      <c r="H159" s="6">
        <v>1186800</v>
      </c>
      <c r="I159" s="6"/>
      <c r="J159" s="6"/>
      <c r="K159" s="6"/>
      <c r="L159" s="15">
        <f t="shared" si="8"/>
        <v>0</v>
      </c>
    </row>
    <row r="160" spans="1:12" ht="18.75" x14ac:dyDescent="0.3">
      <c r="A160" s="10" t="s">
        <v>328</v>
      </c>
      <c r="B160" s="11" t="s">
        <v>329</v>
      </c>
      <c r="C160" s="15"/>
      <c r="D160" s="15">
        <v>260000</v>
      </c>
      <c r="E160" s="15">
        <f t="shared" si="6"/>
        <v>260000</v>
      </c>
      <c r="F160" s="6">
        <v>60000</v>
      </c>
      <c r="G160" s="15">
        <f t="shared" si="7"/>
        <v>200000</v>
      </c>
      <c r="H160" s="6">
        <v>7250</v>
      </c>
      <c r="I160" s="6">
        <v>187784.64</v>
      </c>
      <c r="J160" s="6"/>
      <c r="K160" s="6"/>
      <c r="L160" s="15">
        <f t="shared" si="8"/>
        <v>187784.64</v>
      </c>
    </row>
    <row r="161" spans="1:12" ht="18.75" x14ac:dyDescent="0.3">
      <c r="A161" s="10" t="s">
        <v>330</v>
      </c>
      <c r="B161" s="11" t="s">
        <v>331</v>
      </c>
      <c r="C161" s="15"/>
      <c r="D161" s="15">
        <v>11000</v>
      </c>
      <c r="E161" s="15">
        <f t="shared" si="6"/>
        <v>11000</v>
      </c>
      <c r="F161" s="6">
        <v>11000</v>
      </c>
      <c r="G161" s="15">
        <f t="shared" si="7"/>
        <v>0</v>
      </c>
      <c r="H161" s="6">
        <v>1000</v>
      </c>
      <c r="I161" s="6"/>
      <c r="J161" s="6"/>
      <c r="K161" s="6"/>
      <c r="L161" s="15">
        <f t="shared" si="8"/>
        <v>0</v>
      </c>
    </row>
    <row r="162" spans="1:12" s="21" customFormat="1" ht="18.75" x14ac:dyDescent="0.3">
      <c r="A162" s="17" t="s">
        <v>332</v>
      </c>
      <c r="B162" s="18" t="s">
        <v>333</v>
      </c>
      <c r="C162" s="19"/>
      <c r="D162" s="19">
        <v>60000</v>
      </c>
      <c r="E162" s="19">
        <f t="shared" si="6"/>
        <v>60000</v>
      </c>
      <c r="F162" s="20">
        <v>60000</v>
      </c>
      <c r="G162" s="19">
        <f t="shared" si="7"/>
        <v>0</v>
      </c>
      <c r="H162" s="20"/>
      <c r="I162" s="20">
        <v>0</v>
      </c>
      <c r="J162" s="20"/>
      <c r="K162" s="20"/>
      <c r="L162" s="19">
        <f t="shared" si="8"/>
        <v>0</v>
      </c>
    </row>
    <row r="163" spans="1:12" ht="18.75" x14ac:dyDescent="0.3">
      <c r="A163" s="10" t="s">
        <v>334</v>
      </c>
      <c r="B163" s="11" t="s">
        <v>335</v>
      </c>
      <c r="C163" s="15"/>
      <c r="D163" s="15">
        <v>900000</v>
      </c>
      <c r="E163" s="15">
        <f t="shared" si="6"/>
        <v>900000</v>
      </c>
      <c r="F163" s="6">
        <v>60000</v>
      </c>
      <c r="G163" s="15">
        <f t="shared" si="7"/>
        <v>840000</v>
      </c>
      <c r="H163" s="6"/>
      <c r="I163" s="6">
        <v>1916948.83</v>
      </c>
      <c r="J163" s="6"/>
      <c r="K163" s="6"/>
      <c r="L163" s="15">
        <f t="shared" si="8"/>
        <v>1916948.83</v>
      </c>
    </row>
    <row r="164" spans="1:12" ht="18.75" x14ac:dyDescent="0.3">
      <c r="A164" s="10" t="s">
        <v>336</v>
      </c>
      <c r="B164" s="11" t="s">
        <v>337</v>
      </c>
      <c r="C164" s="15"/>
      <c r="D164" s="15">
        <v>15000</v>
      </c>
      <c r="E164" s="15">
        <f t="shared" si="6"/>
        <v>15000</v>
      </c>
      <c r="F164" s="6">
        <v>15000</v>
      </c>
      <c r="G164" s="15">
        <f t="shared" si="7"/>
        <v>0</v>
      </c>
      <c r="H164" s="6"/>
      <c r="I164" s="6"/>
      <c r="J164" s="6"/>
      <c r="K164" s="6"/>
      <c r="L164" s="15">
        <f t="shared" si="8"/>
        <v>0</v>
      </c>
    </row>
    <row r="165" spans="1:12" ht="18.75" x14ac:dyDescent="0.3">
      <c r="A165" s="10" t="s">
        <v>338</v>
      </c>
      <c r="B165" s="11" t="s">
        <v>339</v>
      </c>
      <c r="C165" s="15"/>
      <c r="D165" s="15">
        <v>20000</v>
      </c>
      <c r="E165" s="15">
        <f t="shared" si="6"/>
        <v>20000</v>
      </c>
      <c r="F165" s="6">
        <v>20000</v>
      </c>
      <c r="G165" s="15">
        <f t="shared" si="7"/>
        <v>0</v>
      </c>
      <c r="H165" s="6"/>
      <c r="I165" s="6"/>
      <c r="J165" s="6"/>
      <c r="K165" s="6"/>
      <c r="L165" s="15">
        <f t="shared" si="8"/>
        <v>0</v>
      </c>
    </row>
    <row r="166" spans="1:12" ht="18.75" x14ac:dyDescent="0.3">
      <c r="A166" s="10" t="s">
        <v>340</v>
      </c>
      <c r="B166" s="11" t="s">
        <v>341</v>
      </c>
      <c r="C166" s="15">
        <v>20000</v>
      </c>
      <c r="D166" s="15">
        <v>640000</v>
      </c>
      <c r="E166" s="15">
        <f t="shared" si="6"/>
        <v>660000</v>
      </c>
      <c r="F166" s="6">
        <v>60000</v>
      </c>
      <c r="G166" s="15">
        <f t="shared" si="7"/>
        <v>600000</v>
      </c>
      <c r="H166" s="6">
        <v>3422</v>
      </c>
      <c r="I166" s="6">
        <v>866640.16</v>
      </c>
      <c r="J166" s="6"/>
      <c r="K166" s="6"/>
      <c r="L166" s="15">
        <f t="shared" si="8"/>
        <v>866640.16</v>
      </c>
    </row>
    <row r="167" spans="1:12" ht="18.75" x14ac:dyDescent="0.3">
      <c r="A167" s="10" t="s">
        <v>342</v>
      </c>
      <c r="B167" s="11" t="s">
        <v>343</v>
      </c>
      <c r="C167" s="15"/>
      <c r="D167" s="15">
        <v>707000</v>
      </c>
      <c r="E167" s="15">
        <f t="shared" si="6"/>
        <v>707000</v>
      </c>
      <c r="F167" s="6">
        <v>60000</v>
      </c>
      <c r="G167" s="15">
        <f t="shared" si="7"/>
        <v>647000</v>
      </c>
      <c r="H167" s="6"/>
      <c r="I167" s="6">
        <v>730111.57</v>
      </c>
      <c r="J167" s="6"/>
      <c r="K167" s="6"/>
      <c r="L167" s="15">
        <f t="shared" si="8"/>
        <v>730111.57</v>
      </c>
    </row>
    <row r="168" spans="1:12" ht="18.75" x14ac:dyDescent="0.3">
      <c r="A168" s="10" t="s">
        <v>344</v>
      </c>
      <c r="B168" s="11" t="s">
        <v>345</v>
      </c>
      <c r="C168" s="15"/>
      <c r="D168" s="15">
        <v>60000</v>
      </c>
      <c r="E168" s="15">
        <f t="shared" si="6"/>
        <v>60000</v>
      </c>
      <c r="F168" s="6">
        <v>60000</v>
      </c>
      <c r="G168" s="15">
        <f t="shared" si="7"/>
        <v>0</v>
      </c>
      <c r="H168" s="6">
        <v>-1385000</v>
      </c>
      <c r="I168" s="6"/>
      <c r="J168" s="6"/>
      <c r="K168" s="6"/>
      <c r="L168" s="15">
        <f t="shared" si="8"/>
        <v>0</v>
      </c>
    </row>
    <row r="169" spans="1:12" ht="18.75" x14ac:dyDescent="0.3">
      <c r="A169" s="10" t="s">
        <v>346</v>
      </c>
      <c r="B169" s="11" t="s">
        <v>347</v>
      </c>
      <c r="C169" s="15">
        <v>50000</v>
      </c>
      <c r="D169" s="15">
        <v>360000</v>
      </c>
      <c r="E169" s="15">
        <f t="shared" si="6"/>
        <v>410000</v>
      </c>
      <c r="F169" s="6">
        <v>60000</v>
      </c>
      <c r="G169" s="15">
        <f t="shared" si="7"/>
        <v>350000</v>
      </c>
      <c r="H169" s="6"/>
      <c r="I169" s="6"/>
      <c r="J169" s="6"/>
      <c r="K169" s="6"/>
      <c r="L169" s="15">
        <f t="shared" si="8"/>
        <v>0</v>
      </c>
    </row>
    <row r="170" spans="1:12" ht="18.75" x14ac:dyDescent="0.3">
      <c r="A170" s="10" t="s">
        <v>348</v>
      </c>
      <c r="B170" s="11" t="s">
        <v>349</v>
      </c>
      <c r="C170" s="15"/>
      <c r="D170" s="15">
        <v>5000</v>
      </c>
      <c r="E170" s="15">
        <f t="shared" si="6"/>
        <v>5000</v>
      </c>
      <c r="F170" s="6">
        <v>5000</v>
      </c>
      <c r="G170" s="15">
        <f t="shared" si="7"/>
        <v>0</v>
      </c>
      <c r="H170" s="6"/>
      <c r="I170" s="6"/>
      <c r="J170" s="6"/>
      <c r="K170" s="6"/>
      <c r="L170" s="15">
        <f t="shared" si="8"/>
        <v>0</v>
      </c>
    </row>
    <row r="171" spans="1:12" ht="18.75" x14ac:dyDescent="0.3">
      <c r="A171" s="10" t="s">
        <v>350</v>
      </c>
      <c r="B171" s="11" t="s">
        <v>351</v>
      </c>
      <c r="C171" s="15"/>
      <c r="D171" s="15">
        <v>5000</v>
      </c>
      <c r="E171" s="15">
        <f t="shared" si="6"/>
        <v>5000</v>
      </c>
      <c r="F171" s="6">
        <v>5000</v>
      </c>
      <c r="G171" s="15">
        <f t="shared" si="7"/>
        <v>0</v>
      </c>
      <c r="H171" s="6"/>
      <c r="I171" s="6"/>
      <c r="J171" s="6"/>
      <c r="K171" s="6"/>
      <c r="L171" s="15">
        <f t="shared" si="8"/>
        <v>0</v>
      </c>
    </row>
    <row r="172" spans="1:12" ht="18.75" x14ac:dyDescent="0.3">
      <c r="A172" s="10" t="s">
        <v>352</v>
      </c>
      <c r="B172" s="11" t="s">
        <v>353</v>
      </c>
      <c r="C172" s="15"/>
      <c r="D172" s="15">
        <v>60000</v>
      </c>
      <c r="E172" s="15">
        <f t="shared" si="6"/>
        <v>60000</v>
      </c>
      <c r="F172" s="6">
        <v>60000</v>
      </c>
      <c r="G172" s="15">
        <f t="shared" si="7"/>
        <v>0</v>
      </c>
      <c r="H172" s="6">
        <v>580</v>
      </c>
      <c r="I172" s="6"/>
      <c r="J172" s="6">
        <v>619724.06000000006</v>
      </c>
      <c r="K172" s="6"/>
      <c r="L172" s="15">
        <f t="shared" si="8"/>
        <v>619724.06000000006</v>
      </c>
    </row>
    <row r="173" spans="1:12" ht="18.75" x14ac:dyDescent="0.3">
      <c r="A173" s="10" t="s">
        <v>354</v>
      </c>
      <c r="B173" s="11" t="s">
        <v>355</v>
      </c>
      <c r="C173" s="15"/>
      <c r="D173" s="15">
        <v>20000</v>
      </c>
      <c r="E173" s="15">
        <f t="shared" si="6"/>
        <v>20000</v>
      </c>
      <c r="F173" s="6">
        <v>20000</v>
      </c>
      <c r="G173" s="15">
        <f t="shared" si="7"/>
        <v>0</v>
      </c>
      <c r="H173" s="6"/>
      <c r="I173" s="6"/>
      <c r="J173" s="6"/>
      <c r="K173" s="6"/>
      <c r="L173" s="15">
        <f t="shared" si="8"/>
        <v>0</v>
      </c>
    </row>
    <row r="174" spans="1:12" ht="18.75" x14ac:dyDescent="0.3">
      <c r="A174" s="10" t="s">
        <v>356</v>
      </c>
      <c r="B174" s="11" t="s">
        <v>357</v>
      </c>
      <c r="C174" s="15"/>
      <c r="D174" s="15">
        <v>80000</v>
      </c>
      <c r="E174" s="15">
        <f t="shared" si="6"/>
        <v>80000</v>
      </c>
      <c r="F174" s="6">
        <v>60000</v>
      </c>
      <c r="G174" s="15">
        <f t="shared" si="7"/>
        <v>20000</v>
      </c>
      <c r="H174" s="6">
        <v>2086.08</v>
      </c>
      <c r="I174" s="6"/>
      <c r="J174" s="6">
        <v>91565.02</v>
      </c>
      <c r="K174" s="6"/>
      <c r="L174" s="15">
        <f t="shared" si="8"/>
        <v>91565.02</v>
      </c>
    </row>
    <row r="175" spans="1:12" ht="18.75" x14ac:dyDescent="0.3">
      <c r="A175" s="10" t="s">
        <v>358</v>
      </c>
      <c r="B175" s="11" t="s">
        <v>359</v>
      </c>
      <c r="C175" s="15"/>
      <c r="D175" s="15">
        <v>10000</v>
      </c>
      <c r="E175" s="15">
        <f t="shared" si="6"/>
        <v>10000</v>
      </c>
      <c r="F175" s="6">
        <v>10000</v>
      </c>
      <c r="G175" s="15">
        <f t="shared" si="7"/>
        <v>0</v>
      </c>
      <c r="H175" s="6"/>
      <c r="I175" s="6"/>
      <c r="J175" s="6"/>
      <c r="K175" s="6"/>
      <c r="L175" s="15">
        <f t="shared" si="8"/>
        <v>0</v>
      </c>
    </row>
    <row r="176" spans="1:12" ht="18.75" x14ac:dyDescent="0.3">
      <c r="A176" s="10" t="s">
        <v>360</v>
      </c>
      <c r="B176" s="11" t="s">
        <v>361</v>
      </c>
      <c r="C176" s="15"/>
      <c r="D176" s="15">
        <v>5000</v>
      </c>
      <c r="E176" s="15">
        <f t="shared" si="6"/>
        <v>5000</v>
      </c>
      <c r="F176" s="6">
        <v>5000</v>
      </c>
      <c r="G176" s="15">
        <f t="shared" si="7"/>
        <v>0</v>
      </c>
      <c r="H176" s="6"/>
      <c r="I176" s="6"/>
      <c r="J176" s="6"/>
      <c r="K176" s="6"/>
      <c r="L176" s="15">
        <f t="shared" si="8"/>
        <v>0</v>
      </c>
    </row>
    <row r="177" spans="1:12" ht="18.75" x14ac:dyDescent="0.3">
      <c r="A177" s="10" t="s">
        <v>362</v>
      </c>
      <c r="B177" s="11" t="s">
        <v>363</v>
      </c>
      <c r="C177" s="15"/>
      <c r="D177" s="15">
        <v>3000</v>
      </c>
      <c r="E177" s="15">
        <f t="shared" si="6"/>
        <v>3000</v>
      </c>
      <c r="F177" s="6">
        <v>3000</v>
      </c>
      <c r="G177" s="15">
        <f t="shared" si="7"/>
        <v>0</v>
      </c>
      <c r="H177" s="6">
        <v>5000</v>
      </c>
      <c r="I177" s="6"/>
      <c r="J177" s="6"/>
      <c r="K177" s="6"/>
      <c r="L177" s="15">
        <f t="shared" si="8"/>
        <v>0</v>
      </c>
    </row>
    <row r="178" spans="1:12" ht="18.75" x14ac:dyDescent="0.3">
      <c r="A178" s="10" t="s">
        <v>364</v>
      </c>
      <c r="B178" s="11" t="s">
        <v>365</v>
      </c>
      <c r="C178" s="15"/>
      <c r="D178" s="15">
        <v>8000</v>
      </c>
      <c r="E178" s="15">
        <f t="shared" si="6"/>
        <v>8000</v>
      </c>
      <c r="F178" s="6">
        <v>8000</v>
      </c>
      <c r="G178" s="15">
        <f t="shared" si="7"/>
        <v>0</v>
      </c>
      <c r="H178" s="6"/>
      <c r="I178" s="6"/>
      <c r="J178" s="6"/>
      <c r="K178" s="6"/>
      <c r="L178" s="15">
        <f t="shared" si="8"/>
        <v>0</v>
      </c>
    </row>
    <row r="179" spans="1:12" ht="18.75" x14ac:dyDescent="0.3">
      <c r="A179" s="10" t="s">
        <v>366</v>
      </c>
      <c r="B179" s="11" t="s">
        <v>367</v>
      </c>
      <c r="C179" s="15"/>
      <c r="D179" s="15">
        <v>5000</v>
      </c>
      <c r="E179" s="15">
        <f t="shared" si="6"/>
        <v>5000</v>
      </c>
      <c r="F179" s="6">
        <v>5000</v>
      </c>
      <c r="G179" s="15">
        <f t="shared" si="7"/>
        <v>0</v>
      </c>
      <c r="H179" s="6"/>
      <c r="I179" s="6"/>
      <c r="J179" s="6"/>
      <c r="K179" s="6"/>
      <c r="L179" s="15">
        <f t="shared" si="8"/>
        <v>0</v>
      </c>
    </row>
    <row r="180" spans="1:12" ht="18.75" x14ac:dyDescent="0.3">
      <c r="A180" s="10" t="s">
        <v>368</v>
      </c>
      <c r="B180" s="11" t="s">
        <v>369</v>
      </c>
      <c r="C180" s="15"/>
      <c r="D180" s="15">
        <v>840000</v>
      </c>
      <c r="E180" s="15">
        <f t="shared" si="6"/>
        <v>840000</v>
      </c>
      <c r="F180" s="6">
        <v>60000</v>
      </c>
      <c r="G180" s="15">
        <f t="shared" si="7"/>
        <v>780000</v>
      </c>
      <c r="H180" s="6">
        <v>2046.14</v>
      </c>
      <c r="I180" s="6">
        <v>1685598.6</v>
      </c>
      <c r="J180" s="6"/>
      <c r="K180" s="6"/>
      <c r="L180" s="15">
        <f t="shared" si="8"/>
        <v>1685598.6</v>
      </c>
    </row>
    <row r="181" spans="1:12" ht="18.75" x14ac:dyDescent="0.3">
      <c r="A181" s="10" t="s">
        <v>370</v>
      </c>
      <c r="B181" s="11" t="s">
        <v>371</v>
      </c>
      <c r="C181" s="15">
        <v>10000</v>
      </c>
      <c r="D181" s="15">
        <v>310000</v>
      </c>
      <c r="E181" s="15">
        <f t="shared" si="6"/>
        <v>320000</v>
      </c>
      <c r="F181" s="6">
        <v>60000</v>
      </c>
      <c r="G181" s="15">
        <f t="shared" si="7"/>
        <v>260000</v>
      </c>
      <c r="H181" s="6"/>
      <c r="I181" s="6"/>
      <c r="J181" s="6"/>
      <c r="K181" s="6"/>
      <c r="L181" s="15">
        <f t="shared" si="8"/>
        <v>0</v>
      </c>
    </row>
    <row r="182" spans="1:12" ht="18.75" x14ac:dyDescent="0.3">
      <c r="A182" s="10" t="s">
        <v>372</v>
      </c>
      <c r="B182" s="11" t="s">
        <v>373</v>
      </c>
      <c r="C182" s="15">
        <v>20000</v>
      </c>
      <c r="D182" s="15">
        <v>260000</v>
      </c>
      <c r="E182" s="15">
        <f t="shared" si="6"/>
        <v>280000</v>
      </c>
      <c r="F182" s="6">
        <v>60000</v>
      </c>
      <c r="G182" s="15">
        <f t="shared" si="7"/>
        <v>220000</v>
      </c>
      <c r="H182" s="6">
        <v>15700</v>
      </c>
      <c r="I182" s="6">
        <v>207964.66</v>
      </c>
      <c r="J182" s="6"/>
      <c r="K182" s="6"/>
      <c r="L182" s="15">
        <f t="shared" si="8"/>
        <v>207964.66</v>
      </c>
    </row>
    <row r="183" spans="1:12" ht="18.75" x14ac:dyDescent="0.3">
      <c r="A183" s="10" t="s">
        <v>374</v>
      </c>
      <c r="B183" s="11" t="s">
        <v>375</v>
      </c>
      <c r="C183" s="15"/>
      <c r="D183" s="15">
        <v>5000</v>
      </c>
      <c r="E183" s="15">
        <f t="shared" si="6"/>
        <v>5000</v>
      </c>
      <c r="F183" s="6">
        <v>5000</v>
      </c>
      <c r="G183" s="15">
        <f t="shared" si="7"/>
        <v>0</v>
      </c>
      <c r="H183" s="6"/>
      <c r="I183" s="6"/>
      <c r="J183" s="6"/>
      <c r="K183" s="6"/>
      <c r="L183" s="15">
        <f t="shared" si="8"/>
        <v>0</v>
      </c>
    </row>
    <row r="184" spans="1:12" ht="18.75" x14ac:dyDescent="0.3">
      <c r="A184" s="10" t="s">
        <v>376</v>
      </c>
      <c r="B184" s="11" t="s">
        <v>377</v>
      </c>
      <c r="C184" s="15">
        <v>20000</v>
      </c>
      <c r="D184" s="15">
        <v>235000</v>
      </c>
      <c r="E184" s="15">
        <f t="shared" si="6"/>
        <v>255000</v>
      </c>
      <c r="F184" s="6">
        <v>60000</v>
      </c>
      <c r="G184" s="15">
        <f t="shared" si="7"/>
        <v>195000</v>
      </c>
      <c r="H184" s="6"/>
      <c r="I184" s="6">
        <v>1064860.75</v>
      </c>
      <c r="J184" s="6"/>
      <c r="K184" s="6"/>
      <c r="L184" s="15">
        <f t="shared" si="8"/>
        <v>1064860.75</v>
      </c>
    </row>
    <row r="185" spans="1:12" ht="18.75" x14ac:dyDescent="0.3">
      <c r="A185" s="10" t="s">
        <v>378</v>
      </c>
      <c r="B185" s="11" t="s">
        <v>379</v>
      </c>
      <c r="C185" s="15">
        <v>5000</v>
      </c>
      <c r="D185" s="15">
        <v>50000</v>
      </c>
      <c r="E185" s="15">
        <f t="shared" si="6"/>
        <v>55000</v>
      </c>
      <c r="F185" s="6">
        <v>50000</v>
      </c>
      <c r="G185" s="15">
        <f t="shared" si="7"/>
        <v>5000</v>
      </c>
      <c r="H185" s="6"/>
      <c r="I185" s="6"/>
      <c r="J185" s="6"/>
      <c r="K185" s="6"/>
      <c r="L185" s="15">
        <f t="shared" si="8"/>
        <v>0</v>
      </c>
    </row>
    <row r="186" spans="1:12" ht="18.75" x14ac:dyDescent="0.3">
      <c r="A186" s="10" t="s">
        <v>380</v>
      </c>
      <c r="B186" s="11" t="s">
        <v>381</v>
      </c>
      <c r="C186" s="15"/>
      <c r="D186" s="15">
        <v>5000</v>
      </c>
      <c r="E186" s="15">
        <f t="shared" si="6"/>
        <v>5000</v>
      </c>
      <c r="F186" s="6">
        <v>5000</v>
      </c>
      <c r="G186" s="15">
        <f t="shared" si="7"/>
        <v>0</v>
      </c>
      <c r="H186" s="6"/>
      <c r="I186" s="6"/>
      <c r="J186" s="6"/>
      <c r="K186" s="6"/>
      <c r="L186" s="15">
        <f t="shared" si="8"/>
        <v>0</v>
      </c>
    </row>
    <row r="187" spans="1:12" ht="18.75" x14ac:dyDescent="0.3">
      <c r="A187" s="10" t="s">
        <v>382</v>
      </c>
      <c r="B187" s="11" t="s">
        <v>383</v>
      </c>
      <c r="C187" s="15"/>
      <c r="D187" s="15">
        <v>20000</v>
      </c>
      <c r="E187" s="15">
        <f t="shared" si="6"/>
        <v>20000</v>
      </c>
      <c r="F187" s="6">
        <v>20000</v>
      </c>
      <c r="G187" s="15">
        <f t="shared" si="7"/>
        <v>0</v>
      </c>
      <c r="H187" s="6"/>
      <c r="I187" s="6"/>
      <c r="J187" s="6">
        <v>32182.36</v>
      </c>
      <c r="K187" s="6"/>
      <c r="L187" s="15">
        <f t="shared" si="8"/>
        <v>32182.36</v>
      </c>
    </row>
    <row r="188" spans="1:12" ht="18.75" x14ac:dyDescent="0.3">
      <c r="A188" s="10" t="s">
        <v>384</v>
      </c>
      <c r="B188" s="11" t="s">
        <v>385</v>
      </c>
      <c r="C188" s="15"/>
      <c r="D188" s="15">
        <v>65000</v>
      </c>
      <c r="E188" s="15">
        <f t="shared" si="6"/>
        <v>65000</v>
      </c>
      <c r="F188" s="6">
        <v>60000</v>
      </c>
      <c r="G188" s="15">
        <f t="shared" si="7"/>
        <v>5000</v>
      </c>
      <c r="H188" s="6"/>
      <c r="I188" s="6"/>
      <c r="J188" s="6"/>
      <c r="K188" s="6"/>
      <c r="L188" s="15">
        <f t="shared" si="8"/>
        <v>0</v>
      </c>
    </row>
    <row r="189" spans="1:12" ht="18.75" x14ac:dyDescent="0.3">
      <c r="A189" s="10" t="s">
        <v>386</v>
      </c>
      <c r="B189" s="11" t="s">
        <v>387</v>
      </c>
      <c r="C189" s="15">
        <v>20000</v>
      </c>
      <c r="D189" s="15">
        <v>915000</v>
      </c>
      <c r="E189" s="15">
        <f t="shared" si="6"/>
        <v>935000</v>
      </c>
      <c r="F189" s="6">
        <v>60000</v>
      </c>
      <c r="G189" s="15">
        <f t="shared" si="7"/>
        <v>875000</v>
      </c>
      <c r="H189" s="6"/>
      <c r="I189" s="6"/>
      <c r="J189" s="6"/>
      <c r="K189" s="6"/>
      <c r="L189" s="15">
        <f t="shared" si="8"/>
        <v>0</v>
      </c>
    </row>
    <row r="190" spans="1:12" ht="18.75" x14ac:dyDescent="0.3">
      <c r="A190" s="10" t="s">
        <v>388</v>
      </c>
      <c r="B190" s="11" t="s">
        <v>389</v>
      </c>
      <c r="C190" s="15"/>
      <c r="D190" s="15">
        <v>550000</v>
      </c>
      <c r="E190" s="15">
        <f t="shared" si="6"/>
        <v>550000</v>
      </c>
      <c r="F190" s="6">
        <v>60000</v>
      </c>
      <c r="G190" s="15">
        <f t="shared" si="7"/>
        <v>490000</v>
      </c>
      <c r="H190" s="6">
        <v>55000</v>
      </c>
      <c r="I190" s="6">
        <v>1875909.25</v>
      </c>
      <c r="J190" s="6"/>
      <c r="K190" s="6"/>
      <c r="L190" s="15">
        <f t="shared" si="8"/>
        <v>1875909.25</v>
      </c>
    </row>
    <row r="191" spans="1:12" ht="18.75" x14ac:dyDescent="0.3">
      <c r="A191" s="10" t="s">
        <v>390</v>
      </c>
      <c r="B191" s="11" t="s">
        <v>391</v>
      </c>
      <c r="C191" s="15"/>
      <c r="D191" s="15">
        <v>16000</v>
      </c>
      <c r="E191" s="15">
        <f t="shared" si="6"/>
        <v>16000</v>
      </c>
      <c r="F191" s="6">
        <v>16000</v>
      </c>
      <c r="G191" s="15">
        <f t="shared" si="7"/>
        <v>0</v>
      </c>
      <c r="H191" s="6"/>
      <c r="I191" s="6"/>
      <c r="J191" s="6"/>
      <c r="K191" s="6"/>
      <c r="L191" s="15">
        <f t="shared" si="8"/>
        <v>0</v>
      </c>
    </row>
    <row r="192" spans="1:12" ht="18.75" x14ac:dyDescent="0.3">
      <c r="A192" s="10" t="s">
        <v>392</v>
      </c>
      <c r="B192" s="11" t="s">
        <v>393</v>
      </c>
      <c r="C192" s="15"/>
      <c r="D192" s="15">
        <v>310000</v>
      </c>
      <c r="E192" s="15">
        <f t="shared" si="6"/>
        <v>310000</v>
      </c>
      <c r="F192" s="6">
        <v>60000</v>
      </c>
      <c r="G192" s="15">
        <f t="shared" si="7"/>
        <v>250000</v>
      </c>
      <c r="H192" s="6"/>
      <c r="I192" s="6">
        <v>500000</v>
      </c>
      <c r="J192" s="6"/>
      <c r="K192" s="6"/>
      <c r="L192" s="15">
        <f t="shared" si="8"/>
        <v>500000</v>
      </c>
    </row>
    <row r="193" spans="1:12" ht="18.75" x14ac:dyDescent="0.3">
      <c r="A193" s="10" t="s">
        <v>394</v>
      </c>
      <c r="B193" s="11" t="s">
        <v>395</v>
      </c>
      <c r="C193" s="15"/>
      <c r="D193" s="15">
        <v>40000</v>
      </c>
      <c r="E193" s="15">
        <f t="shared" si="6"/>
        <v>40000</v>
      </c>
      <c r="F193" s="6">
        <v>40000</v>
      </c>
      <c r="G193" s="15">
        <f t="shared" si="7"/>
        <v>0</v>
      </c>
      <c r="H193" s="6">
        <v>5000</v>
      </c>
      <c r="I193" s="6"/>
      <c r="J193" s="6"/>
      <c r="K193" s="6"/>
      <c r="L193" s="15">
        <f t="shared" si="8"/>
        <v>0</v>
      </c>
    </row>
    <row r="194" spans="1:12" ht="18.75" x14ac:dyDescent="0.3">
      <c r="A194" s="10" t="s">
        <v>396</v>
      </c>
      <c r="B194" s="11" t="s">
        <v>397</v>
      </c>
      <c r="C194" s="15"/>
      <c r="D194" s="15">
        <v>20000</v>
      </c>
      <c r="E194" s="15">
        <f t="shared" si="6"/>
        <v>20000</v>
      </c>
      <c r="F194" s="6">
        <v>20000</v>
      </c>
      <c r="G194" s="15">
        <f t="shared" si="7"/>
        <v>0</v>
      </c>
      <c r="H194" s="6"/>
      <c r="I194" s="6"/>
      <c r="J194" s="6"/>
      <c r="K194" s="6"/>
      <c r="L194" s="15">
        <f t="shared" si="8"/>
        <v>0</v>
      </c>
    </row>
    <row r="195" spans="1:12" ht="18.75" x14ac:dyDescent="0.3">
      <c r="A195" s="10" t="s">
        <v>398</v>
      </c>
      <c r="B195" s="11" t="s">
        <v>399</v>
      </c>
      <c r="C195" s="15"/>
      <c r="D195" s="15">
        <v>25000</v>
      </c>
      <c r="E195" s="15">
        <f t="shared" ref="E195:E258" si="9">C195+D195</f>
        <v>25000</v>
      </c>
      <c r="F195" s="6">
        <v>25000</v>
      </c>
      <c r="G195" s="15">
        <f t="shared" ref="G195:G258" si="10">E195-F195</f>
        <v>0</v>
      </c>
      <c r="H195" s="6">
        <v>15000</v>
      </c>
      <c r="I195" s="6"/>
      <c r="J195" s="6"/>
      <c r="K195" s="6"/>
      <c r="L195" s="15">
        <f t="shared" ref="L195:L258" si="11">I195+J195+K195</f>
        <v>0</v>
      </c>
    </row>
    <row r="196" spans="1:12" ht="18.75" x14ac:dyDescent="0.3">
      <c r="A196" s="10" t="s">
        <v>400</v>
      </c>
      <c r="B196" s="11" t="s">
        <v>401</v>
      </c>
      <c r="C196" s="15"/>
      <c r="D196" s="15">
        <v>243000</v>
      </c>
      <c r="E196" s="15">
        <f t="shared" si="9"/>
        <v>243000</v>
      </c>
      <c r="F196" s="6">
        <v>60000</v>
      </c>
      <c r="G196" s="15">
        <f t="shared" si="10"/>
        <v>183000</v>
      </c>
      <c r="H196" s="6"/>
      <c r="I196" s="6">
        <v>98603</v>
      </c>
      <c r="J196" s="6">
        <v>0</v>
      </c>
      <c r="K196" s="6"/>
      <c r="L196" s="15">
        <f t="shared" si="11"/>
        <v>98603</v>
      </c>
    </row>
    <row r="197" spans="1:12" ht="18.75" x14ac:dyDescent="0.3">
      <c r="A197" s="10" t="s">
        <v>402</v>
      </c>
      <c r="B197" s="11" t="s">
        <v>403</v>
      </c>
      <c r="C197" s="15">
        <v>10000</v>
      </c>
      <c r="D197" s="15">
        <v>211000</v>
      </c>
      <c r="E197" s="15">
        <f t="shared" si="9"/>
        <v>221000</v>
      </c>
      <c r="F197" s="6">
        <v>60000</v>
      </c>
      <c r="G197" s="15">
        <f t="shared" si="10"/>
        <v>161000</v>
      </c>
      <c r="H197" s="6">
        <v>0</v>
      </c>
      <c r="I197" s="6"/>
      <c r="J197" s="6"/>
      <c r="K197" s="6"/>
      <c r="L197" s="15">
        <f t="shared" si="11"/>
        <v>0</v>
      </c>
    </row>
    <row r="198" spans="1:12" ht="18.75" x14ac:dyDescent="0.3">
      <c r="A198" s="10" t="s">
        <v>404</v>
      </c>
      <c r="B198" s="11" t="s">
        <v>405</v>
      </c>
      <c r="C198" s="15"/>
      <c r="D198" s="15">
        <v>640000</v>
      </c>
      <c r="E198" s="15">
        <f t="shared" si="9"/>
        <v>640000</v>
      </c>
      <c r="F198" s="6">
        <v>60000</v>
      </c>
      <c r="G198" s="15">
        <f t="shared" si="10"/>
        <v>580000</v>
      </c>
      <c r="H198" s="6"/>
      <c r="I198" s="6">
        <v>1500000</v>
      </c>
      <c r="J198" s="6"/>
      <c r="K198" s="6"/>
      <c r="L198" s="15">
        <f t="shared" si="11"/>
        <v>1500000</v>
      </c>
    </row>
    <row r="199" spans="1:12" ht="18.75" x14ac:dyDescent="0.3">
      <c r="A199" s="10" t="s">
        <v>406</v>
      </c>
      <c r="B199" s="11" t="s">
        <v>407</v>
      </c>
      <c r="C199" s="15"/>
      <c r="D199" s="15">
        <v>550000</v>
      </c>
      <c r="E199" s="15">
        <f t="shared" si="9"/>
        <v>550000</v>
      </c>
      <c r="F199" s="6">
        <v>60000</v>
      </c>
      <c r="G199" s="15">
        <f t="shared" si="10"/>
        <v>490000</v>
      </c>
      <c r="H199" s="6"/>
      <c r="I199" s="6">
        <v>1928843.59</v>
      </c>
      <c r="J199" s="6"/>
      <c r="K199" s="6"/>
      <c r="L199" s="15">
        <f t="shared" si="11"/>
        <v>1928843.59</v>
      </c>
    </row>
    <row r="200" spans="1:12" ht="18.75" x14ac:dyDescent="0.3">
      <c r="A200" s="10" t="s">
        <v>408</v>
      </c>
      <c r="B200" s="11" t="s">
        <v>409</v>
      </c>
      <c r="C200" s="15"/>
      <c r="D200" s="15">
        <v>126000</v>
      </c>
      <c r="E200" s="15">
        <f t="shared" si="9"/>
        <v>126000</v>
      </c>
      <c r="F200" s="6">
        <v>60000</v>
      </c>
      <c r="G200" s="15">
        <f t="shared" si="10"/>
        <v>66000</v>
      </c>
      <c r="H200" s="6"/>
      <c r="I200" s="6"/>
      <c r="J200" s="6"/>
      <c r="K200" s="6"/>
      <c r="L200" s="15">
        <f t="shared" si="11"/>
        <v>0</v>
      </c>
    </row>
    <row r="201" spans="1:12" ht="18.75" x14ac:dyDescent="0.3">
      <c r="A201" s="10" t="s">
        <v>410</v>
      </c>
      <c r="B201" s="11" t="s">
        <v>411</v>
      </c>
      <c r="C201" s="15"/>
      <c r="D201" s="15">
        <v>683000</v>
      </c>
      <c r="E201" s="15">
        <f t="shared" si="9"/>
        <v>683000</v>
      </c>
      <c r="F201" s="6">
        <v>60000</v>
      </c>
      <c r="G201" s="15">
        <f t="shared" si="10"/>
        <v>623000</v>
      </c>
      <c r="H201" s="6"/>
      <c r="I201" s="6">
        <v>600211.44999999995</v>
      </c>
      <c r="J201" s="6"/>
      <c r="K201" s="6"/>
      <c r="L201" s="15">
        <f t="shared" si="11"/>
        <v>600211.44999999995</v>
      </c>
    </row>
    <row r="202" spans="1:12" ht="18.75" x14ac:dyDescent="0.3">
      <c r="A202" s="10" t="s">
        <v>412</v>
      </c>
      <c r="B202" s="11" t="s">
        <v>413</v>
      </c>
      <c r="C202" s="15"/>
      <c r="D202" s="15">
        <v>140000</v>
      </c>
      <c r="E202" s="15">
        <f t="shared" si="9"/>
        <v>140000</v>
      </c>
      <c r="F202" s="6">
        <v>60000</v>
      </c>
      <c r="G202" s="15">
        <f t="shared" si="10"/>
        <v>80000</v>
      </c>
      <c r="H202" s="6"/>
      <c r="I202" s="6"/>
      <c r="J202" s="6"/>
      <c r="K202" s="6"/>
      <c r="L202" s="15">
        <f t="shared" si="11"/>
        <v>0</v>
      </c>
    </row>
    <row r="203" spans="1:12" ht="18.75" x14ac:dyDescent="0.3">
      <c r="A203" s="10" t="s">
        <v>414</v>
      </c>
      <c r="B203" s="11" t="s">
        <v>415</v>
      </c>
      <c r="C203" s="15"/>
      <c r="D203" s="15">
        <v>5000</v>
      </c>
      <c r="E203" s="15">
        <f t="shared" si="9"/>
        <v>5000</v>
      </c>
      <c r="F203" s="6">
        <v>5000</v>
      </c>
      <c r="G203" s="15">
        <f t="shared" si="10"/>
        <v>0</v>
      </c>
      <c r="H203" s="6">
        <v>6000</v>
      </c>
      <c r="I203" s="6"/>
      <c r="J203" s="6"/>
      <c r="K203" s="6"/>
      <c r="L203" s="15">
        <f t="shared" si="11"/>
        <v>0</v>
      </c>
    </row>
    <row r="204" spans="1:12" ht="18.75" x14ac:dyDescent="0.3">
      <c r="A204" s="10" t="s">
        <v>416</v>
      </c>
      <c r="B204" s="11" t="s">
        <v>417</v>
      </c>
      <c r="C204" s="15"/>
      <c r="D204" s="15">
        <v>20000</v>
      </c>
      <c r="E204" s="15">
        <f t="shared" si="9"/>
        <v>20000</v>
      </c>
      <c r="F204" s="6">
        <v>20000</v>
      </c>
      <c r="G204" s="15">
        <f t="shared" si="10"/>
        <v>0</v>
      </c>
      <c r="H204" s="6">
        <v>3150</v>
      </c>
      <c r="I204" s="6"/>
      <c r="J204" s="6"/>
      <c r="K204" s="6"/>
      <c r="L204" s="15">
        <f t="shared" si="11"/>
        <v>0</v>
      </c>
    </row>
    <row r="205" spans="1:12" ht="18.75" x14ac:dyDescent="0.3">
      <c r="A205" s="10" t="s">
        <v>418</v>
      </c>
      <c r="B205" s="11" t="s">
        <v>419</v>
      </c>
      <c r="C205" s="15"/>
      <c r="D205" s="15">
        <v>920000</v>
      </c>
      <c r="E205" s="15">
        <f t="shared" si="9"/>
        <v>920000</v>
      </c>
      <c r="F205" s="6">
        <v>60000</v>
      </c>
      <c r="G205" s="15">
        <f t="shared" si="10"/>
        <v>860000</v>
      </c>
      <c r="H205" s="6"/>
      <c r="I205" s="6">
        <v>1739625.92</v>
      </c>
      <c r="J205" s="6"/>
      <c r="K205" s="6"/>
      <c r="L205" s="15">
        <f t="shared" si="11"/>
        <v>1739625.92</v>
      </c>
    </row>
    <row r="206" spans="1:12" ht="18.75" x14ac:dyDescent="0.3">
      <c r="A206" s="10" t="s">
        <v>420</v>
      </c>
      <c r="B206" s="11" t="s">
        <v>421</v>
      </c>
      <c r="C206" s="15"/>
      <c r="D206" s="15">
        <v>160000</v>
      </c>
      <c r="E206" s="15">
        <f t="shared" si="9"/>
        <v>160000</v>
      </c>
      <c r="F206" s="6">
        <v>60000</v>
      </c>
      <c r="G206" s="15">
        <f t="shared" si="10"/>
        <v>100000</v>
      </c>
      <c r="H206" s="6"/>
      <c r="I206" s="6">
        <v>180063.47</v>
      </c>
      <c r="J206" s="6"/>
      <c r="K206" s="6"/>
      <c r="L206" s="15">
        <f t="shared" si="11"/>
        <v>180063.47</v>
      </c>
    </row>
    <row r="207" spans="1:12" ht="18.75" x14ac:dyDescent="0.3">
      <c r="A207" s="10" t="s">
        <v>422</v>
      </c>
      <c r="B207" s="11" t="s">
        <v>423</v>
      </c>
      <c r="C207" s="15"/>
      <c r="D207" s="15">
        <v>0</v>
      </c>
      <c r="E207" s="15">
        <f t="shared" si="9"/>
        <v>0</v>
      </c>
      <c r="F207" s="6"/>
      <c r="G207" s="15">
        <f t="shared" si="10"/>
        <v>0</v>
      </c>
      <c r="H207" s="6">
        <v>695100</v>
      </c>
      <c r="I207" s="6"/>
      <c r="J207" s="6"/>
      <c r="K207" s="6"/>
      <c r="L207" s="15">
        <f t="shared" si="11"/>
        <v>0</v>
      </c>
    </row>
    <row r="208" spans="1:12" ht="18.75" x14ac:dyDescent="0.3">
      <c r="A208" s="10" t="s">
        <v>424</v>
      </c>
      <c r="B208" s="11" t="s">
        <v>425</v>
      </c>
      <c r="C208" s="15"/>
      <c r="D208" s="15">
        <v>60000</v>
      </c>
      <c r="E208" s="15">
        <f t="shared" si="9"/>
        <v>60000</v>
      </c>
      <c r="F208" s="6">
        <v>60000</v>
      </c>
      <c r="G208" s="15">
        <f t="shared" si="10"/>
        <v>0</v>
      </c>
      <c r="H208" s="6">
        <v>1500</v>
      </c>
      <c r="I208" s="6">
        <v>365770.66</v>
      </c>
      <c r="J208" s="6"/>
      <c r="K208" s="6"/>
      <c r="L208" s="15">
        <f t="shared" si="11"/>
        <v>365770.66</v>
      </c>
    </row>
    <row r="209" spans="1:12" ht="18.75" x14ac:dyDescent="0.3">
      <c r="A209" s="10" t="s">
        <v>426</v>
      </c>
      <c r="B209" s="11" t="s">
        <v>427</v>
      </c>
      <c r="C209" s="15"/>
      <c r="D209" s="15">
        <v>230000</v>
      </c>
      <c r="E209" s="15">
        <f t="shared" si="9"/>
        <v>230000</v>
      </c>
      <c r="F209" s="6">
        <v>60000</v>
      </c>
      <c r="G209" s="15">
        <f t="shared" si="10"/>
        <v>170000</v>
      </c>
      <c r="H209" s="6"/>
      <c r="I209" s="6">
        <v>279217.56</v>
      </c>
      <c r="J209" s="6"/>
      <c r="K209" s="6"/>
      <c r="L209" s="15">
        <f t="shared" si="11"/>
        <v>279217.56</v>
      </c>
    </row>
    <row r="210" spans="1:12" ht="18.75" x14ac:dyDescent="0.3">
      <c r="A210" s="10" t="s">
        <v>428</v>
      </c>
      <c r="B210" s="11" t="s">
        <v>429</v>
      </c>
      <c r="C210" s="15">
        <v>20000</v>
      </c>
      <c r="D210" s="15">
        <v>30000</v>
      </c>
      <c r="E210" s="15">
        <f t="shared" si="9"/>
        <v>50000</v>
      </c>
      <c r="F210" s="6">
        <v>30000</v>
      </c>
      <c r="G210" s="15">
        <f t="shared" si="10"/>
        <v>20000</v>
      </c>
      <c r="H210" s="6">
        <v>100000</v>
      </c>
      <c r="I210" s="6">
        <v>150000</v>
      </c>
      <c r="J210" s="6"/>
      <c r="K210" s="6"/>
      <c r="L210" s="15">
        <f t="shared" si="11"/>
        <v>150000</v>
      </c>
    </row>
    <row r="211" spans="1:12" ht="18.75" x14ac:dyDescent="0.3">
      <c r="A211" s="10" t="s">
        <v>430</v>
      </c>
      <c r="B211" s="11" t="s">
        <v>431</v>
      </c>
      <c r="C211" s="15"/>
      <c r="D211" s="15">
        <v>1000000</v>
      </c>
      <c r="E211" s="15">
        <f t="shared" si="9"/>
        <v>1000000</v>
      </c>
      <c r="F211" s="6">
        <v>60000</v>
      </c>
      <c r="G211" s="15">
        <f t="shared" si="10"/>
        <v>940000</v>
      </c>
      <c r="H211" s="6"/>
      <c r="I211" s="6">
        <v>1000000</v>
      </c>
      <c r="J211" s="6">
        <v>122974.26</v>
      </c>
      <c r="K211" s="6"/>
      <c r="L211" s="15">
        <f t="shared" si="11"/>
        <v>1122974.26</v>
      </c>
    </row>
    <row r="212" spans="1:12" ht="18.75" x14ac:dyDescent="0.3">
      <c r="A212" s="10" t="s">
        <v>432</v>
      </c>
      <c r="B212" s="11" t="s">
        <v>433</v>
      </c>
      <c r="C212" s="15">
        <v>5000</v>
      </c>
      <c r="D212" s="15">
        <v>10000</v>
      </c>
      <c r="E212" s="15">
        <f t="shared" si="9"/>
        <v>15000</v>
      </c>
      <c r="F212" s="6">
        <v>15000</v>
      </c>
      <c r="G212" s="15">
        <f t="shared" si="10"/>
        <v>0</v>
      </c>
      <c r="H212" s="6">
        <v>30000</v>
      </c>
      <c r="I212" s="6"/>
      <c r="J212" s="6"/>
      <c r="K212" s="6"/>
      <c r="L212" s="15">
        <f t="shared" si="11"/>
        <v>0</v>
      </c>
    </row>
    <row r="213" spans="1:12" ht="18.75" x14ac:dyDescent="0.3">
      <c r="A213" s="10" t="s">
        <v>434</v>
      </c>
      <c r="B213" s="11" t="s">
        <v>435</v>
      </c>
      <c r="C213" s="15"/>
      <c r="D213" s="15">
        <v>20000</v>
      </c>
      <c r="E213" s="15">
        <f t="shared" si="9"/>
        <v>20000</v>
      </c>
      <c r="F213" s="6">
        <v>20000</v>
      </c>
      <c r="G213" s="15">
        <f t="shared" si="10"/>
        <v>0</v>
      </c>
      <c r="H213" s="6">
        <v>1000</v>
      </c>
      <c r="I213" s="6"/>
      <c r="J213" s="6"/>
      <c r="K213" s="6"/>
      <c r="L213" s="15">
        <f t="shared" si="11"/>
        <v>0</v>
      </c>
    </row>
    <row r="214" spans="1:12" ht="18.75" x14ac:dyDescent="0.3">
      <c r="A214" s="10" t="s">
        <v>436</v>
      </c>
      <c r="B214" s="11" t="s">
        <v>437</v>
      </c>
      <c r="C214" s="15"/>
      <c r="D214" s="15">
        <v>20000</v>
      </c>
      <c r="E214" s="15">
        <f t="shared" si="9"/>
        <v>20000</v>
      </c>
      <c r="F214" s="6">
        <v>20000</v>
      </c>
      <c r="G214" s="15">
        <f t="shared" si="10"/>
        <v>0</v>
      </c>
      <c r="H214" s="6">
        <v>10000</v>
      </c>
      <c r="I214" s="6"/>
      <c r="J214" s="6"/>
      <c r="K214" s="6"/>
      <c r="L214" s="15">
        <f t="shared" si="11"/>
        <v>0</v>
      </c>
    </row>
    <row r="215" spans="1:12" ht="18.75" x14ac:dyDescent="0.3">
      <c r="A215" s="10" t="s">
        <v>438</v>
      </c>
      <c r="B215" s="11" t="s">
        <v>439</v>
      </c>
      <c r="C215" s="15"/>
      <c r="D215" s="15">
        <v>100000</v>
      </c>
      <c r="E215" s="15">
        <f t="shared" si="9"/>
        <v>100000</v>
      </c>
      <c r="F215" s="6">
        <v>60000</v>
      </c>
      <c r="G215" s="15">
        <f t="shared" si="10"/>
        <v>40000</v>
      </c>
      <c r="H215" s="6">
        <v>15400</v>
      </c>
      <c r="I215" s="6">
        <v>250000</v>
      </c>
      <c r="J215" s="6"/>
      <c r="K215" s="6"/>
      <c r="L215" s="15">
        <f t="shared" si="11"/>
        <v>250000</v>
      </c>
    </row>
    <row r="216" spans="1:12" ht="18.75" x14ac:dyDescent="0.3">
      <c r="A216" s="10" t="s">
        <v>440</v>
      </c>
      <c r="B216" s="11" t="s">
        <v>441</v>
      </c>
      <c r="C216" s="15"/>
      <c r="D216" s="15">
        <v>515000</v>
      </c>
      <c r="E216" s="15">
        <f t="shared" si="9"/>
        <v>515000</v>
      </c>
      <c r="F216" s="6">
        <v>60000</v>
      </c>
      <c r="G216" s="15">
        <f t="shared" si="10"/>
        <v>455000</v>
      </c>
      <c r="H216" s="6"/>
      <c r="I216" s="6">
        <v>400349.42</v>
      </c>
      <c r="J216" s="6"/>
      <c r="K216" s="6"/>
      <c r="L216" s="15">
        <f t="shared" si="11"/>
        <v>400349.42</v>
      </c>
    </row>
    <row r="217" spans="1:12" ht="18.75" x14ac:dyDescent="0.3">
      <c r="A217" s="10" t="s">
        <v>442</v>
      </c>
      <c r="B217" s="11" t="s">
        <v>443</v>
      </c>
      <c r="C217" s="15"/>
      <c r="D217" s="15">
        <v>760000</v>
      </c>
      <c r="E217" s="15">
        <f t="shared" si="9"/>
        <v>760000</v>
      </c>
      <c r="F217" s="6">
        <v>60000</v>
      </c>
      <c r="G217" s="15">
        <f t="shared" si="10"/>
        <v>700000</v>
      </c>
      <c r="H217" s="6"/>
      <c r="I217" s="6"/>
      <c r="J217" s="6"/>
      <c r="K217" s="6"/>
      <c r="L217" s="15">
        <f t="shared" si="11"/>
        <v>0</v>
      </c>
    </row>
    <row r="218" spans="1:12" ht="18.75" x14ac:dyDescent="0.3">
      <c r="A218" s="10" t="s">
        <v>444</v>
      </c>
      <c r="B218" s="11" t="s">
        <v>445</v>
      </c>
      <c r="C218" s="15">
        <v>5000</v>
      </c>
      <c r="D218" s="15">
        <v>630000</v>
      </c>
      <c r="E218" s="15">
        <f t="shared" si="9"/>
        <v>635000</v>
      </c>
      <c r="F218" s="6">
        <v>60000</v>
      </c>
      <c r="G218" s="15">
        <f t="shared" si="10"/>
        <v>575000</v>
      </c>
      <c r="H218" s="6">
        <v>72500</v>
      </c>
      <c r="I218" s="6">
        <v>0</v>
      </c>
      <c r="J218" s="6"/>
      <c r="K218" s="6"/>
      <c r="L218" s="15">
        <f t="shared" si="11"/>
        <v>0</v>
      </c>
    </row>
    <row r="219" spans="1:12" ht="18.75" x14ac:dyDescent="0.3">
      <c r="A219" s="10" t="s">
        <v>446</v>
      </c>
      <c r="B219" s="11" t="s">
        <v>447</v>
      </c>
      <c r="C219" s="15"/>
      <c r="D219" s="15">
        <v>20000</v>
      </c>
      <c r="E219" s="15">
        <f t="shared" si="9"/>
        <v>20000</v>
      </c>
      <c r="F219" s="6">
        <v>20000</v>
      </c>
      <c r="G219" s="15">
        <f t="shared" si="10"/>
        <v>0</v>
      </c>
      <c r="H219" s="6"/>
      <c r="I219" s="6"/>
      <c r="J219" s="6"/>
      <c r="K219" s="6"/>
      <c r="L219" s="15">
        <f t="shared" si="11"/>
        <v>0</v>
      </c>
    </row>
    <row r="220" spans="1:12" ht="18.75" x14ac:dyDescent="0.3">
      <c r="A220" s="10" t="s">
        <v>448</v>
      </c>
      <c r="B220" s="11" t="s">
        <v>449</v>
      </c>
      <c r="C220" s="15"/>
      <c r="D220" s="15">
        <v>155000</v>
      </c>
      <c r="E220" s="15">
        <f t="shared" si="9"/>
        <v>155000</v>
      </c>
      <c r="F220" s="6">
        <v>60000</v>
      </c>
      <c r="G220" s="15">
        <f t="shared" si="10"/>
        <v>95000</v>
      </c>
      <c r="H220" s="6">
        <v>2432.08</v>
      </c>
      <c r="I220" s="6"/>
      <c r="J220" s="6">
        <v>159500</v>
      </c>
      <c r="K220" s="6"/>
      <c r="L220" s="15">
        <f t="shared" si="11"/>
        <v>159500</v>
      </c>
    </row>
    <row r="221" spans="1:12" ht="18.75" x14ac:dyDescent="0.3">
      <c r="A221" s="10" t="s">
        <v>450</v>
      </c>
      <c r="B221" s="11" t="s">
        <v>451</v>
      </c>
      <c r="C221" s="15"/>
      <c r="D221" s="15">
        <v>280000</v>
      </c>
      <c r="E221" s="15">
        <f t="shared" si="9"/>
        <v>280000</v>
      </c>
      <c r="F221" s="6">
        <v>60000</v>
      </c>
      <c r="G221" s="15">
        <f t="shared" si="10"/>
        <v>220000</v>
      </c>
      <c r="H221" s="6">
        <v>2000</v>
      </c>
      <c r="I221" s="6">
        <v>225158.69</v>
      </c>
      <c r="J221" s="6"/>
      <c r="K221" s="6"/>
      <c r="L221" s="15">
        <f t="shared" si="11"/>
        <v>225158.69</v>
      </c>
    </row>
    <row r="222" spans="1:12" ht="18.75" x14ac:dyDescent="0.3">
      <c r="A222" s="10" t="s">
        <v>452</v>
      </c>
      <c r="B222" s="11" t="s">
        <v>453</v>
      </c>
      <c r="C222" s="15"/>
      <c r="D222" s="15">
        <v>60000</v>
      </c>
      <c r="E222" s="15">
        <f t="shared" si="9"/>
        <v>60000</v>
      </c>
      <c r="F222" s="6">
        <v>60000</v>
      </c>
      <c r="G222" s="15">
        <f t="shared" si="10"/>
        <v>0</v>
      </c>
      <c r="H222" s="6">
        <v>3000</v>
      </c>
      <c r="I222" s="6"/>
      <c r="J222" s="6"/>
      <c r="K222" s="6">
        <v>94515</v>
      </c>
      <c r="L222" s="15">
        <f t="shared" si="11"/>
        <v>94515</v>
      </c>
    </row>
    <row r="223" spans="1:12" ht="18.75" x14ac:dyDescent="0.3">
      <c r="A223" s="10" t="s">
        <v>454</v>
      </c>
      <c r="B223" s="11" t="s">
        <v>455</v>
      </c>
      <c r="C223" s="15"/>
      <c r="D223" s="15">
        <v>610000</v>
      </c>
      <c r="E223" s="15">
        <f t="shared" si="9"/>
        <v>610000</v>
      </c>
      <c r="F223" s="6">
        <v>60000</v>
      </c>
      <c r="G223" s="15">
        <f t="shared" si="10"/>
        <v>550000</v>
      </c>
      <c r="H223" s="6"/>
      <c r="I223" s="6"/>
      <c r="J223" s="6"/>
      <c r="K223" s="6"/>
      <c r="L223" s="15">
        <f t="shared" si="11"/>
        <v>0</v>
      </c>
    </row>
    <row r="224" spans="1:12" ht="18.75" x14ac:dyDescent="0.3">
      <c r="A224" s="10" t="s">
        <v>456</v>
      </c>
      <c r="B224" s="11" t="s">
        <v>457</v>
      </c>
      <c r="C224" s="15"/>
      <c r="D224" s="15">
        <v>0</v>
      </c>
      <c r="E224" s="15">
        <f t="shared" si="9"/>
        <v>0</v>
      </c>
      <c r="F224" s="6"/>
      <c r="G224" s="15">
        <f t="shared" si="10"/>
        <v>0</v>
      </c>
      <c r="H224" s="6"/>
      <c r="I224" s="6">
        <v>213000</v>
      </c>
      <c r="J224" s="6"/>
      <c r="K224" s="6"/>
      <c r="L224" s="15">
        <f t="shared" si="11"/>
        <v>213000</v>
      </c>
    </row>
    <row r="225" spans="1:12" ht="18.75" x14ac:dyDescent="0.3">
      <c r="A225" s="10" t="s">
        <v>458</v>
      </c>
      <c r="B225" s="11" t="s">
        <v>459</v>
      </c>
      <c r="C225" s="15"/>
      <c r="D225" s="15">
        <v>1000000</v>
      </c>
      <c r="E225" s="15">
        <f t="shared" si="9"/>
        <v>1000000</v>
      </c>
      <c r="F225" s="6">
        <v>60000</v>
      </c>
      <c r="G225" s="15">
        <f t="shared" si="10"/>
        <v>940000</v>
      </c>
      <c r="H225" s="6">
        <v>15169</v>
      </c>
      <c r="I225" s="6">
        <v>1289386.6299999999</v>
      </c>
      <c r="J225" s="6"/>
      <c r="K225" s="6"/>
      <c r="L225" s="15">
        <f t="shared" si="11"/>
        <v>1289386.6299999999</v>
      </c>
    </row>
    <row r="226" spans="1:12" ht="18.75" x14ac:dyDescent="0.3">
      <c r="A226" s="10" t="s">
        <v>460</v>
      </c>
      <c r="B226" s="11" t="s">
        <v>461</v>
      </c>
      <c r="C226" s="15"/>
      <c r="D226" s="15">
        <v>60000</v>
      </c>
      <c r="E226" s="15">
        <f t="shared" si="9"/>
        <v>60000</v>
      </c>
      <c r="F226" s="6">
        <v>60000</v>
      </c>
      <c r="G226" s="15">
        <f t="shared" si="10"/>
        <v>0</v>
      </c>
      <c r="H226" s="6"/>
      <c r="I226" s="6">
        <v>0</v>
      </c>
      <c r="J226" s="6"/>
      <c r="K226" s="6"/>
      <c r="L226" s="15">
        <f t="shared" si="11"/>
        <v>0</v>
      </c>
    </row>
    <row r="227" spans="1:12" ht="18.75" x14ac:dyDescent="0.3">
      <c r="A227" s="10" t="s">
        <v>462</v>
      </c>
      <c r="B227" s="11" t="s">
        <v>463</v>
      </c>
      <c r="C227" s="15">
        <v>10000</v>
      </c>
      <c r="D227" s="15">
        <v>365000</v>
      </c>
      <c r="E227" s="15">
        <f t="shared" si="9"/>
        <v>375000</v>
      </c>
      <c r="F227" s="6">
        <v>60000</v>
      </c>
      <c r="G227" s="15">
        <f t="shared" si="10"/>
        <v>315000</v>
      </c>
      <c r="H227" s="6">
        <v>91050</v>
      </c>
      <c r="I227" s="6"/>
      <c r="J227" s="6"/>
      <c r="K227" s="6"/>
      <c r="L227" s="15">
        <f t="shared" si="11"/>
        <v>0</v>
      </c>
    </row>
    <row r="228" spans="1:12" ht="18.75" x14ac:dyDescent="0.3">
      <c r="A228" s="10" t="s">
        <v>464</v>
      </c>
      <c r="B228" s="11" t="s">
        <v>465</v>
      </c>
      <c r="C228" s="15"/>
      <c r="D228" s="15">
        <v>45000</v>
      </c>
      <c r="E228" s="15">
        <f t="shared" si="9"/>
        <v>45000</v>
      </c>
      <c r="F228" s="6">
        <v>25000</v>
      </c>
      <c r="G228" s="15">
        <f t="shared" si="10"/>
        <v>20000</v>
      </c>
      <c r="H228" s="6"/>
      <c r="I228" s="6"/>
      <c r="J228" s="6"/>
      <c r="K228" s="6"/>
      <c r="L228" s="15">
        <f t="shared" si="11"/>
        <v>0</v>
      </c>
    </row>
    <row r="229" spans="1:12" ht="18.75" x14ac:dyDescent="0.3">
      <c r="A229" s="10" t="s">
        <v>466</v>
      </c>
      <c r="B229" s="11" t="s">
        <v>467</v>
      </c>
      <c r="C229" s="15"/>
      <c r="D229" s="15">
        <v>15000</v>
      </c>
      <c r="E229" s="15">
        <f t="shared" si="9"/>
        <v>15000</v>
      </c>
      <c r="F229" s="6">
        <v>15000</v>
      </c>
      <c r="G229" s="15">
        <f t="shared" si="10"/>
        <v>0</v>
      </c>
      <c r="H229" s="6"/>
      <c r="I229" s="6"/>
      <c r="J229" s="6"/>
      <c r="K229" s="6"/>
      <c r="L229" s="15">
        <f t="shared" si="11"/>
        <v>0</v>
      </c>
    </row>
    <row r="230" spans="1:12" ht="18.75" x14ac:dyDescent="0.3">
      <c r="A230" s="10" t="s">
        <v>468</v>
      </c>
      <c r="B230" s="11" t="s">
        <v>469</v>
      </c>
      <c r="C230" s="15">
        <v>10000</v>
      </c>
      <c r="D230" s="15">
        <v>64000</v>
      </c>
      <c r="E230" s="15">
        <f t="shared" si="9"/>
        <v>74000</v>
      </c>
      <c r="F230" s="6">
        <v>60000</v>
      </c>
      <c r="G230" s="15">
        <f t="shared" si="10"/>
        <v>14000</v>
      </c>
      <c r="H230" s="6"/>
      <c r="I230" s="6">
        <v>1000000</v>
      </c>
      <c r="J230" s="6"/>
      <c r="K230" s="6"/>
      <c r="L230" s="15">
        <f t="shared" si="11"/>
        <v>1000000</v>
      </c>
    </row>
    <row r="231" spans="1:12" ht="18.75" x14ac:dyDescent="0.3">
      <c r="A231" s="10" t="s">
        <v>470</v>
      </c>
      <c r="B231" s="11" t="s">
        <v>471</v>
      </c>
      <c r="C231" s="15"/>
      <c r="D231" s="15">
        <v>5000</v>
      </c>
      <c r="E231" s="15">
        <f t="shared" si="9"/>
        <v>5000</v>
      </c>
      <c r="F231" s="6">
        <v>5000</v>
      </c>
      <c r="G231" s="15">
        <f t="shared" si="10"/>
        <v>0</v>
      </c>
      <c r="H231" s="6"/>
      <c r="I231" s="6"/>
      <c r="J231" s="6"/>
      <c r="K231" s="6"/>
      <c r="L231" s="15">
        <f t="shared" si="11"/>
        <v>0</v>
      </c>
    </row>
    <row r="232" spans="1:12" ht="18.75" x14ac:dyDescent="0.3">
      <c r="A232" s="10" t="s">
        <v>472</v>
      </c>
      <c r="B232" s="11" t="s">
        <v>473</v>
      </c>
      <c r="C232" s="15"/>
      <c r="D232" s="15">
        <v>60000</v>
      </c>
      <c r="E232" s="15">
        <f t="shared" si="9"/>
        <v>60000</v>
      </c>
      <c r="F232" s="6">
        <v>60000</v>
      </c>
      <c r="G232" s="15">
        <f t="shared" si="10"/>
        <v>0</v>
      </c>
      <c r="H232" s="6"/>
      <c r="I232" s="6"/>
      <c r="J232" s="6">
        <v>111788.32</v>
      </c>
      <c r="K232" s="6"/>
      <c r="L232" s="15">
        <f t="shared" si="11"/>
        <v>111788.32</v>
      </c>
    </row>
    <row r="233" spans="1:12" ht="18.75" x14ac:dyDescent="0.3">
      <c r="A233" s="10" t="s">
        <v>474</v>
      </c>
      <c r="B233" s="11" t="s">
        <v>475</v>
      </c>
      <c r="C233" s="15"/>
      <c r="D233" s="15">
        <v>160000</v>
      </c>
      <c r="E233" s="15">
        <f t="shared" si="9"/>
        <v>160000</v>
      </c>
      <c r="F233" s="6">
        <v>60000</v>
      </c>
      <c r="G233" s="15">
        <f t="shared" si="10"/>
        <v>100000</v>
      </c>
      <c r="H233" s="6"/>
      <c r="I233" s="6">
        <v>139695.73000000001</v>
      </c>
      <c r="J233" s="6"/>
      <c r="K233" s="6"/>
      <c r="L233" s="15">
        <f t="shared" si="11"/>
        <v>139695.73000000001</v>
      </c>
    </row>
    <row r="234" spans="1:12" ht="18.75" x14ac:dyDescent="0.3">
      <c r="A234" s="10" t="s">
        <v>476</v>
      </c>
      <c r="B234" s="11" t="s">
        <v>477</v>
      </c>
      <c r="C234" s="15"/>
      <c r="D234" s="15">
        <v>5000</v>
      </c>
      <c r="E234" s="15">
        <f t="shared" si="9"/>
        <v>5000</v>
      </c>
      <c r="F234" s="6">
        <v>5000</v>
      </c>
      <c r="G234" s="15">
        <f t="shared" si="10"/>
        <v>0</v>
      </c>
      <c r="H234" s="6"/>
      <c r="I234" s="6"/>
      <c r="J234" s="6"/>
      <c r="K234" s="6"/>
      <c r="L234" s="15">
        <f t="shared" si="11"/>
        <v>0</v>
      </c>
    </row>
    <row r="235" spans="1:12" ht="18.75" x14ac:dyDescent="0.3">
      <c r="A235" s="10" t="s">
        <v>478</v>
      </c>
      <c r="B235" s="11" t="s">
        <v>479</v>
      </c>
      <c r="C235" s="15"/>
      <c r="D235" s="15">
        <v>100000</v>
      </c>
      <c r="E235" s="15">
        <f t="shared" si="9"/>
        <v>100000</v>
      </c>
      <c r="F235" s="6">
        <v>60000</v>
      </c>
      <c r="G235" s="15">
        <f t="shared" si="10"/>
        <v>40000</v>
      </c>
      <c r="H235" s="6"/>
      <c r="I235" s="6"/>
      <c r="J235" s="6"/>
      <c r="K235" s="6"/>
      <c r="L235" s="15">
        <f t="shared" si="11"/>
        <v>0</v>
      </c>
    </row>
    <row r="236" spans="1:12" ht="18.75" x14ac:dyDescent="0.3">
      <c r="A236" s="10" t="s">
        <v>480</v>
      </c>
      <c r="B236" s="11" t="s">
        <v>481</v>
      </c>
      <c r="C236" s="15">
        <v>10000</v>
      </c>
      <c r="D236" s="15">
        <v>220000</v>
      </c>
      <c r="E236" s="15">
        <f t="shared" si="9"/>
        <v>230000</v>
      </c>
      <c r="F236" s="6">
        <v>60000</v>
      </c>
      <c r="G236" s="15">
        <f t="shared" si="10"/>
        <v>170000</v>
      </c>
      <c r="H236" s="6"/>
      <c r="I236" s="6">
        <v>0</v>
      </c>
      <c r="J236" s="6"/>
      <c r="K236" s="6"/>
      <c r="L236" s="15">
        <f t="shared" si="11"/>
        <v>0</v>
      </c>
    </row>
    <row r="237" spans="1:12" ht="18.75" x14ac:dyDescent="0.3">
      <c r="A237" s="10" t="s">
        <v>482</v>
      </c>
      <c r="B237" s="11" t="s">
        <v>483</v>
      </c>
      <c r="C237" s="15"/>
      <c r="D237" s="15">
        <v>0</v>
      </c>
      <c r="E237" s="15">
        <f t="shared" si="9"/>
        <v>0</v>
      </c>
      <c r="F237" s="6"/>
      <c r="G237" s="15">
        <f t="shared" si="10"/>
        <v>0</v>
      </c>
      <c r="H237" s="6">
        <v>51000</v>
      </c>
      <c r="I237" s="6"/>
      <c r="J237" s="6"/>
      <c r="K237" s="6"/>
      <c r="L237" s="15">
        <f t="shared" si="11"/>
        <v>0</v>
      </c>
    </row>
    <row r="238" spans="1:12" ht="18.75" x14ac:dyDescent="0.3">
      <c r="A238" s="10" t="s">
        <v>484</v>
      </c>
      <c r="B238" s="11" t="s">
        <v>485</v>
      </c>
      <c r="C238" s="15"/>
      <c r="D238" s="15">
        <v>150000</v>
      </c>
      <c r="E238" s="15">
        <f t="shared" si="9"/>
        <v>150000</v>
      </c>
      <c r="F238" s="6">
        <v>60000</v>
      </c>
      <c r="G238" s="15">
        <f t="shared" si="10"/>
        <v>90000</v>
      </c>
      <c r="H238" s="6"/>
      <c r="I238" s="6">
        <v>319500</v>
      </c>
      <c r="J238" s="6"/>
      <c r="K238" s="6"/>
      <c r="L238" s="15">
        <f t="shared" si="11"/>
        <v>319500</v>
      </c>
    </row>
    <row r="239" spans="1:12" ht="18.75" x14ac:dyDescent="0.3">
      <c r="A239" s="10" t="s">
        <v>486</v>
      </c>
      <c r="B239" s="11" t="s">
        <v>487</v>
      </c>
      <c r="C239" s="15"/>
      <c r="D239" s="15">
        <v>135000</v>
      </c>
      <c r="E239" s="15">
        <f t="shared" si="9"/>
        <v>135000</v>
      </c>
      <c r="F239" s="6">
        <v>60000</v>
      </c>
      <c r="G239" s="15">
        <f t="shared" si="10"/>
        <v>75000</v>
      </c>
      <c r="H239" s="6"/>
      <c r="I239" s="6">
        <v>142545.31</v>
      </c>
      <c r="J239" s="6"/>
      <c r="K239" s="6"/>
      <c r="L239" s="15">
        <f t="shared" si="11"/>
        <v>142545.31</v>
      </c>
    </row>
    <row r="240" spans="1:12" ht="18.75" x14ac:dyDescent="0.3">
      <c r="A240" s="10" t="s">
        <v>488</v>
      </c>
      <c r="B240" s="11" t="s">
        <v>489</v>
      </c>
      <c r="C240" s="15"/>
      <c r="D240" s="15">
        <v>27000</v>
      </c>
      <c r="E240" s="15">
        <f t="shared" si="9"/>
        <v>27000</v>
      </c>
      <c r="F240" s="6">
        <v>27000</v>
      </c>
      <c r="G240" s="15">
        <f t="shared" si="10"/>
        <v>0</v>
      </c>
      <c r="H240" s="6">
        <v>1605313.66</v>
      </c>
      <c r="I240" s="6">
        <v>2948649.31</v>
      </c>
      <c r="J240" s="6"/>
      <c r="K240" s="6"/>
      <c r="L240" s="15">
        <f t="shared" si="11"/>
        <v>2948649.31</v>
      </c>
    </row>
    <row r="241" spans="1:12" ht="18.75" x14ac:dyDescent="0.3">
      <c r="A241" s="10" t="s">
        <v>490</v>
      </c>
      <c r="B241" s="11" t="s">
        <v>491</v>
      </c>
      <c r="C241" s="15"/>
      <c r="D241" s="15">
        <v>135000</v>
      </c>
      <c r="E241" s="15">
        <f t="shared" si="9"/>
        <v>135000</v>
      </c>
      <c r="F241" s="6">
        <v>60000</v>
      </c>
      <c r="G241" s="15">
        <f t="shared" si="10"/>
        <v>75000</v>
      </c>
      <c r="H241" s="6"/>
      <c r="I241" s="6"/>
      <c r="J241" s="6"/>
      <c r="K241" s="6"/>
      <c r="L241" s="15">
        <f t="shared" si="11"/>
        <v>0</v>
      </c>
    </row>
    <row r="242" spans="1:12" ht="18.75" x14ac:dyDescent="0.3">
      <c r="A242" s="10" t="s">
        <v>492</v>
      </c>
      <c r="B242" s="11" t="s">
        <v>493</v>
      </c>
      <c r="C242" s="15"/>
      <c r="D242" s="15">
        <v>600000</v>
      </c>
      <c r="E242" s="15">
        <f t="shared" si="9"/>
        <v>600000</v>
      </c>
      <c r="F242" s="6">
        <v>60000</v>
      </c>
      <c r="G242" s="15">
        <f t="shared" si="10"/>
        <v>540000</v>
      </c>
      <c r="H242" s="6"/>
      <c r="I242" s="6">
        <v>751275.61</v>
      </c>
      <c r="J242" s="6"/>
      <c r="K242" s="6"/>
      <c r="L242" s="15">
        <f t="shared" si="11"/>
        <v>751275.61</v>
      </c>
    </row>
    <row r="243" spans="1:12" ht="18.75" x14ac:dyDescent="0.3">
      <c r="A243" s="10" t="s">
        <v>494</v>
      </c>
      <c r="B243" s="11" t="s">
        <v>495</v>
      </c>
      <c r="C243" s="15"/>
      <c r="D243" s="15">
        <v>15000</v>
      </c>
      <c r="E243" s="15">
        <f t="shared" si="9"/>
        <v>15000</v>
      </c>
      <c r="F243" s="6">
        <v>15000</v>
      </c>
      <c r="G243" s="15">
        <f t="shared" si="10"/>
        <v>0</v>
      </c>
      <c r="H243" s="6"/>
      <c r="I243" s="6"/>
      <c r="J243" s="6"/>
      <c r="K243" s="6"/>
      <c r="L243" s="15">
        <f t="shared" si="11"/>
        <v>0</v>
      </c>
    </row>
    <row r="244" spans="1:12" ht="18.75" x14ac:dyDescent="0.3">
      <c r="A244" s="10" t="s">
        <v>496</v>
      </c>
      <c r="B244" s="11" t="s">
        <v>497</v>
      </c>
      <c r="C244" s="15"/>
      <c r="D244" s="15">
        <v>60000</v>
      </c>
      <c r="E244" s="15">
        <f t="shared" si="9"/>
        <v>60000</v>
      </c>
      <c r="F244" s="6">
        <v>60000</v>
      </c>
      <c r="G244" s="15">
        <f t="shared" si="10"/>
        <v>0</v>
      </c>
      <c r="H244" s="6">
        <v>152000</v>
      </c>
      <c r="I244" s="6">
        <v>70000</v>
      </c>
      <c r="J244" s="6">
        <v>17991</v>
      </c>
      <c r="K244" s="6"/>
      <c r="L244" s="15">
        <f t="shared" si="11"/>
        <v>87991</v>
      </c>
    </row>
    <row r="245" spans="1:12" ht="18.75" x14ac:dyDescent="0.3">
      <c r="A245" s="10" t="s">
        <v>498</v>
      </c>
      <c r="B245" s="11" t="s">
        <v>499</v>
      </c>
      <c r="C245" s="15"/>
      <c r="D245" s="15">
        <v>100000</v>
      </c>
      <c r="E245" s="15">
        <f t="shared" si="9"/>
        <v>100000</v>
      </c>
      <c r="F245" s="6">
        <v>60000</v>
      </c>
      <c r="G245" s="15">
        <f t="shared" si="10"/>
        <v>40000</v>
      </c>
      <c r="H245" s="6"/>
      <c r="I245" s="6"/>
      <c r="J245" s="6"/>
      <c r="K245" s="6"/>
      <c r="L245" s="15">
        <f t="shared" si="11"/>
        <v>0</v>
      </c>
    </row>
    <row r="246" spans="1:12" ht="18.75" x14ac:dyDescent="0.3">
      <c r="A246" s="10" t="s">
        <v>500</v>
      </c>
      <c r="B246" s="11" t="s">
        <v>501</v>
      </c>
      <c r="C246" s="15"/>
      <c r="D246" s="15">
        <v>400000</v>
      </c>
      <c r="E246" s="15">
        <f t="shared" si="9"/>
        <v>400000</v>
      </c>
      <c r="F246" s="6">
        <v>60000</v>
      </c>
      <c r="G246" s="15">
        <f t="shared" si="10"/>
        <v>340000</v>
      </c>
      <c r="H246" s="6"/>
      <c r="I246" s="6"/>
      <c r="J246" s="6"/>
      <c r="K246" s="6"/>
      <c r="L246" s="15">
        <f t="shared" si="11"/>
        <v>0</v>
      </c>
    </row>
    <row r="247" spans="1:12" ht="18.75" x14ac:dyDescent="0.3">
      <c r="A247" s="10" t="s">
        <v>502</v>
      </c>
      <c r="B247" s="11" t="s">
        <v>503</v>
      </c>
      <c r="C247" s="15"/>
      <c r="D247" s="15">
        <v>165000</v>
      </c>
      <c r="E247" s="15">
        <f t="shared" si="9"/>
        <v>165000</v>
      </c>
      <c r="F247" s="6">
        <v>60000</v>
      </c>
      <c r="G247" s="15">
        <f t="shared" si="10"/>
        <v>105000</v>
      </c>
      <c r="H247" s="6">
        <v>40000</v>
      </c>
      <c r="I247" s="6">
        <v>321300</v>
      </c>
      <c r="J247" s="6"/>
      <c r="K247" s="6"/>
      <c r="L247" s="15">
        <f t="shared" si="11"/>
        <v>321300</v>
      </c>
    </row>
    <row r="248" spans="1:12" ht="18.75" x14ac:dyDescent="0.3">
      <c r="A248" s="10" t="s">
        <v>504</v>
      </c>
      <c r="B248" s="11" t="s">
        <v>505</v>
      </c>
      <c r="C248" s="15"/>
      <c r="D248" s="15">
        <v>15000</v>
      </c>
      <c r="E248" s="15">
        <f t="shared" si="9"/>
        <v>15000</v>
      </c>
      <c r="F248" s="6">
        <v>15000</v>
      </c>
      <c r="G248" s="15">
        <f t="shared" si="10"/>
        <v>0</v>
      </c>
      <c r="H248" s="6"/>
      <c r="I248" s="6"/>
      <c r="J248" s="6"/>
      <c r="K248" s="6"/>
      <c r="L248" s="15">
        <f t="shared" si="11"/>
        <v>0</v>
      </c>
    </row>
    <row r="249" spans="1:12" ht="18.75" x14ac:dyDescent="0.3">
      <c r="A249" s="10" t="s">
        <v>506</v>
      </c>
      <c r="B249" s="11" t="s">
        <v>507</v>
      </c>
      <c r="C249" s="15"/>
      <c r="D249" s="15">
        <v>200000</v>
      </c>
      <c r="E249" s="15">
        <f t="shared" si="9"/>
        <v>200000</v>
      </c>
      <c r="F249" s="6">
        <v>60000</v>
      </c>
      <c r="G249" s="15">
        <f t="shared" si="10"/>
        <v>140000</v>
      </c>
      <c r="H249" s="6"/>
      <c r="I249" s="6"/>
      <c r="J249" s="6"/>
      <c r="K249" s="6"/>
      <c r="L249" s="15">
        <f t="shared" si="11"/>
        <v>0</v>
      </c>
    </row>
    <row r="250" spans="1:12" ht="18.75" x14ac:dyDescent="0.3">
      <c r="A250" s="10" t="s">
        <v>508</v>
      </c>
      <c r="B250" s="11" t="s">
        <v>509</v>
      </c>
      <c r="C250" s="15"/>
      <c r="D250" s="15">
        <v>1300000</v>
      </c>
      <c r="E250" s="15">
        <f t="shared" si="9"/>
        <v>1300000</v>
      </c>
      <c r="F250" s="6">
        <v>60000</v>
      </c>
      <c r="G250" s="15">
        <f t="shared" si="10"/>
        <v>1240000</v>
      </c>
      <c r="H250" s="6"/>
      <c r="I250" s="6"/>
      <c r="J250" s="6"/>
      <c r="K250" s="6"/>
      <c r="L250" s="15">
        <f t="shared" si="11"/>
        <v>0</v>
      </c>
    </row>
    <row r="251" spans="1:12" ht="18.75" x14ac:dyDescent="0.3">
      <c r="A251" s="10" t="s">
        <v>510</v>
      </c>
      <c r="B251" s="11" t="s">
        <v>511</v>
      </c>
      <c r="C251" s="15"/>
      <c r="D251" s="15">
        <v>80000</v>
      </c>
      <c r="E251" s="15">
        <f t="shared" si="9"/>
        <v>80000</v>
      </c>
      <c r="F251" s="6">
        <v>60000</v>
      </c>
      <c r="G251" s="15">
        <f t="shared" si="10"/>
        <v>20000</v>
      </c>
      <c r="H251" s="6"/>
      <c r="I251" s="6"/>
      <c r="J251" s="6"/>
      <c r="K251" s="6"/>
      <c r="L251" s="15">
        <f t="shared" si="11"/>
        <v>0</v>
      </c>
    </row>
    <row r="252" spans="1:12" ht="18.75" x14ac:dyDescent="0.3">
      <c r="A252" s="10" t="s">
        <v>512</v>
      </c>
      <c r="B252" s="11" t="s">
        <v>513</v>
      </c>
      <c r="C252" s="15"/>
      <c r="D252" s="15">
        <v>255000</v>
      </c>
      <c r="E252" s="15">
        <f t="shared" si="9"/>
        <v>255000</v>
      </c>
      <c r="F252" s="6">
        <v>60000</v>
      </c>
      <c r="G252" s="15">
        <f t="shared" si="10"/>
        <v>195000</v>
      </c>
      <c r="H252" s="6"/>
      <c r="I252" s="6"/>
      <c r="J252" s="6"/>
      <c r="K252" s="6"/>
      <c r="L252" s="15">
        <f t="shared" si="11"/>
        <v>0</v>
      </c>
    </row>
    <row r="253" spans="1:12" ht="18.75" x14ac:dyDescent="0.3">
      <c r="A253" s="10" t="s">
        <v>514</v>
      </c>
      <c r="B253" s="11" t="s">
        <v>515</v>
      </c>
      <c r="C253" s="15"/>
      <c r="D253" s="15">
        <v>15000</v>
      </c>
      <c r="E253" s="15">
        <f t="shared" si="9"/>
        <v>15000</v>
      </c>
      <c r="F253" s="6">
        <v>15000</v>
      </c>
      <c r="G253" s="15">
        <f t="shared" si="10"/>
        <v>0</v>
      </c>
      <c r="H253" s="6"/>
      <c r="I253" s="6"/>
      <c r="J253" s="6"/>
      <c r="K253" s="6"/>
      <c r="L253" s="15">
        <f t="shared" si="11"/>
        <v>0</v>
      </c>
    </row>
    <row r="254" spans="1:12" ht="18.75" x14ac:dyDescent="0.3">
      <c r="A254" s="10" t="s">
        <v>516</v>
      </c>
      <c r="B254" s="11" t="s">
        <v>517</v>
      </c>
      <c r="C254" s="15">
        <v>20000</v>
      </c>
      <c r="D254" s="15">
        <v>542000</v>
      </c>
      <c r="E254" s="15">
        <f t="shared" si="9"/>
        <v>562000</v>
      </c>
      <c r="F254" s="6">
        <v>60000</v>
      </c>
      <c r="G254" s="15">
        <f t="shared" si="10"/>
        <v>502000</v>
      </c>
      <c r="H254" s="6"/>
      <c r="I254" s="6"/>
      <c r="J254" s="6"/>
      <c r="K254" s="6"/>
      <c r="L254" s="15">
        <f t="shared" si="11"/>
        <v>0</v>
      </c>
    </row>
    <row r="255" spans="1:12" ht="18.75" x14ac:dyDescent="0.3">
      <c r="A255" s="10" t="s">
        <v>518</v>
      </c>
      <c r="B255" s="11" t="s">
        <v>519</v>
      </c>
      <c r="C255" s="15"/>
      <c r="D255" s="15">
        <v>90000</v>
      </c>
      <c r="E255" s="15">
        <f t="shared" si="9"/>
        <v>90000</v>
      </c>
      <c r="F255" s="6">
        <v>60000</v>
      </c>
      <c r="G255" s="15">
        <f t="shared" si="10"/>
        <v>30000</v>
      </c>
      <c r="H255" s="6"/>
      <c r="I255" s="6"/>
      <c r="J255" s="6"/>
      <c r="K255" s="6"/>
      <c r="L255" s="15">
        <f t="shared" si="11"/>
        <v>0</v>
      </c>
    </row>
    <row r="256" spans="1:12" ht="18.75" x14ac:dyDescent="0.3">
      <c r="A256" s="10" t="s">
        <v>520</v>
      </c>
      <c r="B256" s="11" t="s">
        <v>521</v>
      </c>
      <c r="C256" s="15"/>
      <c r="D256" s="15">
        <v>200000</v>
      </c>
      <c r="E256" s="15">
        <f t="shared" si="9"/>
        <v>200000</v>
      </c>
      <c r="F256" s="6">
        <v>60000</v>
      </c>
      <c r="G256" s="15">
        <f t="shared" si="10"/>
        <v>140000</v>
      </c>
      <c r="H256" s="6"/>
      <c r="I256" s="6">
        <v>179854.78</v>
      </c>
      <c r="J256" s="6"/>
      <c r="K256" s="6"/>
      <c r="L256" s="15">
        <f t="shared" si="11"/>
        <v>179854.78</v>
      </c>
    </row>
    <row r="257" spans="1:12" ht="18.75" x14ac:dyDescent="0.3">
      <c r="A257" s="10" t="s">
        <v>522</v>
      </c>
      <c r="B257" s="11" t="s">
        <v>523</v>
      </c>
      <c r="C257" s="15"/>
      <c r="D257" s="15">
        <v>1060000</v>
      </c>
      <c r="E257" s="15">
        <f t="shared" si="9"/>
        <v>1060000</v>
      </c>
      <c r="F257" s="6">
        <v>60000</v>
      </c>
      <c r="G257" s="15">
        <f t="shared" si="10"/>
        <v>1000000</v>
      </c>
      <c r="H257" s="6"/>
      <c r="I257" s="6">
        <v>643838.34</v>
      </c>
      <c r="J257" s="6"/>
      <c r="K257" s="6"/>
      <c r="L257" s="15">
        <f t="shared" si="11"/>
        <v>643838.34</v>
      </c>
    </row>
    <row r="258" spans="1:12" ht="18.75" x14ac:dyDescent="0.3">
      <c r="A258" s="10" t="s">
        <v>524</v>
      </c>
      <c r="B258" s="11" t="s">
        <v>525</v>
      </c>
      <c r="C258" s="15"/>
      <c r="D258" s="15">
        <v>30000</v>
      </c>
      <c r="E258" s="15">
        <f t="shared" si="9"/>
        <v>30000</v>
      </c>
      <c r="F258" s="6">
        <v>20000</v>
      </c>
      <c r="G258" s="15">
        <f t="shared" si="10"/>
        <v>10000</v>
      </c>
      <c r="H258" s="6"/>
      <c r="I258" s="6"/>
      <c r="J258" s="6"/>
      <c r="K258" s="6"/>
      <c r="L258" s="15">
        <f t="shared" si="11"/>
        <v>0</v>
      </c>
    </row>
    <row r="259" spans="1:12" ht="18.75" x14ac:dyDescent="0.3">
      <c r="A259" s="10" t="s">
        <v>526</v>
      </c>
      <c r="B259" s="11" t="s">
        <v>527</v>
      </c>
      <c r="C259" s="15">
        <v>10000</v>
      </c>
      <c r="D259" s="15">
        <v>160000</v>
      </c>
      <c r="E259" s="15">
        <f t="shared" ref="E259:E322" si="12">C259+D259</f>
        <v>170000</v>
      </c>
      <c r="F259" s="6">
        <v>60000</v>
      </c>
      <c r="G259" s="15">
        <f t="shared" ref="G259:G322" si="13">E259-F259</f>
        <v>110000</v>
      </c>
      <c r="H259" s="6"/>
      <c r="I259" s="6"/>
      <c r="J259" s="6"/>
      <c r="K259" s="6"/>
      <c r="L259" s="15">
        <f t="shared" ref="L259:L322" si="14">I259+J259+K259</f>
        <v>0</v>
      </c>
    </row>
    <row r="260" spans="1:12" ht="18.75" x14ac:dyDescent="0.3">
      <c r="A260" s="10" t="s">
        <v>528</v>
      </c>
      <c r="B260" s="11" t="s">
        <v>529</v>
      </c>
      <c r="C260" s="15"/>
      <c r="D260" s="15">
        <v>610000</v>
      </c>
      <c r="E260" s="15">
        <f t="shared" si="12"/>
        <v>610000</v>
      </c>
      <c r="F260" s="6">
        <v>60000</v>
      </c>
      <c r="G260" s="15">
        <f t="shared" si="13"/>
        <v>550000</v>
      </c>
      <c r="H260" s="6"/>
      <c r="I260" s="6">
        <v>99902.87</v>
      </c>
      <c r="J260" s="6"/>
      <c r="K260" s="6"/>
      <c r="L260" s="15">
        <f t="shared" si="14"/>
        <v>99902.87</v>
      </c>
    </row>
    <row r="261" spans="1:12" ht="18.75" x14ac:dyDescent="0.3">
      <c r="A261" s="10" t="s">
        <v>530</v>
      </c>
      <c r="B261" s="11" t="s">
        <v>531</v>
      </c>
      <c r="C261" s="15">
        <v>10000</v>
      </c>
      <c r="D261" s="15">
        <v>50000</v>
      </c>
      <c r="E261" s="15">
        <f t="shared" si="12"/>
        <v>60000</v>
      </c>
      <c r="F261" s="6">
        <v>50000</v>
      </c>
      <c r="G261" s="15">
        <f t="shared" si="13"/>
        <v>10000</v>
      </c>
      <c r="H261" s="6"/>
      <c r="I261" s="6"/>
      <c r="J261" s="6"/>
      <c r="K261" s="6"/>
      <c r="L261" s="15">
        <f t="shared" si="14"/>
        <v>0</v>
      </c>
    </row>
    <row r="262" spans="1:12" ht="18.75" x14ac:dyDescent="0.3">
      <c r="A262" s="10" t="s">
        <v>532</v>
      </c>
      <c r="B262" s="11" t="s">
        <v>533</v>
      </c>
      <c r="C262" s="15">
        <v>10000</v>
      </c>
      <c r="D262" s="15">
        <v>380000</v>
      </c>
      <c r="E262" s="15">
        <f t="shared" si="12"/>
        <v>390000</v>
      </c>
      <c r="F262" s="6">
        <v>60000</v>
      </c>
      <c r="G262" s="15">
        <f t="shared" si="13"/>
        <v>330000</v>
      </c>
      <c r="H262" s="6">
        <v>10250</v>
      </c>
      <c r="I262" s="6"/>
      <c r="J262" s="6"/>
      <c r="K262" s="6"/>
      <c r="L262" s="15">
        <f t="shared" si="14"/>
        <v>0</v>
      </c>
    </row>
    <row r="263" spans="1:12" ht="18.75" x14ac:dyDescent="0.3">
      <c r="A263" s="10" t="s">
        <v>534</v>
      </c>
      <c r="B263" s="11" t="s">
        <v>535</v>
      </c>
      <c r="C263" s="15">
        <v>10000</v>
      </c>
      <c r="D263" s="15">
        <v>125000</v>
      </c>
      <c r="E263" s="15">
        <f t="shared" si="12"/>
        <v>135000</v>
      </c>
      <c r="F263" s="6">
        <v>60000</v>
      </c>
      <c r="G263" s="15">
        <f t="shared" si="13"/>
        <v>75000</v>
      </c>
      <c r="H263" s="6">
        <v>25000</v>
      </c>
      <c r="I263" s="6"/>
      <c r="J263" s="6">
        <v>0</v>
      </c>
      <c r="K263" s="6"/>
      <c r="L263" s="15">
        <f t="shared" si="14"/>
        <v>0</v>
      </c>
    </row>
    <row r="264" spans="1:12" ht="18.75" x14ac:dyDescent="0.3">
      <c r="A264" s="10" t="s">
        <v>536</v>
      </c>
      <c r="B264" s="11" t="s">
        <v>537</v>
      </c>
      <c r="C264" s="15">
        <v>10000</v>
      </c>
      <c r="D264" s="15">
        <v>115000</v>
      </c>
      <c r="E264" s="15">
        <f t="shared" si="12"/>
        <v>125000</v>
      </c>
      <c r="F264" s="6">
        <v>60000</v>
      </c>
      <c r="G264" s="15">
        <f t="shared" si="13"/>
        <v>65000</v>
      </c>
      <c r="H264" s="6"/>
      <c r="I264" s="6"/>
      <c r="J264" s="6"/>
      <c r="K264" s="6"/>
      <c r="L264" s="15">
        <f t="shared" si="14"/>
        <v>0</v>
      </c>
    </row>
    <row r="265" spans="1:12" ht="18.75" x14ac:dyDescent="0.3">
      <c r="A265" s="10" t="s">
        <v>538</v>
      </c>
      <c r="B265" s="11" t="s">
        <v>539</v>
      </c>
      <c r="C265" s="15"/>
      <c r="D265" s="15">
        <v>255000</v>
      </c>
      <c r="E265" s="15">
        <f t="shared" si="12"/>
        <v>255000</v>
      </c>
      <c r="F265" s="6">
        <v>60000</v>
      </c>
      <c r="G265" s="15">
        <f t="shared" si="13"/>
        <v>195000</v>
      </c>
      <c r="H265" s="6"/>
      <c r="I265" s="6">
        <v>1371313.05</v>
      </c>
      <c r="J265" s="6"/>
      <c r="K265" s="6"/>
      <c r="L265" s="15">
        <f t="shared" si="14"/>
        <v>1371313.05</v>
      </c>
    </row>
    <row r="266" spans="1:12" ht="18.75" x14ac:dyDescent="0.3">
      <c r="A266" s="10" t="s">
        <v>540</v>
      </c>
      <c r="B266" s="11" t="s">
        <v>541</v>
      </c>
      <c r="C266" s="15"/>
      <c r="D266" s="15">
        <v>220000</v>
      </c>
      <c r="E266" s="15">
        <f t="shared" si="12"/>
        <v>220000</v>
      </c>
      <c r="F266" s="6">
        <v>60000</v>
      </c>
      <c r="G266" s="15">
        <f t="shared" si="13"/>
        <v>160000</v>
      </c>
      <c r="H266" s="6"/>
      <c r="I266" s="6"/>
      <c r="J266" s="6"/>
      <c r="K266" s="6"/>
      <c r="L266" s="15">
        <f t="shared" si="14"/>
        <v>0</v>
      </c>
    </row>
    <row r="267" spans="1:12" ht="18.75" x14ac:dyDescent="0.3">
      <c r="A267" s="10" t="s">
        <v>542</v>
      </c>
      <c r="B267" s="11" t="s">
        <v>543</v>
      </c>
      <c r="C267" s="15">
        <v>5000</v>
      </c>
      <c r="D267" s="15">
        <v>210000</v>
      </c>
      <c r="E267" s="15">
        <f t="shared" si="12"/>
        <v>215000</v>
      </c>
      <c r="F267" s="6">
        <v>60000</v>
      </c>
      <c r="G267" s="15">
        <f t="shared" si="13"/>
        <v>155000</v>
      </c>
      <c r="H267" s="6">
        <v>258000</v>
      </c>
      <c r="I267" s="6">
        <v>0</v>
      </c>
      <c r="J267" s="6"/>
      <c r="K267" s="6"/>
      <c r="L267" s="15">
        <f t="shared" si="14"/>
        <v>0</v>
      </c>
    </row>
    <row r="268" spans="1:12" ht="18.75" x14ac:dyDescent="0.3">
      <c r="A268" s="10" t="s">
        <v>544</v>
      </c>
      <c r="B268" s="11" t="s">
        <v>545</v>
      </c>
      <c r="C268" s="15"/>
      <c r="D268" s="15">
        <v>506540</v>
      </c>
      <c r="E268" s="15">
        <f t="shared" si="12"/>
        <v>506540</v>
      </c>
      <c r="F268" s="6">
        <v>60000</v>
      </c>
      <c r="G268" s="15">
        <f t="shared" si="13"/>
        <v>446540</v>
      </c>
      <c r="H268" s="6"/>
      <c r="I268" s="6">
        <v>600000</v>
      </c>
      <c r="J268" s="6"/>
      <c r="K268" s="6"/>
      <c r="L268" s="15">
        <f t="shared" si="14"/>
        <v>600000</v>
      </c>
    </row>
    <row r="269" spans="1:12" ht="18.75" x14ac:dyDescent="0.3">
      <c r="A269" s="10" t="s">
        <v>546</v>
      </c>
      <c r="B269" s="11" t="s">
        <v>547</v>
      </c>
      <c r="C269" s="15"/>
      <c r="D269" s="15">
        <v>20000</v>
      </c>
      <c r="E269" s="15">
        <f t="shared" si="12"/>
        <v>20000</v>
      </c>
      <c r="F269" s="6">
        <v>20000</v>
      </c>
      <c r="G269" s="15">
        <f t="shared" si="13"/>
        <v>0</v>
      </c>
      <c r="H269" s="6"/>
      <c r="I269" s="6"/>
      <c r="J269" s="6"/>
      <c r="K269" s="6"/>
      <c r="L269" s="15">
        <f t="shared" si="14"/>
        <v>0</v>
      </c>
    </row>
    <row r="270" spans="1:12" ht="18.75" x14ac:dyDescent="0.3">
      <c r="A270" s="10" t="s">
        <v>548</v>
      </c>
      <c r="B270" s="11" t="s">
        <v>549</v>
      </c>
      <c r="C270" s="15"/>
      <c r="D270" s="15">
        <v>920310</v>
      </c>
      <c r="E270" s="15">
        <f t="shared" si="12"/>
        <v>920310</v>
      </c>
      <c r="F270" s="6">
        <v>60000</v>
      </c>
      <c r="G270" s="15">
        <f t="shared" si="13"/>
        <v>860310</v>
      </c>
      <c r="H270" s="6">
        <v>2150</v>
      </c>
      <c r="I270" s="6">
        <v>1195175.54</v>
      </c>
      <c r="J270" s="6"/>
      <c r="K270" s="6"/>
      <c r="L270" s="15">
        <f t="shared" si="14"/>
        <v>1195175.54</v>
      </c>
    </row>
    <row r="271" spans="1:12" ht="18.75" x14ac:dyDescent="0.3">
      <c r="A271" s="10" t="s">
        <v>550</v>
      </c>
      <c r="B271" s="11" t="s">
        <v>551</v>
      </c>
      <c r="C271" s="15"/>
      <c r="D271" s="15">
        <v>70000</v>
      </c>
      <c r="E271" s="15">
        <f t="shared" si="12"/>
        <v>70000</v>
      </c>
      <c r="F271" s="6">
        <v>60000</v>
      </c>
      <c r="G271" s="15">
        <f t="shared" si="13"/>
        <v>10000</v>
      </c>
      <c r="H271" s="6"/>
      <c r="I271" s="6"/>
      <c r="J271" s="6"/>
      <c r="K271" s="6"/>
      <c r="L271" s="15">
        <f t="shared" si="14"/>
        <v>0</v>
      </c>
    </row>
    <row r="272" spans="1:12" ht="18.75" x14ac:dyDescent="0.3">
      <c r="A272" s="10" t="s">
        <v>552</v>
      </c>
      <c r="B272" s="11" t="s">
        <v>553</v>
      </c>
      <c r="C272" s="15"/>
      <c r="D272" s="15">
        <v>630000</v>
      </c>
      <c r="E272" s="15">
        <f t="shared" si="12"/>
        <v>630000</v>
      </c>
      <c r="F272" s="6">
        <v>60000</v>
      </c>
      <c r="G272" s="15">
        <f t="shared" si="13"/>
        <v>570000</v>
      </c>
      <c r="H272" s="6">
        <v>251552</v>
      </c>
      <c r="I272" s="6">
        <v>954918.91</v>
      </c>
      <c r="J272" s="6"/>
      <c r="K272" s="6"/>
      <c r="L272" s="15">
        <f t="shared" si="14"/>
        <v>954918.91</v>
      </c>
    </row>
    <row r="273" spans="1:12" ht="18.75" x14ac:dyDescent="0.3">
      <c r="A273" s="10" t="s">
        <v>554</v>
      </c>
      <c r="B273" s="11" t="s">
        <v>555</v>
      </c>
      <c r="C273" s="15"/>
      <c r="D273" s="15">
        <v>19000</v>
      </c>
      <c r="E273" s="15">
        <f t="shared" si="12"/>
        <v>19000</v>
      </c>
      <c r="F273" s="6">
        <v>19000</v>
      </c>
      <c r="G273" s="15">
        <f t="shared" si="13"/>
        <v>0</v>
      </c>
      <c r="H273" s="6"/>
      <c r="I273" s="6"/>
      <c r="J273" s="6"/>
      <c r="K273" s="6"/>
      <c r="L273" s="15">
        <f t="shared" si="14"/>
        <v>0</v>
      </c>
    </row>
    <row r="274" spans="1:12" ht="18.75" x14ac:dyDescent="0.3">
      <c r="A274" s="10" t="s">
        <v>556</v>
      </c>
      <c r="B274" s="11" t="s">
        <v>557</v>
      </c>
      <c r="C274" s="15"/>
      <c r="D274" s="15">
        <v>50000</v>
      </c>
      <c r="E274" s="15">
        <f t="shared" si="12"/>
        <v>50000</v>
      </c>
      <c r="F274" s="6">
        <v>50000</v>
      </c>
      <c r="G274" s="15">
        <f t="shared" si="13"/>
        <v>0</v>
      </c>
      <c r="H274" s="6"/>
      <c r="I274" s="6"/>
      <c r="J274" s="6"/>
      <c r="K274" s="6"/>
      <c r="L274" s="15">
        <f t="shared" si="14"/>
        <v>0</v>
      </c>
    </row>
    <row r="275" spans="1:12" ht="18.75" x14ac:dyDescent="0.3">
      <c r="A275" s="10" t="s">
        <v>558</v>
      </c>
      <c r="B275" s="11" t="s">
        <v>559</v>
      </c>
      <c r="C275" s="15">
        <v>15000</v>
      </c>
      <c r="D275" s="15">
        <v>350000</v>
      </c>
      <c r="E275" s="15">
        <f t="shared" si="12"/>
        <v>365000</v>
      </c>
      <c r="F275" s="6">
        <v>60000</v>
      </c>
      <c r="G275" s="15">
        <f t="shared" si="13"/>
        <v>305000</v>
      </c>
      <c r="H275" s="6">
        <v>15000</v>
      </c>
      <c r="I275" s="6"/>
      <c r="J275" s="6"/>
      <c r="K275" s="6"/>
      <c r="L275" s="15">
        <f t="shared" si="14"/>
        <v>0</v>
      </c>
    </row>
    <row r="276" spans="1:12" ht="18.75" x14ac:dyDescent="0.3">
      <c r="A276" s="10" t="s">
        <v>560</v>
      </c>
      <c r="B276" s="11" t="s">
        <v>561</v>
      </c>
      <c r="C276" s="15">
        <v>10000</v>
      </c>
      <c r="D276" s="15">
        <v>430000</v>
      </c>
      <c r="E276" s="15">
        <f t="shared" si="12"/>
        <v>440000</v>
      </c>
      <c r="F276" s="6">
        <v>60000</v>
      </c>
      <c r="G276" s="15">
        <f t="shared" si="13"/>
        <v>380000</v>
      </c>
      <c r="H276" s="6">
        <v>10000</v>
      </c>
      <c r="I276" s="6"/>
      <c r="J276" s="6"/>
      <c r="K276" s="6"/>
      <c r="L276" s="15">
        <f t="shared" si="14"/>
        <v>0</v>
      </c>
    </row>
    <row r="277" spans="1:12" ht="18.75" x14ac:dyDescent="0.3">
      <c r="A277" s="10" t="s">
        <v>562</v>
      </c>
      <c r="B277" s="11" t="s">
        <v>563</v>
      </c>
      <c r="C277" s="15"/>
      <c r="D277" s="15">
        <v>370000</v>
      </c>
      <c r="E277" s="15">
        <f t="shared" si="12"/>
        <v>370000</v>
      </c>
      <c r="F277" s="6">
        <v>60000</v>
      </c>
      <c r="G277" s="15">
        <f t="shared" si="13"/>
        <v>310000</v>
      </c>
      <c r="H277" s="6">
        <v>18408.73</v>
      </c>
      <c r="I277" s="6">
        <v>671274.56</v>
      </c>
      <c r="J277" s="6"/>
      <c r="K277" s="6"/>
      <c r="L277" s="15">
        <f t="shared" si="14"/>
        <v>671274.56</v>
      </c>
    </row>
    <row r="278" spans="1:12" ht="18.75" x14ac:dyDescent="0.3">
      <c r="A278" s="10" t="s">
        <v>564</v>
      </c>
      <c r="B278" s="11" t="s">
        <v>565</v>
      </c>
      <c r="C278" s="15"/>
      <c r="D278" s="15">
        <v>55000</v>
      </c>
      <c r="E278" s="15">
        <f t="shared" si="12"/>
        <v>55000</v>
      </c>
      <c r="F278" s="6">
        <v>55000</v>
      </c>
      <c r="G278" s="15">
        <f t="shared" si="13"/>
        <v>0</v>
      </c>
      <c r="H278" s="6">
        <v>22580</v>
      </c>
      <c r="I278" s="6">
        <v>8105.36</v>
      </c>
      <c r="J278" s="6"/>
      <c r="K278" s="6"/>
      <c r="L278" s="15">
        <f t="shared" si="14"/>
        <v>8105.36</v>
      </c>
    </row>
    <row r="279" spans="1:12" ht="18.75" x14ac:dyDescent="0.3">
      <c r="A279" s="10" t="s">
        <v>566</v>
      </c>
      <c r="B279" s="11" t="s">
        <v>567</v>
      </c>
      <c r="C279" s="15">
        <v>20000</v>
      </c>
      <c r="D279" s="15">
        <v>320000</v>
      </c>
      <c r="E279" s="15">
        <f t="shared" si="12"/>
        <v>340000</v>
      </c>
      <c r="F279" s="6">
        <v>60000</v>
      </c>
      <c r="G279" s="15">
        <f t="shared" si="13"/>
        <v>280000</v>
      </c>
      <c r="H279" s="6">
        <v>3191.64</v>
      </c>
      <c r="I279" s="6">
        <v>700000</v>
      </c>
      <c r="J279" s="6"/>
      <c r="K279" s="6"/>
      <c r="L279" s="15">
        <f t="shared" si="14"/>
        <v>700000</v>
      </c>
    </row>
    <row r="280" spans="1:12" ht="18.75" x14ac:dyDescent="0.3">
      <c r="A280" s="10" t="s">
        <v>568</v>
      </c>
      <c r="B280" s="11" t="s">
        <v>569</v>
      </c>
      <c r="C280" s="15"/>
      <c r="D280" s="15">
        <v>1075000</v>
      </c>
      <c r="E280" s="15">
        <f t="shared" si="12"/>
        <v>1075000</v>
      </c>
      <c r="F280" s="6">
        <v>60000</v>
      </c>
      <c r="G280" s="15">
        <f t="shared" si="13"/>
        <v>1015000</v>
      </c>
      <c r="H280" s="6"/>
      <c r="I280" s="6">
        <v>2894000</v>
      </c>
      <c r="J280" s="6"/>
      <c r="K280" s="6"/>
      <c r="L280" s="15">
        <f t="shared" si="14"/>
        <v>2894000</v>
      </c>
    </row>
    <row r="281" spans="1:12" ht="18.75" x14ac:dyDescent="0.3">
      <c r="A281" s="10" t="s">
        <v>570</v>
      </c>
      <c r="B281" s="11" t="s">
        <v>571</v>
      </c>
      <c r="C281" s="15"/>
      <c r="D281" s="15">
        <v>100000</v>
      </c>
      <c r="E281" s="15">
        <f t="shared" si="12"/>
        <v>100000</v>
      </c>
      <c r="F281" s="6">
        <v>60000</v>
      </c>
      <c r="G281" s="15">
        <f t="shared" si="13"/>
        <v>40000</v>
      </c>
      <c r="H281" s="6"/>
      <c r="I281" s="6"/>
      <c r="J281" s="6"/>
      <c r="K281" s="6"/>
      <c r="L281" s="15">
        <f t="shared" si="14"/>
        <v>0</v>
      </c>
    </row>
    <row r="282" spans="1:12" ht="18.75" x14ac:dyDescent="0.3">
      <c r="A282" s="10" t="s">
        <v>572</v>
      </c>
      <c r="B282" s="11" t="s">
        <v>573</v>
      </c>
      <c r="C282" s="15"/>
      <c r="D282" s="15">
        <v>20000</v>
      </c>
      <c r="E282" s="15">
        <f t="shared" si="12"/>
        <v>20000</v>
      </c>
      <c r="F282" s="6">
        <v>20000</v>
      </c>
      <c r="G282" s="15">
        <f t="shared" si="13"/>
        <v>0</v>
      </c>
      <c r="H282" s="6"/>
      <c r="I282" s="6"/>
      <c r="J282" s="6"/>
      <c r="K282" s="6"/>
      <c r="L282" s="15">
        <f t="shared" si="14"/>
        <v>0</v>
      </c>
    </row>
    <row r="283" spans="1:12" ht="18.75" x14ac:dyDescent="0.3">
      <c r="A283" s="10" t="s">
        <v>574</v>
      </c>
      <c r="B283" s="11" t="s">
        <v>575</v>
      </c>
      <c r="C283" s="15"/>
      <c r="D283" s="15">
        <v>5000</v>
      </c>
      <c r="E283" s="15">
        <f t="shared" si="12"/>
        <v>5000</v>
      </c>
      <c r="F283" s="6">
        <v>5000</v>
      </c>
      <c r="G283" s="15">
        <f t="shared" si="13"/>
        <v>0</v>
      </c>
      <c r="H283" s="6">
        <v>200000</v>
      </c>
      <c r="I283" s="6"/>
      <c r="J283" s="6"/>
      <c r="K283" s="6"/>
      <c r="L283" s="15">
        <f t="shared" si="14"/>
        <v>0</v>
      </c>
    </row>
    <row r="284" spans="1:12" ht="18.75" x14ac:dyDescent="0.3">
      <c r="A284" s="10" t="s">
        <v>576</v>
      </c>
      <c r="B284" s="11" t="s">
        <v>577</v>
      </c>
      <c r="C284" s="15"/>
      <c r="D284" s="15">
        <v>320000</v>
      </c>
      <c r="E284" s="15">
        <f t="shared" si="12"/>
        <v>320000</v>
      </c>
      <c r="F284" s="6">
        <v>60000</v>
      </c>
      <c r="G284" s="15">
        <f t="shared" si="13"/>
        <v>260000</v>
      </c>
      <c r="H284" s="6"/>
      <c r="I284" s="6"/>
      <c r="J284" s="6"/>
      <c r="K284" s="6"/>
      <c r="L284" s="15">
        <f t="shared" si="14"/>
        <v>0</v>
      </c>
    </row>
    <row r="285" spans="1:12" ht="18.75" x14ac:dyDescent="0.3">
      <c r="A285" s="10" t="s">
        <v>578</v>
      </c>
      <c r="B285" s="11" t="s">
        <v>579</v>
      </c>
      <c r="C285" s="15">
        <v>10000</v>
      </c>
      <c r="D285" s="15">
        <v>340000</v>
      </c>
      <c r="E285" s="15">
        <f t="shared" si="12"/>
        <v>350000</v>
      </c>
      <c r="F285" s="6">
        <v>60000</v>
      </c>
      <c r="G285" s="15">
        <f t="shared" si="13"/>
        <v>290000</v>
      </c>
      <c r="H285" s="6"/>
      <c r="I285" s="6">
        <v>500000</v>
      </c>
      <c r="J285" s="6"/>
      <c r="K285" s="6"/>
      <c r="L285" s="15">
        <f t="shared" si="14"/>
        <v>500000</v>
      </c>
    </row>
    <row r="286" spans="1:12" ht="18.75" x14ac:dyDescent="0.3">
      <c r="A286" s="10" t="s">
        <v>580</v>
      </c>
      <c r="B286" s="11" t="s">
        <v>581</v>
      </c>
      <c r="C286" s="15"/>
      <c r="D286" s="15">
        <v>265000</v>
      </c>
      <c r="E286" s="15">
        <f t="shared" si="12"/>
        <v>265000</v>
      </c>
      <c r="F286" s="6">
        <v>60000</v>
      </c>
      <c r="G286" s="15">
        <f t="shared" si="13"/>
        <v>205000</v>
      </c>
      <c r="H286" s="6"/>
      <c r="I286" s="6">
        <v>581994.1</v>
      </c>
      <c r="J286" s="6"/>
      <c r="K286" s="6"/>
      <c r="L286" s="15">
        <f t="shared" si="14"/>
        <v>581994.1</v>
      </c>
    </row>
    <row r="287" spans="1:12" ht="18.75" x14ac:dyDescent="0.3">
      <c r="A287" s="10" t="s">
        <v>582</v>
      </c>
      <c r="B287" s="11" t="s">
        <v>583</v>
      </c>
      <c r="C287" s="15">
        <v>10000</v>
      </c>
      <c r="D287" s="15">
        <v>380000</v>
      </c>
      <c r="E287" s="15">
        <f t="shared" si="12"/>
        <v>390000</v>
      </c>
      <c r="F287" s="6">
        <v>60000</v>
      </c>
      <c r="G287" s="15">
        <f t="shared" si="13"/>
        <v>330000</v>
      </c>
      <c r="H287" s="6"/>
      <c r="I287" s="6"/>
      <c r="J287" s="6"/>
      <c r="K287" s="6"/>
      <c r="L287" s="15">
        <f t="shared" si="14"/>
        <v>0</v>
      </c>
    </row>
    <row r="288" spans="1:12" ht="18.75" x14ac:dyDescent="0.3">
      <c r="A288" s="10" t="s">
        <v>584</v>
      </c>
      <c r="B288" s="11" t="s">
        <v>585</v>
      </c>
      <c r="C288" s="15"/>
      <c r="D288" s="15">
        <v>20900</v>
      </c>
      <c r="E288" s="15">
        <f t="shared" si="12"/>
        <v>20900</v>
      </c>
      <c r="F288" s="6">
        <v>20000</v>
      </c>
      <c r="G288" s="15">
        <f t="shared" si="13"/>
        <v>900</v>
      </c>
      <c r="H288" s="6"/>
      <c r="I288" s="6"/>
      <c r="J288" s="6"/>
      <c r="K288" s="6"/>
      <c r="L288" s="15">
        <f t="shared" si="14"/>
        <v>0</v>
      </c>
    </row>
    <row r="289" spans="1:12" ht="18.75" x14ac:dyDescent="0.3">
      <c r="A289" s="10" t="s">
        <v>586</v>
      </c>
      <c r="B289" s="11" t="s">
        <v>587</v>
      </c>
      <c r="C289" s="15"/>
      <c r="D289" s="15">
        <v>1586000</v>
      </c>
      <c r="E289" s="15">
        <f t="shared" si="12"/>
        <v>1586000</v>
      </c>
      <c r="F289" s="6">
        <v>60000</v>
      </c>
      <c r="G289" s="15">
        <f t="shared" si="13"/>
        <v>1526000</v>
      </c>
      <c r="H289" s="6"/>
      <c r="I289" s="6">
        <v>2980337.57</v>
      </c>
      <c r="J289" s="6"/>
      <c r="K289" s="6"/>
      <c r="L289" s="15">
        <f t="shared" si="14"/>
        <v>2980337.57</v>
      </c>
    </row>
    <row r="290" spans="1:12" ht="18.75" x14ac:dyDescent="0.3">
      <c r="A290" s="10" t="s">
        <v>588</v>
      </c>
      <c r="B290" s="11" t="s">
        <v>589</v>
      </c>
      <c r="C290" s="15"/>
      <c r="D290" s="15">
        <v>120000</v>
      </c>
      <c r="E290" s="15">
        <f t="shared" si="12"/>
        <v>120000</v>
      </c>
      <c r="F290" s="6">
        <v>60000</v>
      </c>
      <c r="G290" s="15">
        <f t="shared" si="13"/>
        <v>60000</v>
      </c>
      <c r="H290" s="6">
        <v>500000</v>
      </c>
      <c r="I290" s="6"/>
      <c r="J290" s="6"/>
      <c r="K290" s="6"/>
      <c r="L290" s="15">
        <f t="shared" si="14"/>
        <v>0</v>
      </c>
    </row>
    <row r="291" spans="1:12" ht="18.75" x14ac:dyDescent="0.3">
      <c r="A291" s="10" t="s">
        <v>590</v>
      </c>
      <c r="B291" s="11" t="s">
        <v>591</v>
      </c>
      <c r="C291" s="15"/>
      <c r="D291" s="15">
        <v>1015000</v>
      </c>
      <c r="E291" s="15">
        <f t="shared" si="12"/>
        <v>1015000</v>
      </c>
      <c r="F291" s="6">
        <v>60000</v>
      </c>
      <c r="G291" s="15">
        <f t="shared" si="13"/>
        <v>955000</v>
      </c>
      <c r="H291" s="6"/>
      <c r="I291" s="6">
        <v>1500000</v>
      </c>
      <c r="J291" s="6"/>
      <c r="K291" s="6"/>
      <c r="L291" s="15">
        <f t="shared" si="14"/>
        <v>1500000</v>
      </c>
    </row>
    <row r="292" spans="1:12" ht="18.75" x14ac:dyDescent="0.3">
      <c r="A292" s="10" t="s">
        <v>592</v>
      </c>
      <c r="B292" s="11" t="s">
        <v>593</v>
      </c>
      <c r="C292" s="15"/>
      <c r="D292" s="15">
        <v>0</v>
      </c>
      <c r="E292" s="15">
        <f t="shared" si="12"/>
        <v>0</v>
      </c>
      <c r="F292" s="6"/>
      <c r="G292" s="15">
        <f t="shared" si="13"/>
        <v>0</v>
      </c>
      <c r="H292" s="6">
        <v>120000</v>
      </c>
      <c r="I292" s="6"/>
      <c r="J292" s="6"/>
      <c r="K292" s="6"/>
      <c r="L292" s="15">
        <f t="shared" si="14"/>
        <v>0</v>
      </c>
    </row>
    <row r="293" spans="1:12" ht="18.75" x14ac:dyDescent="0.3">
      <c r="A293" s="10" t="s">
        <v>594</v>
      </c>
      <c r="B293" s="11" t="s">
        <v>595</v>
      </c>
      <c r="C293" s="15"/>
      <c r="D293" s="15">
        <v>190000</v>
      </c>
      <c r="E293" s="15">
        <f t="shared" si="12"/>
        <v>190000</v>
      </c>
      <c r="F293" s="6">
        <v>60000</v>
      </c>
      <c r="G293" s="15">
        <f t="shared" si="13"/>
        <v>130000</v>
      </c>
      <c r="H293" s="6"/>
      <c r="I293" s="6">
        <v>437000</v>
      </c>
      <c r="J293" s="6"/>
      <c r="K293" s="6"/>
      <c r="L293" s="15">
        <f t="shared" si="14"/>
        <v>437000</v>
      </c>
    </row>
    <row r="294" spans="1:12" ht="18.75" x14ac:dyDescent="0.3">
      <c r="A294" s="10" t="s">
        <v>596</v>
      </c>
      <c r="B294" s="11" t="s">
        <v>597</v>
      </c>
      <c r="C294" s="15"/>
      <c r="D294" s="15">
        <v>70000</v>
      </c>
      <c r="E294" s="15">
        <f t="shared" si="12"/>
        <v>70000</v>
      </c>
      <c r="F294" s="6">
        <v>60000</v>
      </c>
      <c r="G294" s="15">
        <f t="shared" si="13"/>
        <v>10000</v>
      </c>
      <c r="H294" s="6"/>
      <c r="I294" s="6"/>
      <c r="J294" s="6"/>
      <c r="K294" s="6"/>
      <c r="L294" s="15">
        <f t="shared" si="14"/>
        <v>0</v>
      </c>
    </row>
    <row r="295" spans="1:12" ht="18.75" x14ac:dyDescent="0.3">
      <c r="A295" s="10" t="s">
        <v>598</v>
      </c>
      <c r="B295" s="11" t="s">
        <v>599</v>
      </c>
      <c r="C295" s="15"/>
      <c r="D295" s="15">
        <v>5000</v>
      </c>
      <c r="E295" s="15">
        <f t="shared" si="12"/>
        <v>5000</v>
      </c>
      <c r="F295" s="6">
        <v>5000</v>
      </c>
      <c r="G295" s="15">
        <f t="shared" si="13"/>
        <v>0</v>
      </c>
      <c r="H295" s="6"/>
      <c r="I295" s="6"/>
      <c r="J295" s="6"/>
      <c r="K295" s="6"/>
      <c r="L295" s="15">
        <f t="shared" si="14"/>
        <v>0</v>
      </c>
    </row>
    <row r="296" spans="1:12" ht="18.75" x14ac:dyDescent="0.3">
      <c r="A296" s="10" t="s">
        <v>600</v>
      </c>
      <c r="B296" s="11" t="s">
        <v>601</v>
      </c>
      <c r="C296" s="15"/>
      <c r="D296" s="15">
        <v>30000</v>
      </c>
      <c r="E296" s="15">
        <f t="shared" si="12"/>
        <v>30000</v>
      </c>
      <c r="F296" s="6">
        <v>30000</v>
      </c>
      <c r="G296" s="15">
        <f t="shared" si="13"/>
        <v>0</v>
      </c>
      <c r="H296" s="6"/>
      <c r="I296" s="6">
        <v>85200</v>
      </c>
      <c r="J296" s="6"/>
      <c r="K296" s="6"/>
      <c r="L296" s="15">
        <f t="shared" si="14"/>
        <v>85200</v>
      </c>
    </row>
    <row r="297" spans="1:12" ht="18.75" x14ac:dyDescent="0.3">
      <c r="A297" s="10" t="s">
        <v>602</v>
      </c>
      <c r="B297" s="11" t="s">
        <v>603</v>
      </c>
      <c r="C297" s="15"/>
      <c r="D297" s="15">
        <v>15000</v>
      </c>
      <c r="E297" s="15">
        <f t="shared" si="12"/>
        <v>15000</v>
      </c>
      <c r="F297" s="6">
        <v>15000</v>
      </c>
      <c r="G297" s="15">
        <f t="shared" si="13"/>
        <v>0</v>
      </c>
      <c r="H297" s="6">
        <v>0</v>
      </c>
      <c r="I297" s="6"/>
      <c r="J297" s="6"/>
      <c r="K297" s="6"/>
      <c r="L297" s="15">
        <f t="shared" si="14"/>
        <v>0</v>
      </c>
    </row>
    <row r="298" spans="1:12" ht="18.75" x14ac:dyDescent="0.3">
      <c r="A298" s="10" t="s">
        <v>604</v>
      </c>
      <c r="B298" s="11" t="s">
        <v>605</v>
      </c>
      <c r="C298" s="15">
        <v>10000</v>
      </c>
      <c r="D298" s="15">
        <v>275000</v>
      </c>
      <c r="E298" s="15">
        <f t="shared" si="12"/>
        <v>285000</v>
      </c>
      <c r="F298" s="6">
        <v>60000</v>
      </c>
      <c r="G298" s="15">
        <f t="shared" si="13"/>
        <v>225000</v>
      </c>
      <c r="H298" s="6">
        <v>173000</v>
      </c>
      <c r="I298" s="6">
        <v>645000</v>
      </c>
      <c r="J298" s="6"/>
      <c r="K298" s="6"/>
      <c r="L298" s="15">
        <f t="shared" si="14"/>
        <v>645000</v>
      </c>
    </row>
    <row r="299" spans="1:12" ht="18.75" x14ac:dyDescent="0.3">
      <c r="A299" s="10" t="s">
        <v>606</v>
      </c>
      <c r="B299" s="11" t="s">
        <v>607</v>
      </c>
      <c r="C299" s="15"/>
      <c r="D299" s="15">
        <v>407000</v>
      </c>
      <c r="E299" s="15">
        <f t="shared" si="12"/>
        <v>407000</v>
      </c>
      <c r="F299" s="6">
        <v>60000</v>
      </c>
      <c r="G299" s="15">
        <f t="shared" si="13"/>
        <v>347000</v>
      </c>
      <c r="H299" s="6">
        <v>167788</v>
      </c>
      <c r="I299" s="6">
        <v>852000</v>
      </c>
      <c r="J299" s="6"/>
      <c r="K299" s="6"/>
      <c r="L299" s="15">
        <f t="shared" si="14"/>
        <v>852000</v>
      </c>
    </row>
    <row r="300" spans="1:12" ht="18.75" x14ac:dyDescent="0.3">
      <c r="A300" s="10" t="s">
        <v>608</v>
      </c>
      <c r="B300" s="11" t="s">
        <v>609</v>
      </c>
      <c r="C300" s="15">
        <v>10000</v>
      </c>
      <c r="D300" s="15">
        <v>45000</v>
      </c>
      <c r="E300" s="15">
        <f t="shared" si="12"/>
        <v>55000</v>
      </c>
      <c r="F300" s="6">
        <v>45000</v>
      </c>
      <c r="G300" s="15">
        <f t="shared" si="13"/>
        <v>10000</v>
      </c>
      <c r="H300" s="6"/>
      <c r="I300" s="6">
        <v>55000</v>
      </c>
      <c r="J300" s="6"/>
      <c r="K300" s="6"/>
      <c r="L300" s="15">
        <f t="shared" si="14"/>
        <v>55000</v>
      </c>
    </row>
    <row r="301" spans="1:12" ht="18.75" x14ac:dyDescent="0.3">
      <c r="A301" s="10" t="s">
        <v>610</v>
      </c>
      <c r="B301" s="11" t="s">
        <v>611</v>
      </c>
      <c r="C301" s="15"/>
      <c r="D301" s="15">
        <v>0</v>
      </c>
      <c r="E301" s="15">
        <f t="shared" si="12"/>
        <v>0</v>
      </c>
      <c r="F301" s="6"/>
      <c r="G301" s="15">
        <f t="shared" si="13"/>
        <v>0</v>
      </c>
      <c r="H301" s="6">
        <v>295000</v>
      </c>
      <c r="I301" s="6"/>
      <c r="J301" s="6"/>
      <c r="K301" s="6"/>
      <c r="L301" s="15">
        <f t="shared" si="14"/>
        <v>0</v>
      </c>
    </row>
    <row r="302" spans="1:12" ht="18.75" x14ac:dyDescent="0.3">
      <c r="A302" s="10" t="s">
        <v>612</v>
      </c>
      <c r="B302" s="11" t="s">
        <v>613</v>
      </c>
      <c r="C302" s="15">
        <v>20000</v>
      </c>
      <c r="D302" s="15">
        <v>105000</v>
      </c>
      <c r="E302" s="15">
        <f t="shared" si="12"/>
        <v>125000</v>
      </c>
      <c r="F302" s="6">
        <v>60000</v>
      </c>
      <c r="G302" s="15">
        <f t="shared" si="13"/>
        <v>65000</v>
      </c>
      <c r="H302" s="6"/>
      <c r="I302" s="6"/>
      <c r="J302" s="6"/>
      <c r="K302" s="6"/>
      <c r="L302" s="15">
        <f t="shared" si="14"/>
        <v>0</v>
      </c>
    </row>
    <row r="303" spans="1:12" ht="18.75" x14ac:dyDescent="0.3">
      <c r="A303" s="10" t="s">
        <v>614</v>
      </c>
      <c r="B303" s="11" t="s">
        <v>615</v>
      </c>
      <c r="C303" s="15"/>
      <c r="D303" s="15"/>
      <c r="E303" s="15">
        <f t="shared" si="12"/>
        <v>0</v>
      </c>
      <c r="F303" s="6"/>
      <c r="G303" s="15">
        <f t="shared" si="13"/>
        <v>0</v>
      </c>
      <c r="H303" s="6">
        <v>25000</v>
      </c>
      <c r="I303" s="6"/>
      <c r="J303" s="6"/>
      <c r="K303" s="6"/>
      <c r="L303" s="15">
        <f t="shared" si="14"/>
        <v>0</v>
      </c>
    </row>
    <row r="304" spans="1:12" ht="18.75" x14ac:dyDescent="0.3">
      <c r="A304" s="10" t="s">
        <v>616</v>
      </c>
      <c r="B304" s="11" t="s">
        <v>617</v>
      </c>
      <c r="C304" s="15"/>
      <c r="D304" s="15">
        <v>985000</v>
      </c>
      <c r="E304" s="15">
        <f t="shared" si="12"/>
        <v>985000</v>
      </c>
      <c r="F304" s="6">
        <v>60000</v>
      </c>
      <c r="G304" s="15">
        <f t="shared" si="13"/>
        <v>925000</v>
      </c>
      <c r="H304" s="6"/>
      <c r="I304" s="6"/>
      <c r="J304" s="6"/>
      <c r="K304" s="6"/>
      <c r="L304" s="15">
        <f t="shared" si="14"/>
        <v>0</v>
      </c>
    </row>
    <row r="305" spans="1:12" ht="18.75" x14ac:dyDescent="0.3">
      <c r="A305" s="10" t="s">
        <v>618</v>
      </c>
      <c r="B305" s="11" t="s">
        <v>619</v>
      </c>
      <c r="C305" s="15"/>
      <c r="D305" s="15">
        <v>350000</v>
      </c>
      <c r="E305" s="15">
        <f t="shared" si="12"/>
        <v>350000</v>
      </c>
      <c r="F305" s="6">
        <v>60000</v>
      </c>
      <c r="G305" s="15">
        <f t="shared" si="13"/>
        <v>290000</v>
      </c>
      <c r="H305" s="6">
        <v>7687.6</v>
      </c>
      <c r="I305" s="6">
        <v>123692.91</v>
      </c>
      <c r="J305" s="6"/>
      <c r="K305" s="6"/>
      <c r="L305" s="15">
        <f t="shared" si="14"/>
        <v>123692.91</v>
      </c>
    </row>
    <row r="306" spans="1:12" ht="18.75" x14ac:dyDescent="0.3">
      <c r="A306" s="10" t="s">
        <v>620</v>
      </c>
      <c r="B306" s="11" t="s">
        <v>621</v>
      </c>
      <c r="C306" s="15"/>
      <c r="D306" s="15">
        <v>300000</v>
      </c>
      <c r="E306" s="15">
        <f t="shared" si="12"/>
        <v>300000</v>
      </c>
      <c r="F306" s="6">
        <v>60000</v>
      </c>
      <c r="G306" s="15">
        <f t="shared" si="13"/>
        <v>240000</v>
      </c>
      <c r="H306" s="6">
        <v>25510</v>
      </c>
      <c r="I306" s="6"/>
      <c r="J306" s="6"/>
      <c r="K306" s="6"/>
      <c r="L306" s="15">
        <f t="shared" si="14"/>
        <v>0</v>
      </c>
    </row>
    <row r="307" spans="1:12" ht="18.75" x14ac:dyDescent="0.3">
      <c r="A307" s="10" t="s">
        <v>622</v>
      </c>
      <c r="B307" s="11" t="s">
        <v>623</v>
      </c>
      <c r="C307" s="15"/>
      <c r="D307" s="15">
        <v>60000</v>
      </c>
      <c r="E307" s="15">
        <f t="shared" si="12"/>
        <v>60000</v>
      </c>
      <c r="F307" s="6">
        <v>60000</v>
      </c>
      <c r="G307" s="15">
        <f t="shared" si="13"/>
        <v>0</v>
      </c>
      <c r="H307" s="6"/>
      <c r="I307" s="6"/>
      <c r="J307" s="6">
        <v>268157.09000000003</v>
      </c>
      <c r="K307" s="6"/>
      <c r="L307" s="15">
        <f t="shared" si="14"/>
        <v>268157.09000000003</v>
      </c>
    </row>
    <row r="308" spans="1:12" ht="18.75" x14ac:dyDescent="0.3">
      <c r="A308" s="10" t="s">
        <v>624</v>
      </c>
      <c r="B308" s="11" t="s">
        <v>625</v>
      </c>
      <c r="C308" s="15"/>
      <c r="D308" s="15">
        <v>6000</v>
      </c>
      <c r="E308" s="15">
        <f t="shared" si="12"/>
        <v>6000</v>
      </c>
      <c r="F308" s="6">
        <v>6000</v>
      </c>
      <c r="G308" s="15">
        <f t="shared" si="13"/>
        <v>0</v>
      </c>
      <c r="H308" s="6"/>
      <c r="I308" s="6"/>
      <c r="J308" s="6"/>
      <c r="K308" s="6"/>
      <c r="L308" s="15">
        <f t="shared" si="14"/>
        <v>0</v>
      </c>
    </row>
    <row r="309" spans="1:12" ht="18.75" x14ac:dyDescent="0.3">
      <c r="A309" s="10" t="s">
        <v>626</v>
      </c>
      <c r="B309" s="11" t="s">
        <v>627</v>
      </c>
      <c r="C309" s="15"/>
      <c r="D309" s="15">
        <v>5000</v>
      </c>
      <c r="E309" s="15">
        <f t="shared" si="12"/>
        <v>5000</v>
      </c>
      <c r="F309" s="6">
        <v>5000</v>
      </c>
      <c r="G309" s="15">
        <f t="shared" si="13"/>
        <v>0</v>
      </c>
      <c r="H309" s="6"/>
      <c r="I309" s="6"/>
      <c r="J309" s="6"/>
      <c r="K309" s="6"/>
      <c r="L309" s="15">
        <f t="shared" si="14"/>
        <v>0</v>
      </c>
    </row>
    <row r="310" spans="1:12" ht="18.75" x14ac:dyDescent="0.3">
      <c r="A310" s="10" t="s">
        <v>628</v>
      </c>
      <c r="B310" s="11" t="s">
        <v>629</v>
      </c>
      <c r="C310" s="15"/>
      <c r="D310" s="15">
        <v>60000</v>
      </c>
      <c r="E310" s="15">
        <f t="shared" si="12"/>
        <v>60000</v>
      </c>
      <c r="F310" s="6">
        <v>60000</v>
      </c>
      <c r="G310" s="15">
        <f t="shared" si="13"/>
        <v>0</v>
      </c>
      <c r="H310" s="6"/>
      <c r="I310" s="6">
        <v>445128.76</v>
      </c>
      <c r="J310" s="6">
        <v>539482.23</v>
      </c>
      <c r="K310" s="6"/>
      <c r="L310" s="15">
        <f t="shared" si="14"/>
        <v>984610.99</v>
      </c>
    </row>
    <row r="311" spans="1:12" ht="18.75" x14ac:dyDescent="0.3">
      <c r="A311" s="10" t="s">
        <v>630</v>
      </c>
      <c r="B311" s="11" t="s">
        <v>631</v>
      </c>
      <c r="C311" s="15"/>
      <c r="D311" s="15">
        <v>10000</v>
      </c>
      <c r="E311" s="15">
        <f t="shared" si="12"/>
        <v>10000</v>
      </c>
      <c r="F311" s="6">
        <v>10000</v>
      </c>
      <c r="G311" s="15">
        <f t="shared" si="13"/>
        <v>0</v>
      </c>
      <c r="H311" s="6"/>
      <c r="I311" s="6"/>
      <c r="J311" s="6"/>
      <c r="K311" s="6"/>
      <c r="L311" s="15">
        <f t="shared" si="14"/>
        <v>0</v>
      </c>
    </row>
    <row r="312" spans="1:12" ht="18.75" x14ac:dyDescent="0.3">
      <c r="A312" s="10" t="s">
        <v>632</v>
      </c>
      <c r="B312" s="11" t="s">
        <v>633</v>
      </c>
      <c r="C312" s="15">
        <v>20000</v>
      </c>
      <c r="D312" s="15">
        <v>240000</v>
      </c>
      <c r="E312" s="15">
        <f t="shared" si="12"/>
        <v>260000</v>
      </c>
      <c r="F312" s="6">
        <v>60000</v>
      </c>
      <c r="G312" s="15">
        <f t="shared" si="13"/>
        <v>200000</v>
      </c>
      <c r="H312" s="6"/>
      <c r="I312" s="6">
        <v>300000</v>
      </c>
      <c r="J312" s="6"/>
      <c r="K312" s="6"/>
      <c r="L312" s="15">
        <f t="shared" si="14"/>
        <v>300000</v>
      </c>
    </row>
    <row r="313" spans="1:12" ht="18.75" x14ac:dyDescent="0.3">
      <c r="A313" s="10" t="s">
        <v>634</v>
      </c>
      <c r="B313" s="11" t="s">
        <v>635</v>
      </c>
      <c r="C313" s="15">
        <v>10000</v>
      </c>
      <c r="D313" s="15">
        <v>290000</v>
      </c>
      <c r="E313" s="15">
        <f t="shared" si="12"/>
        <v>300000</v>
      </c>
      <c r="F313" s="6">
        <v>60000</v>
      </c>
      <c r="G313" s="15">
        <f t="shared" si="13"/>
        <v>240000</v>
      </c>
      <c r="H313" s="6"/>
      <c r="I313" s="6"/>
      <c r="J313" s="6"/>
      <c r="K313" s="6"/>
      <c r="L313" s="15">
        <f t="shared" si="14"/>
        <v>0</v>
      </c>
    </row>
    <row r="314" spans="1:12" ht="18.75" x14ac:dyDescent="0.3">
      <c r="A314" s="10" t="s">
        <v>636</v>
      </c>
      <c r="B314" s="11" t="s">
        <v>637</v>
      </c>
      <c r="C314" s="15"/>
      <c r="D314" s="15">
        <v>81000</v>
      </c>
      <c r="E314" s="15">
        <f t="shared" si="12"/>
        <v>81000</v>
      </c>
      <c r="F314" s="6">
        <v>60000</v>
      </c>
      <c r="G314" s="15">
        <f t="shared" si="13"/>
        <v>21000</v>
      </c>
      <c r="H314" s="6"/>
      <c r="I314" s="6"/>
      <c r="J314" s="6"/>
      <c r="K314" s="6"/>
      <c r="L314" s="15">
        <f t="shared" si="14"/>
        <v>0</v>
      </c>
    </row>
    <row r="315" spans="1:12" ht="18.75" x14ac:dyDescent="0.3">
      <c r="A315" s="10" t="s">
        <v>638</v>
      </c>
      <c r="B315" s="11" t="s">
        <v>639</v>
      </c>
      <c r="C315" s="15"/>
      <c r="D315" s="15">
        <v>119000</v>
      </c>
      <c r="E315" s="15">
        <f t="shared" si="12"/>
        <v>119000</v>
      </c>
      <c r="F315" s="6">
        <v>60000</v>
      </c>
      <c r="G315" s="15">
        <f t="shared" si="13"/>
        <v>59000</v>
      </c>
      <c r="H315" s="6"/>
      <c r="I315" s="6"/>
      <c r="J315" s="6"/>
      <c r="K315" s="6"/>
      <c r="L315" s="15">
        <f t="shared" si="14"/>
        <v>0</v>
      </c>
    </row>
    <row r="316" spans="1:12" ht="18.75" x14ac:dyDescent="0.3">
      <c r="A316" s="10" t="s">
        <v>640</v>
      </c>
      <c r="B316" s="11" t="s">
        <v>641</v>
      </c>
      <c r="C316" s="15"/>
      <c r="D316" s="15">
        <v>61000</v>
      </c>
      <c r="E316" s="15">
        <f t="shared" si="12"/>
        <v>61000</v>
      </c>
      <c r="F316" s="6">
        <v>41000</v>
      </c>
      <c r="G316" s="15">
        <f t="shared" si="13"/>
        <v>20000</v>
      </c>
      <c r="H316" s="6"/>
      <c r="I316" s="6">
        <v>77475.75</v>
      </c>
      <c r="J316" s="6"/>
      <c r="K316" s="6"/>
      <c r="L316" s="15">
        <f t="shared" si="14"/>
        <v>77475.75</v>
      </c>
    </row>
    <row r="317" spans="1:12" ht="18.75" x14ac:dyDescent="0.3">
      <c r="A317" s="10" t="s">
        <v>642</v>
      </c>
      <c r="B317" s="11" t="s">
        <v>643</v>
      </c>
      <c r="C317" s="15"/>
      <c r="D317" s="15">
        <v>21000</v>
      </c>
      <c r="E317" s="15">
        <f t="shared" si="12"/>
        <v>21000</v>
      </c>
      <c r="F317" s="6">
        <v>21000</v>
      </c>
      <c r="G317" s="15">
        <f t="shared" si="13"/>
        <v>0</v>
      </c>
      <c r="H317" s="6"/>
      <c r="I317" s="6"/>
      <c r="J317" s="6"/>
      <c r="K317" s="6"/>
      <c r="L317" s="15">
        <f t="shared" si="14"/>
        <v>0</v>
      </c>
    </row>
    <row r="318" spans="1:12" ht="18.75" x14ac:dyDescent="0.3">
      <c r="A318" s="10" t="s">
        <v>644</v>
      </c>
      <c r="B318" s="11" t="s">
        <v>645</v>
      </c>
      <c r="C318" s="15"/>
      <c r="D318" s="15">
        <v>120000</v>
      </c>
      <c r="E318" s="15">
        <f t="shared" si="12"/>
        <v>120000</v>
      </c>
      <c r="F318" s="6">
        <v>60000</v>
      </c>
      <c r="G318" s="15">
        <f t="shared" si="13"/>
        <v>60000</v>
      </c>
      <c r="H318" s="6"/>
      <c r="I318" s="6">
        <v>10000</v>
      </c>
      <c r="J318" s="6"/>
      <c r="K318" s="6"/>
      <c r="L318" s="15">
        <f t="shared" si="14"/>
        <v>10000</v>
      </c>
    </row>
    <row r="319" spans="1:12" ht="18.75" x14ac:dyDescent="0.3">
      <c r="A319" s="10" t="s">
        <v>646</v>
      </c>
      <c r="B319" s="11" t="s">
        <v>647</v>
      </c>
      <c r="C319" s="15"/>
      <c r="D319" s="15">
        <v>45000</v>
      </c>
      <c r="E319" s="15">
        <f t="shared" si="12"/>
        <v>45000</v>
      </c>
      <c r="F319" s="6">
        <v>25000</v>
      </c>
      <c r="G319" s="15">
        <f t="shared" si="13"/>
        <v>20000</v>
      </c>
      <c r="H319" s="6"/>
      <c r="I319" s="6">
        <v>70000</v>
      </c>
      <c r="J319" s="6"/>
      <c r="K319" s="6"/>
      <c r="L319" s="15">
        <f t="shared" si="14"/>
        <v>70000</v>
      </c>
    </row>
    <row r="320" spans="1:12" ht="18.75" x14ac:dyDescent="0.3">
      <c r="A320" s="10" t="s">
        <v>648</v>
      </c>
      <c r="B320" s="11" t="s">
        <v>649</v>
      </c>
      <c r="C320" s="15"/>
      <c r="D320" s="15">
        <v>15000</v>
      </c>
      <c r="E320" s="15">
        <f t="shared" si="12"/>
        <v>15000</v>
      </c>
      <c r="F320" s="6">
        <v>15000</v>
      </c>
      <c r="G320" s="15">
        <f t="shared" si="13"/>
        <v>0</v>
      </c>
      <c r="H320" s="6"/>
      <c r="I320" s="6">
        <v>100000</v>
      </c>
      <c r="J320" s="6"/>
      <c r="K320" s="6"/>
      <c r="L320" s="15">
        <f t="shared" si="14"/>
        <v>100000</v>
      </c>
    </row>
    <row r="321" spans="1:12" ht="18.75" x14ac:dyDescent="0.3">
      <c r="A321" s="10" t="s">
        <v>650</v>
      </c>
      <c r="B321" s="11" t="s">
        <v>651</v>
      </c>
      <c r="C321" s="15"/>
      <c r="D321" s="15">
        <v>70000</v>
      </c>
      <c r="E321" s="15">
        <f t="shared" si="12"/>
        <v>70000</v>
      </c>
      <c r="F321" s="6">
        <v>60000</v>
      </c>
      <c r="G321" s="15">
        <f t="shared" si="13"/>
        <v>10000</v>
      </c>
      <c r="H321" s="6"/>
      <c r="I321" s="6"/>
      <c r="J321" s="6">
        <v>140000</v>
      </c>
      <c r="K321" s="6"/>
      <c r="L321" s="15">
        <f t="shared" si="14"/>
        <v>140000</v>
      </c>
    </row>
    <row r="322" spans="1:12" ht="18.75" x14ac:dyDescent="0.3">
      <c r="A322" s="10" t="s">
        <v>652</v>
      </c>
      <c r="B322" s="11" t="s">
        <v>653</v>
      </c>
      <c r="C322" s="15"/>
      <c r="D322" s="15">
        <v>6000</v>
      </c>
      <c r="E322" s="15">
        <f t="shared" si="12"/>
        <v>6000</v>
      </c>
      <c r="F322" s="6">
        <v>6000</v>
      </c>
      <c r="G322" s="15">
        <f t="shared" si="13"/>
        <v>0</v>
      </c>
      <c r="H322" s="6"/>
      <c r="I322" s="6"/>
      <c r="J322" s="6"/>
      <c r="K322" s="6"/>
      <c r="L322" s="15">
        <f t="shared" si="14"/>
        <v>0</v>
      </c>
    </row>
    <row r="323" spans="1:12" ht="18.75" x14ac:dyDescent="0.3">
      <c r="A323" s="10" t="s">
        <v>654</v>
      </c>
      <c r="B323" s="11" t="s">
        <v>655</v>
      </c>
      <c r="C323" s="15"/>
      <c r="D323" s="15">
        <v>30000</v>
      </c>
      <c r="E323" s="15">
        <f t="shared" ref="E323:E386" si="15">C323+D323</f>
        <v>30000</v>
      </c>
      <c r="F323" s="6">
        <v>30000</v>
      </c>
      <c r="G323" s="15">
        <f t="shared" ref="G323:G386" si="16">E323-F323</f>
        <v>0</v>
      </c>
      <c r="H323" s="6"/>
      <c r="I323" s="6"/>
      <c r="J323" s="6"/>
      <c r="K323" s="6"/>
      <c r="L323" s="15">
        <f t="shared" ref="L323:L386" si="17">I323+J323+K323</f>
        <v>0</v>
      </c>
    </row>
    <row r="324" spans="1:12" ht="18.75" x14ac:dyDescent="0.3">
      <c r="A324" s="10" t="s">
        <v>656</v>
      </c>
      <c r="B324" s="11" t="s">
        <v>657</v>
      </c>
      <c r="C324" s="15"/>
      <c r="D324" s="15">
        <v>59000</v>
      </c>
      <c r="E324" s="15">
        <f t="shared" si="15"/>
        <v>59000</v>
      </c>
      <c r="F324" s="6">
        <v>39000</v>
      </c>
      <c r="G324" s="15">
        <f t="shared" si="16"/>
        <v>20000</v>
      </c>
      <c r="H324" s="6"/>
      <c r="I324" s="6">
        <v>86000</v>
      </c>
      <c r="J324" s="6"/>
      <c r="K324" s="6"/>
      <c r="L324" s="15">
        <f t="shared" si="17"/>
        <v>86000</v>
      </c>
    </row>
    <row r="325" spans="1:12" ht="18.75" x14ac:dyDescent="0.3">
      <c r="A325" s="10" t="s">
        <v>658</v>
      </c>
      <c r="B325" s="11" t="s">
        <v>659</v>
      </c>
      <c r="C325" s="15"/>
      <c r="D325" s="15">
        <v>20000</v>
      </c>
      <c r="E325" s="15">
        <f t="shared" si="15"/>
        <v>20000</v>
      </c>
      <c r="F325" s="6">
        <v>20000</v>
      </c>
      <c r="G325" s="15">
        <f t="shared" si="16"/>
        <v>0</v>
      </c>
      <c r="H325" s="6"/>
      <c r="I325" s="6"/>
      <c r="J325" s="6"/>
      <c r="K325" s="6"/>
      <c r="L325" s="15">
        <f t="shared" si="17"/>
        <v>0</v>
      </c>
    </row>
    <row r="326" spans="1:12" ht="18.75" x14ac:dyDescent="0.3">
      <c r="A326" s="10" t="s">
        <v>660</v>
      </c>
      <c r="B326" s="11" t="s">
        <v>661</v>
      </c>
      <c r="C326" s="15"/>
      <c r="D326" s="15">
        <v>15000</v>
      </c>
      <c r="E326" s="15">
        <f t="shared" si="15"/>
        <v>15000</v>
      </c>
      <c r="F326" s="6">
        <v>15000</v>
      </c>
      <c r="G326" s="15">
        <f t="shared" si="16"/>
        <v>0</v>
      </c>
      <c r="H326" s="6"/>
      <c r="I326" s="6"/>
      <c r="J326" s="6"/>
      <c r="K326" s="6"/>
      <c r="L326" s="15">
        <f t="shared" si="17"/>
        <v>0</v>
      </c>
    </row>
    <row r="327" spans="1:12" ht="18.75" x14ac:dyDescent="0.3">
      <c r="A327" s="10" t="s">
        <v>662</v>
      </c>
      <c r="B327" s="11" t="s">
        <v>663</v>
      </c>
      <c r="C327" s="15"/>
      <c r="D327" s="15">
        <v>31000</v>
      </c>
      <c r="E327" s="15">
        <f t="shared" si="15"/>
        <v>31000</v>
      </c>
      <c r="F327" s="6">
        <v>31000</v>
      </c>
      <c r="G327" s="15">
        <f t="shared" si="16"/>
        <v>0</v>
      </c>
      <c r="H327" s="6"/>
      <c r="I327" s="6">
        <v>30000</v>
      </c>
      <c r="J327" s="6"/>
      <c r="K327" s="6"/>
      <c r="L327" s="15">
        <f t="shared" si="17"/>
        <v>30000</v>
      </c>
    </row>
    <row r="328" spans="1:12" ht="18.75" x14ac:dyDescent="0.3">
      <c r="A328" s="10" t="s">
        <v>664</v>
      </c>
      <c r="B328" s="11" t="s">
        <v>665</v>
      </c>
      <c r="C328" s="15"/>
      <c r="D328" s="15">
        <v>347000</v>
      </c>
      <c r="E328" s="15">
        <f t="shared" si="15"/>
        <v>347000</v>
      </c>
      <c r="F328" s="6">
        <v>60000</v>
      </c>
      <c r="G328" s="15">
        <f t="shared" si="16"/>
        <v>287000</v>
      </c>
      <c r="H328" s="6"/>
      <c r="I328" s="6">
        <v>567203.30000000005</v>
      </c>
      <c r="J328" s="6"/>
      <c r="K328" s="6"/>
      <c r="L328" s="15">
        <f t="shared" si="17"/>
        <v>567203.30000000005</v>
      </c>
    </row>
    <row r="329" spans="1:12" ht="18.75" x14ac:dyDescent="0.3">
      <c r="A329" s="10" t="s">
        <v>666</v>
      </c>
      <c r="B329" s="11" t="s">
        <v>667</v>
      </c>
      <c r="C329" s="15"/>
      <c r="D329" s="15">
        <v>20000</v>
      </c>
      <c r="E329" s="15">
        <f t="shared" si="15"/>
        <v>20000</v>
      </c>
      <c r="F329" s="6">
        <v>20000</v>
      </c>
      <c r="G329" s="15">
        <f t="shared" si="16"/>
        <v>0</v>
      </c>
      <c r="H329" s="6"/>
      <c r="I329" s="6">
        <v>80000</v>
      </c>
      <c r="J329" s="6"/>
      <c r="K329" s="6"/>
      <c r="L329" s="15">
        <f t="shared" si="17"/>
        <v>80000</v>
      </c>
    </row>
    <row r="330" spans="1:12" ht="18.75" x14ac:dyDescent="0.3">
      <c r="A330" s="10" t="s">
        <v>668</v>
      </c>
      <c r="B330" s="11" t="s">
        <v>669</v>
      </c>
      <c r="C330" s="15"/>
      <c r="D330" s="15">
        <v>1005000</v>
      </c>
      <c r="E330" s="15">
        <f t="shared" si="15"/>
        <v>1005000</v>
      </c>
      <c r="F330" s="6">
        <v>60000</v>
      </c>
      <c r="G330" s="15">
        <f t="shared" si="16"/>
        <v>945000</v>
      </c>
      <c r="H330" s="6"/>
      <c r="I330" s="6"/>
      <c r="J330" s="6"/>
      <c r="K330" s="6"/>
      <c r="L330" s="15">
        <f t="shared" si="17"/>
        <v>0</v>
      </c>
    </row>
    <row r="331" spans="1:12" ht="18.75" x14ac:dyDescent="0.3">
      <c r="A331" s="10" t="s">
        <v>670</v>
      </c>
      <c r="B331" s="11" t="s">
        <v>671</v>
      </c>
      <c r="C331" s="15"/>
      <c r="D331" s="15">
        <v>5000</v>
      </c>
      <c r="E331" s="15">
        <f t="shared" si="15"/>
        <v>5000</v>
      </c>
      <c r="F331" s="6">
        <v>5000</v>
      </c>
      <c r="G331" s="15">
        <f t="shared" si="16"/>
        <v>0</v>
      </c>
      <c r="H331" s="6"/>
      <c r="I331" s="6"/>
      <c r="J331" s="6"/>
      <c r="K331" s="6"/>
      <c r="L331" s="15">
        <f t="shared" si="17"/>
        <v>0</v>
      </c>
    </row>
    <row r="332" spans="1:12" ht="18.75" x14ac:dyDescent="0.3">
      <c r="A332" s="10" t="s">
        <v>672</v>
      </c>
      <c r="B332" s="11" t="s">
        <v>673</v>
      </c>
      <c r="C332" s="15"/>
      <c r="D332" s="15">
        <v>20000</v>
      </c>
      <c r="E332" s="15">
        <f t="shared" si="15"/>
        <v>20000</v>
      </c>
      <c r="F332" s="6">
        <v>20000</v>
      </c>
      <c r="G332" s="15">
        <f t="shared" si="16"/>
        <v>0</v>
      </c>
      <c r="H332" s="6"/>
      <c r="I332" s="6"/>
      <c r="J332" s="6"/>
      <c r="K332" s="6"/>
      <c r="L332" s="15">
        <f t="shared" si="17"/>
        <v>0</v>
      </c>
    </row>
    <row r="333" spans="1:12" ht="18.75" x14ac:dyDescent="0.3">
      <c r="A333" s="10" t="s">
        <v>674</v>
      </c>
      <c r="B333" s="11" t="s">
        <v>675</v>
      </c>
      <c r="C333" s="15"/>
      <c r="D333" s="15">
        <v>30000</v>
      </c>
      <c r="E333" s="15">
        <f t="shared" si="15"/>
        <v>30000</v>
      </c>
      <c r="F333" s="6">
        <v>30000</v>
      </c>
      <c r="G333" s="15">
        <f t="shared" si="16"/>
        <v>0</v>
      </c>
      <c r="H333" s="6"/>
      <c r="I333" s="6"/>
      <c r="J333" s="6"/>
      <c r="K333" s="6"/>
      <c r="L333" s="15">
        <f t="shared" si="17"/>
        <v>0</v>
      </c>
    </row>
    <row r="334" spans="1:12" ht="18.75" x14ac:dyDescent="0.3">
      <c r="A334" s="29" t="s">
        <v>676</v>
      </c>
      <c r="B334" s="11" t="s">
        <v>677</v>
      </c>
      <c r="C334" s="15">
        <v>340000</v>
      </c>
      <c r="D334" s="15">
        <v>15000</v>
      </c>
      <c r="E334" s="15">
        <f t="shared" si="15"/>
        <v>355000</v>
      </c>
      <c r="F334" s="6">
        <v>20000</v>
      </c>
      <c r="G334" s="15">
        <f t="shared" si="16"/>
        <v>335000</v>
      </c>
      <c r="H334" s="6"/>
      <c r="I334" s="6">
        <v>700000</v>
      </c>
      <c r="J334" s="6"/>
      <c r="K334" s="6"/>
      <c r="L334" s="15">
        <f t="shared" si="17"/>
        <v>700000</v>
      </c>
    </row>
    <row r="335" spans="1:12" ht="18.75" x14ac:dyDescent="0.3">
      <c r="A335" s="10" t="s">
        <v>678</v>
      </c>
      <c r="B335" s="11" t="s">
        <v>679</v>
      </c>
      <c r="C335" s="15"/>
      <c r="D335" s="15">
        <v>1250000</v>
      </c>
      <c r="E335" s="15">
        <f t="shared" si="15"/>
        <v>1250000</v>
      </c>
      <c r="F335" s="6">
        <v>60000</v>
      </c>
      <c r="G335" s="15">
        <f t="shared" si="16"/>
        <v>1190000</v>
      </c>
      <c r="H335" s="6"/>
      <c r="I335" s="6">
        <v>0</v>
      </c>
      <c r="J335" s="6"/>
      <c r="K335" s="6"/>
      <c r="L335" s="15">
        <f t="shared" si="17"/>
        <v>0</v>
      </c>
    </row>
    <row r="336" spans="1:12" ht="18.75" x14ac:dyDescent="0.3">
      <c r="A336" s="10" t="s">
        <v>680</v>
      </c>
      <c r="B336" s="11" t="s">
        <v>681</v>
      </c>
      <c r="C336" s="15"/>
      <c r="D336" s="15">
        <v>914000</v>
      </c>
      <c r="E336" s="15">
        <f t="shared" si="15"/>
        <v>914000</v>
      </c>
      <c r="F336" s="6">
        <v>60000</v>
      </c>
      <c r="G336" s="15">
        <f t="shared" si="16"/>
        <v>854000</v>
      </c>
      <c r="H336" s="6">
        <v>44000</v>
      </c>
      <c r="I336" s="6">
        <v>1014032.06</v>
      </c>
      <c r="J336" s="6"/>
      <c r="K336" s="6"/>
      <c r="L336" s="15">
        <f t="shared" si="17"/>
        <v>1014032.06</v>
      </c>
    </row>
    <row r="337" spans="1:12" ht="18.75" x14ac:dyDescent="0.3">
      <c r="A337" s="10" t="s">
        <v>682</v>
      </c>
      <c r="B337" s="11" t="s">
        <v>683</v>
      </c>
      <c r="C337" s="15"/>
      <c r="D337" s="15">
        <v>500000</v>
      </c>
      <c r="E337" s="15">
        <f t="shared" si="15"/>
        <v>500000</v>
      </c>
      <c r="F337" s="6">
        <v>60000</v>
      </c>
      <c r="G337" s="15">
        <f t="shared" si="16"/>
        <v>440000</v>
      </c>
      <c r="H337" s="6"/>
      <c r="I337" s="6">
        <v>869349.3</v>
      </c>
      <c r="J337" s="6"/>
      <c r="K337" s="6"/>
      <c r="L337" s="15">
        <f t="shared" si="17"/>
        <v>869349.3</v>
      </c>
    </row>
    <row r="338" spans="1:12" ht="18.75" x14ac:dyDescent="0.3">
      <c r="A338" s="10" t="s">
        <v>684</v>
      </c>
      <c r="B338" s="11" t="s">
        <v>685</v>
      </c>
      <c r="C338" s="15"/>
      <c r="D338" s="15">
        <v>152000</v>
      </c>
      <c r="E338" s="15">
        <f t="shared" si="15"/>
        <v>152000</v>
      </c>
      <c r="F338" s="6">
        <v>60000</v>
      </c>
      <c r="G338" s="15">
        <f t="shared" si="16"/>
        <v>92000</v>
      </c>
      <c r="H338" s="6"/>
      <c r="I338" s="6">
        <v>58787.37</v>
      </c>
      <c r="J338" s="6"/>
      <c r="K338" s="6"/>
      <c r="L338" s="15">
        <f t="shared" si="17"/>
        <v>58787.37</v>
      </c>
    </row>
    <row r="339" spans="1:12" ht="18.75" x14ac:dyDescent="0.3">
      <c r="A339" s="10" t="s">
        <v>686</v>
      </c>
      <c r="B339" s="11" t="s">
        <v>687</v>
      </c>
      <c r="C339" s="15"/>
      <c r="D339" s="15">
        <v>710000</v>
      </c>
      <c r="E339" s="15">
        <f t="shared" si="15"/>
        <v>710000</v>
      </c>
      <c r="F339" s="6">
        <v>60000</v>
      </c>
      <c r="G339" s="15">
        <f t="shared" si="16"/>
        <v>650000</v>
      </c>
      <c r="H339" s="6"/>
      <c r="I339" s="6"/>
      <c r="J339" s="6"/>
      <c r="K339" s="6"/>
      <c r="L339" s="15">
        <f t="shared" si="17"/>
        <v>0</v>
      </c>
    </row>
    <row r="340" spans="1:12" ht="18.75" x14ac:dyDescent="0.3">
      <c r="A340" s="10" t="s">
        <v>688</v>
      </c>
      <c r="B340" s="11" t="s">
        <v>689</v>
      </c>
      <c r="C340" s="15"/>
      <c r="D340" s="15">
        <v>404000</v>
      </c>
      <c r="E340" s="15">
        <f t="shared" si="15"/>
        <v>404000</v>
      </c>
      <c r="F340" s="6">
        <v>60000</v>
      </c>
      <c r="G340" s="15">
        <f t="shared" si="16"/>
        <v>344000</v>
      </c>
      <c r="H340" s="6">
        <v>750</v>
      </c>
      <c r="I340" s="6">
        <v>523591.34</v>
      </c>
      <c r="J340" s="6"/>
      <c r="K340" s="6"/>
      <c r="L340" s="15">
        <f t="shared" si="17"/>
        <v>523591.34</v>
      </c>
    </row>
    <row r="341" spans="1:12" ht="18.75" x14ac:dyDescent="0.3">
      <c r="A341" s="10" t="s">
        <v>690</v>
      </c>
      <c r="B341" s="11" t="s">
        <v>691</v>
      </c>
      <c r="C341" s="15"/>
      <c r="D341" s="15">
        <v>525000</v>
      </c>
      <c r="E341" s="15">
        <f t="shared" si="15"/>
        <v>525000</v>
      </c>
      <c r="F341" s="6">
        <v>60000</v>
      </c>
      <c r="G341" s="15">
        <f t="shared" si="16"/>
        <v>465000</v>
      </c>
      <c r="H341" s="6"/>
      <c r="I341" s="6">
        <v>549240.99</v>
      </c>
      <c r="J341" s="6"/>
      <c r="K341" s="6"/>
      <c r="L341" s="15">
        <f t="shared" si="17"/>
        <v>549240.99</v>
      </c>
    </row>
    <row r="342" spans="1:12" ht="18.75" x14ac:dyDescent="0.3">
      <c r="A342" s="10" t="s">
        <v>692</v>
      </c>
      <c r="B342" s="11" t="s">
        <v>693</v>
      </c>
      <c r="C342" s="15"/>
      <c r="D342" s="15">
        <v>5000</v>
      </c>
      <c r="E342" s="15">
        <f t="shared" si="15"/>
        <v>5000</v>
      </c>
      <c r="F342" s="6">
        <v>5000</v>
      </c>
      <c r="G342" s="15">
        <f t="shared" si="16"/>
        <v>0</v>
      </c>
      <c r="H342" s="6"/>
      <c r="I342" s="6"/>
      <c r="J342" s="6"/>
      <c r="K342" s="6"/>
      <c r="L342" s="15">
        <f t="shared" si="17"/>
        <v>0</v>
      </c>
    </row>
    <row r="343" spans="1:12" ht="18.75" x14ac:dyDescent="0.3">
      <c r="A343" s="10" t="s">
        <v>694</v>
      </c>
      <c r="B343" s="11" t="s">
        <v>695</v>
      </c>
      <c r="C343" s="15"/>
      <c r="D343" s="15">
        <v>10000</v>
      </c>
      <c r="E343" s="15">
        <f t="shared" si="15"/>
        <v>10000</v>
      </c>
      <c r="F343" s="6">
        <v>10000</v>
      </c>
      <c r="G343" s="15">
        <f t="shared" si="16"/>
        <v>0</v>
      </c>
      <c r="H343" s="6"/>
      <c r="I343" s="6"/>
      <c r="J343" s="6"/>
      <c r="K343" s="6"/>
      <c r="L343" s="15">
        <f t="shared" si="17"/>
        <v>0</v>
      </c>
    </row>
    <row r="344" spans="1:12" ht="18.75" x14ac:dyDescent="0.3">
      <c r="A344" s="10" t="s">
        <v>236</v>
      </c>
      <c r="B344" s="11" t="s">
        <v>696</v>
      </c>
      <c r="C344" s="15"/>
      <c r="D344" s="15">
        <v>25000</v>
      </c>
      <c r="E344" s="15">
        <f t="shared" si="15"/>
        <v>25000</v>
      </c>
      <c r="F344" s="6">
        <v>25000</v>
      </c>
      <c r="G344" s="15">
        <f t="shared" si="16"/>
        <v>0</v>
      </c>
      <c r="H344" s="6"/>
      <c r="I344" s="6"/>
      <c r="J344" s="6"/>
      <c r="K344" s="6"/>
      <c r="L344" s="15">
        <f t="shared" si="17"/>
        <v>0</v>
      </c>
    </row>
    <row r="345" spans="1:12" ht="18.75" x14ac:dyDescent="0.3">
      <c r="A345" s="10" t="s">
        <v>697</v>
      </c>
      <c r="B345" s="11" t="s">
        <v>698</v>
      </c>
      <c r="C345" s="15">
        <v>10000</v>
      </c>
      <c r="D345" s="15">
        <v>60000</v>
      </c>
      <c r="E345" s="15">
        <f t="shared" si="15"/>
        <v>70000</v>
      </c>
      <c r="F345" s="6">
        <v>60000</v>
      </c>
      <c r="G345" s="15">
        <f t="shared" si="16"/>
        <v>10000</v>
      </c>
      <c r="H345" s="6"/>
      <c r="I345" s="6"/>
      <c r="J345" s="6"/>
      <c r="K345" s="6"/>
      <c r="L345" s="15">
        <f t="shared" si="17"/>
        <v>0</v>
      </c>
    </row>
    <row r="346" spans="1:12" ht="18.75" x14ac:dyDescent="0.3">
      <c r="A346" s="10" t="s">
        <v>699</v>
      </c>
      <c r="B346" s="11" t="s">
        <v>700</v>
      </c>
      <c r="C346" s="15"/>
      <c r="D346" s="15">
        <v>593000</v>
      </c>
      <c r="E346" s="15">
        <f t="shared" si="15"/>
        <v>593000</v>
      </c>
      <c r="F346" s="6">
        <v>60000</v>
      </c>
      <c r="G346" s="15">
        <f t="shared" si="16"/>
        <v>533000</v>
      </c>
      <c r="H346" s="6"/>
      <c r="I346" s="6"/>
      <c r="J346" s="6"/>
      <c r="K346" s="6"/>
      <c r="L346" s="15">
        <f t="shared" si="17"/>
        <v>0</v>
      </c>
    </row>
    <row r="347" spans="1:12" ht="18.75" x14ac:dyDescent="0.3">
      <c r="A347" s="10" t="s">
        <v>701</v>
      </c>
      <c r="B347" s="11" t="s">
        <v>702</v>
      </c>
      <c r="C347" s="15"/>
      <c r="D347" s="15">
        <v>103000</v>
      </c>
      <c r="E347" s="15">
        <f t="shared" si="15"/>
        <v>103000</v>
      </c>
      <c r="F347" s="6">
        <v>60000</v>
      </c>
      <c r="G347" s="15">
        <f t="shared" si="16"/>
        <v>43000</v>
      </c>
      <c r="H347" s="6"/>
      <c r="I347" s="6"/>
      <c r="J347" s="6"/>
      <c r="K347" s="6"/>
      <c r="L347" s="15">
        <f t="shared" si="17"/>
        <v>0</v>
      </c>
    </row>
    <row r="348" spans="1:12" ht="18.75" x14ac:dyDescent="0.3">
      <c r="A348" s="10" t="s">
        <v>703</v>
      </c>
      <c r="B348" s="11" t="s">
        <v>704</v>
      </c>
      <c r="C348" s="15"/>
      <c r="D348" s="15">
        <v>200000</v>
      </c>
      <c r="E348" s="15">
        <f t="shared" si="15"/>
        <v>200000</v>
      </c>
      <c r="F348" s="6">
        <v>60000</v>
      </c>
      <c r="G348" s="15">
        <f t="shared" si="16"/>
        <v>140000</v>
      </c>
      <c r="H348" s="6"/>
      <c r="I348" s="6"/>
      <c r="J348" s="6"/>
      <c r="K348" s="6"/>
      <c r="L348" s="15">
        <f t="shared" si="17"/>
        <v>0</v>
      </c>
    </row>
    <row r="349" spans="1:12" s="21" customFormat="1" ht="18.75" x14ac:dyDescent="0.3">
      <c r="A349" s="17" t="s">
        <v>705</v>
      </c>
      <c r="B349" s="18" t="s">
        <v>706</v>
      </c>
      <c r="C349" s="19"/>
      <c r="D349" s="19">
        <v>926000</v>
      </c>
      <c r="E349" s="19">
        <f t="shared" si="15"/>
        <v>926000</v>
      </c>
      <c r="F349" s="20">
        <v>60000</v>
      </c>
      <c r="G349" s="19">
        <f t="shared" si="16"/>
        <v>866000</v>
      </c>
      <c r="H349" s="20"/>
      <c r="I349" s="20">
        <v>3625581.42</v>
      </c>
      <c r="J349" s="20"/>
      <c r="K349" s="20"/>
      <c r="L349" s="19">
        <f t="shared" si="17"/>
        <v>3625581.42</v>
      </c>
    </row>
    <row r="350" spans="1:12" ht="18.75" x14ac:dyDescent="0.3">
      <c r="A350" s="10" t="s">
        <v>707</v>
      </c>
      <c r="B350" s="11" t="s">
        <v>708</v>
      </c>
      <c r="C350" s="15"/>
      <c r="D350" s="15">
        <v>243000</v>
      </c>
      <c r="E350" s="15">
        <f t="shared" si="15"/>
        <v>243000</v>
      </c>
      <c r="F350" s="6">
        <v>60000</v>
      </c>
      <c r="G350" s="15">
        <f t="shared" si="16"/>
        <v>183000</v>
      </c>
      <c r="H350" s="6"/>
      <c r="I350" s="6"/>
      <c r="J350" s="6"/>
      <c r="K350" s="6"/>
      <c r="L350" s="15">
        <f t="shared" si="17"/>
        <v>0</v>
      </c>
    </row>
    <row r="351" spans="1:12" ht="18.75" x14ac:dyDescent="0.3">
      <c r="A351" s="10" t="s">
        <v>709</v>
      </c>
      <c r="B351" s="11" t="s">
        <v>710</v>
      </c>
      <c r="C351" s="15">
        <v>15000</v>
      </c>
      <c r="D351" s="15">
        <v>150000</v>
      </c>
      <c r="E351" s="15">
        <f t="shared" si="15"/>
        <v>165000</v>
      </c>
      <c r="F351" s="6">
        <v>60000</v>
      </c>
      <c r="G351" s="15">
        <f t="shared" si="16"/>
        <v>105000</v>
      </c>
      <c r="H351" s="6"/>
      <c r="I351" s="6"/>
      <c r="J351" s="6"/>
      <c r="K351" s="6"/>
      <c r="L351" s="15">
        <f t="shared" si="17"/>
        <v>0</v>
      </c>
    </row>
    <row r="352" spans="1:12" ht="18.75" x14ac:dyDescent="0.3">
      <c r="A352" s="10" t="s">
        <v>711</v>
      </c>
      <c r="B352" s="11" t="s">
        <v>712</v>
      </c>
      <c r="C352" s="15">
        <v>10000</v>
      </c>
      <c r="D352" s="15">
        <v>625000</v>
      </c>
      <c r="E352" s="15">
        <f t="shared" si="15"/>
        <v>635000</v>
      </c>
      <c r="F352" s="6">
        <v>60000</v>
      </c>
      <c r="G352" s="15">
        <f t="shared" si="16"/>
        <v>575000</v>
      </c>
      <c r="H352" s="6">
        <v>14500</v>
      </c>
      <c r="I352" s="6"/>
      <c r="J352" s="6"/>
      <c r="K352" s="6"/>
      <c r="L352" s="15">
        <f t="shared" si="17"/>
        <v>0</v>
      </c>
    </row>
    <row r="353" spans="1:12" ht="18.75" x14ac:dyDescent="0.3">
      <c r="A353" s="10" t="s">
        <v>713</v>
      </c>
      <c r="B353" s="11" t="s">
        <v>714</v>
      </c>
      <c r="C353" s="15">
        <v>20000</v>
      </c>
      <c r="D353" s="15">
        <v>588000</v>
      </c>
      <c r="E353" s="15">
        <f t="shared" si="15"/>
        <v>608000</v>
      </c>
      <c r="F353" s="6">
        <v>60000</v>
      </c>
      <c r="G353" s="15">
        <f t="shared" si="16"/>
        <v>548000</v>
      </c>
      <c r="H353" s="6"/>
      <c r="I353" s="6"/>
      <c r="J353" s="6"/>
      <c r="K353" s="6"/>
      <c r="L353" s="15">
        <f t="shared" si="17"/>
        <v>0</v>
      </c>
    </row>
    <row r="354" spans="1:12" ht="18.75" x14ac:dyDescent="0.3">
      <c r="A354" s="10" t="s">
        <v>715</v>
      </c>
      <c r="B354" s="11" t="s">
        <v>716</v>
      </c>
      <c r="C354" s="15"/>
      <c r="D354" s="15">
        <v>50000</v>
      </c>
      <c r="E354" s="15">
        <f t="shared" si="15"/>
        <v>50000</v>
      </c>
      <c r="F354" s="6">
        <v>50000</v>
      </c>
      <c r="G354" s="15">
        <f t="shared" si="16"/>
        <v>0</v>
      </c>
      <c r="H354" s="6"/>
      <c r="I354" s="6"/>
      <c r="J354" s="6"/>
      <c r="K354" s="6"/>
      <c r="L354" s="15">
        <f t="shared" si="17"/>
        <v>0</v>
      </c>
    </row>
    <row r="355" spans="1:12" ht="18.75" x14ac:dyDescent="0.3">
      <c r="A355" s="10" t="s">
        <v>717</v>
      </c>
      <c r="B355" s="11" t="s">
        <v>718</v>
      </c>
      <c r="C355" s="15"/>
      <c r="D355" s="15">
        <v>37000</v>
      </c>
      <c r="E355" s="15">
        <f t="shared" si="15"/>
        <v>37000</v>
      </c>
      <c r="F355" s="6">
        <v>35000</v>
      </c>
      <c r="G355" s="15">
        <f t="shared" si="16"/>
        <v>2000</v>
      </c>
      <c r="H355" s="6"/>
      <c r="I355" s="6"/>
      <c r="J355" s="6"/>
      <c r="K355" s="6"/>
      <c r="L355" s="15">
        <f t="shared" si="17"/>
        <v>0</v>
      </c>
    </row>
    <row r="356" spans="1:12" ht="18.75" x14ac:dyDescent="0.3">
      <c r="A356" s="10" t="s">
        <v>719</v>
      </c>
      <c r="B356" s="11" t="s">
        <v>720</v>
      </c>
      <c r="C356" s="15">
        <v>10000</v>
      </c>
      <c r="D356" s="15">
        <v>150000</v>
      </c>
      <c r="E356" s="15">
        <f t="shared" si="15"/>
        <v>160000</v>
      </c>
      <c r="F356" s="6">
        <v>60000</v>
      </c>
      <c r="G356" s="15">
        <f t="shared" si="16"/>
        <v>100000</v>
      </c>
      <c r="H356" s="6"/>
      <c r="I356" s="6"/>
      <c r="J356" s="6"/>
      <c r="K356" s="6"/>
      <c r="L356" s="15">
        <f t="shared" si="17"/>
        <v>0</v>
      </c>
    </row>
    <row r="357" spans="1:12" ht="18.75" x14ac:dyDescent="0.3">
      <c r="A357" s="10" t="s">
        <v>721</v>
      </c>
      <c r="B357" s="11" t="s">
        <v>722</v>
      </c>
      <c r="C357" s="15">
        <v>20000</v>
      </c>
      <c r="D357" s="15">
        <v>208000</v>
      </c>
      <c r="E357" s="15">
        <f t="shared" si="15"/>
        <v>228000</v>
      </c>
      <c r="F357" s="6">
        <v>60000</v>
      </c>
      <c r="G357" s="15">
        <f t="shared" si="16"/>
        <v>168000</v>
      </c>
      <c r="H357" s="6">
        <v>15000</v>
      </c>
      <c r="I357" s="6">
        <v>200000</v>
      </c>
      <c r="J357" s="6"/>
      <c r="K357" s="6"/>
      <c r="L357" s="15">
        <f t="shared" si="17"/>
        <v>200000</v>
      </c>
    </row>
    <row r="358" spans="1:12" ht="18.75" x14ac:dyDescent="0.3">
      <c r="A358" s="10" t="s">
        <v>723</v>
      </c>
      <c r="B358" s="11" t="s">
        <v>724</v>
      </c>
      <c r="C358" s="15">
        <v>20000</v>
      </c>
      <c r="D358" s="15">
        <v>168000</v>
      </c>
      <c r="E358" s="15">
        <f t="shared" si="15"/>
        <v>188000</v>
      </c>
      <c r="F358" s="6">
        <v>60000</v>
      </c>
      <c r="G358" s="15">
        <f t="shared" si="16"/>
        <v>128000</v>
      </c>
      <c r="H358" s="6">
        <v>15000</v>
      </c>
      <c r="I358" s="6"/>
      <c r="J358" s="6"/>
      <c r="K358" s="6"/>
      <c r="L358" s="15">
        <f t="shared" si="17"/>
        <v>0</v>
      </c>
    </row>
    <row r="359" spans="1:12" ht="18.75" x14ac:dyDescent="0.3">
      <c r="A359" s="10" t="s">
        <v>725</v>
      </c>
      <c r="B359" s="11" t="s">
        <v>726</v>
      </c>
      <c r="C359" s="15"/>
      <c r="D359" s="15">
        <v>154000</v>
      </c>
      <c r="E359" s="15">
        <f t="shared" si="15"/>
        <v>154000</v>
      </c>
      <c r="F359" s="6">
        <v>60000</v>
      </c>
      <c r="G359" s="15">
        <f t="shared" si="16"/>
        <v>94000</v>
      </c>
      <c r="H359" s="6"/>
      <c r="I359" s="6">
        <v>443550.92</v>
      </c>
      <c r="J359" s="6"/>
      <c r="K359" s="6"/>
      <c r="L359" s="15">
        <f t="shared" si="17"/>
        <v>443550.92</v>
      </c>
    </row>
    <row r="360" spans="1:12" ht="18.75" x14ac:dyDescent="0.3">
      <c r="A360" s="10" t="s">
        <v>727</v>
      </c>
      <c r="B360" s="11" t="s">
        <v>728</v>
      </c>
      <c r="C360" s="15"/>
      <c r="D360" s="15">
        <v>140000</v>
      </c>
      <c r="E360" s="15">
        <f t="shared" si="15"/>
        <v>140000</v>
      </c>
      <c r="F360" s="6">
        <v>60000</v>
      </c>
      <c r="G360" s="15">
        <f t="shared" si="16"/>
        <v>80000</v>
      </c>
      <c r="H360" s="6"/>
      <c r="I360" s="6"/>
      <c r="J360" s="6"/>
      <c r="K360" s="6"/>
      <c r="L360" s="15">
        <f t="shared" si="17"/>
        <v>0</v>
      </c>
    </row>
    <row r="361" spans="1:12" ht="18.75" x14ac:dyDescent="0.3">
      <c r="A361" s="10" t="s">
        <v>729</v>
      </c>
      <c r="B361" s="11" t="s">
        <v>730</v>
      </c>
      <c r="C361" s="15">
        <v>20000</v>
      </c>
      <c r="D361" s="15">
        <v>210000</v>
      </c>
      <c r="E361" s="15">
        <f t="shared" si="15"/>
        <v>230000</v>
      </c>
      <c r="F361" s="6">
        <v>60000</v>
      </c>
      <c r="G361" s="15">
        <f t="shared" si="16"/>
        <v>170000</v>
      </c>
      <c r="H361" s="6">
        <v>80000</v>
      </c>
      <c r="I361" s="6"/>
      <c r="J361" s="6"/>
      <c r="K361" s="6"/>
      <c r="L361" s="15">
        <f t="shared" si="17"/>
        <v>0</v>
      </c>
    </row>
    <row r="362" spans="1:12" ht="18.75" x14ac:dyDescent="0.3">
      <c r="A362" s="10" t="s">
        <v>731</v>
      </c>
      <c r="B362" s="11" t="s">
        <v>732</v>
      </c>
      <c r="C362" s="15"/>
      <c r="D362" s="15">
        <v>40000</v>
      </c>
      <c r="E362" s="15">
        <f t="shared" si="15"/>
        <v>40000</v>
      </c>
      <c r="F362" s="6">
        <v>40000</v>
      </c>
      <c r="G362" s="15">
        <f t="shared" si="16"/>
        <v>0</v>
      </c>
      <c r="H362" s="6">
        <v>65000</v>
      </c>
      <c r="I362" s="6"/>
      <c r="J362" s="6"/>
      <c r="K362" s="6"/>
      <c r="L362" s="15">
        <f t="shared" si="17"/>
        <v>0</v>
      </c>
    </row>
    <row r="363" spans="1:12" ht="18.75" x14ac:dyDescent="0.3">
      <c r="A363" s="10" t="s">
        <v>733</v>
      </c>
      <c r="B363" s="11" t="s">
        <v>734</v>
      </c>
      <c r="C363" s="15"/>
      <c r="D363" s="15">
        <v>985000</v>
      </c>
      <c r="E363" s="15">
        <f t="shared" si="15"/>
        <v>985000</v>
      </c>
      <c r="F363" s="6">
        <v>60000</v>
      </c>
      <c r="G363" s="15">
        <f t="shared" si="16"/>
        <v>925000</v>
      </c>
      <c r="H363" s="6"/>
      <c r="I363" s="6"/>
      <c r="J363" s="6"/>
      <c r="K363" s="6"/>
      <c r="L363" s="15">
        <f t="shared" si="17"/>
        <v>0</v>
      </c>
    </row>
    <row r="364" spans="1:12" ht="18.75" x14ac:dyDescent="0.3">
      <c r="A364" s="10" t="s">
        <v>735</v>
      </c>
      <c r="B364" s="11" t="s">
        <v>736</v>
      </c>
      <c r="C364" s="15"/>
      <c r="D364" s="15">
        <v>312000</v>
      </c>
      <c r="E364" s="15">
        <f t="shared" si="15"/>
        <v>312000</v>
      </c>
      <c r="F364" s="6">
        <v>60000</v>
      </c>
      <c r="G364" s="15">
        <f t="shared" si="16"/>
        <v>252000</v>
      </c>
      <c r="H364" s="6"/>
      <c r="I364" s="6">
        <v>160000</v>
      </c>
      <c r="J364" s="6"/>
      <c r="K364" s="6"/>
      <c r="L364" s="15">
        <f t="shared" si="17"/>
        <v>160000</v>
      </c>
    </row>
    <row r="365" spans="1:12" ht="18.75" x14ac:dyDescent="0.3">
      <c r="A365" s="10" t="s">
        <v>737</v>
      </c>
      <c r="B365" s="11" t="s">
        <v>738</v>
      </c>
      <c r="C365" s="15"/>
      <c r="D365" s="15">
        <v>5000</v>
      </c>
      <c r="E365" s="15">
        <f t="shared" si="15"/>
        <v>5000</v>
      </c>
      <c r="F365" s="6">
        <v>5000</v>
      </c>
      <c r="G365" s="15">
        <f t="shared" si="16"/>
        <v>0</v>
      </c>
      <c r="H365" s="6"/>
      <c r="I365" s="6"/>
      <c r="J365" s="6"/>
      <c r="K365" s="6"/>
      <c r="L365" s="15">
        <f t="shared" si="17"/>
        <v>0</v>
      </c>
    </row>
    <row r="366" spans="1:12" ht="18.75" x14ac:dyDescent="0.3">
      <c r="A366" s="10" t="s">
        <v>739</v>
      </c>
      <c r="B366" s="11" t="s">
        <v>740</v>
      </c>
      <c r="C366" s="15">
        <v>10000</v>
      </c>
      <c r="D366" s="15">
        <v>125000</v>
      </c>
      <c r="E366" s="15">
        <f t="shared" si="15"/>
        <v>135000</v>
      </c>
      <c r="F366" s="6">
        <v>60000</v>
      </c>
      <c r="G366" s="15">
        <f t="shared" si="16"/>
        <v>75000</v>
      </c>
      <c r="H366" s="6"/>
      <c r="I366" s="6"/>
      <c r="J366" s="6"/>
      <c r="K366" s="6"/>
      <c r="L366" s="15">
        <f t="shared" si="17"/>
        <v>0</v>
      </c>
    </row>
    <row r="367" spans="1:12" ht="18.75" x14ac:dyDescent="0.3">
      <c r="A367" s="10" t="s">
        <v>741</v>
      </c>
      <c r="B367" s="11" t="s">
        <v>742</v>
      </c>
      <c r="C367" s="15">
        <v>10000</v>
      </c>
      <c r="D367" s="15">
        <v>140000</v>
      </c>
      <c r="E367" s="15">
        <f t="shared" si="15"/>
        <v>150000</v>
      </c>
      <c r="F367" s="6">
        <v>60000</v>
      </c>
      <c r="G367" s="15">
        <f t="shared" si="16"/>
        <v>90000</v>
      </c>
      <c r="H367" s="6"/>
      <c r="I367" s="6"/>
      <c r="J367" s="6"/>
      <c r="K367" s="6"/>
      <c r="L367" s="15">
        <f t="shared" si="17"/>
        <v>0</v>
      </c>
    </row>
    <row r="368" spans="1:12" ht="18.75" x14ac:dyDescent="0.3">
      <c r="A368" s="10" t="s">
        <v>743</v>
      </c>
      <c r="B368" s="11" t="s">
        <v>744</v>
      </c>
      <c r="C368" s="15">
        <v>10000</v>
      </c>
      <c r="D368" s="15">
        <v>125000</v>
      </c>
      <c r="E368" s="15">
        <f t="shared" si="15"/>
        <v>135000</v>
      </c>
      <c r="F368" s="6">
        <v>60000</v>
      </c>
      <c r="G368" s="15">
        <f t="shared" si="16"/>
        <v>75000</v>
      </c>
      <c r="H368" s="6"/>
      <c r="I368" s="6"/>
      <c r="J368" s="6"/>
      <c r="K368" s="6"/>
      <c r="L368" s="15">
        <f t="shared" si="17"/>
        <v>0</v>
      </c>
    </row>
    <row r="369" spans="1:12" ht="18.75" x14ac:dyDescent="0.3">
      <c r="A369" s="10" t="s">
        <v>745</v>
      </c>
      <c r="B369" s="11" t="s">
        <v>746</v>
      </c>
      <c r="C369" s="15">
        <v>40000</v>
      </c>
      <c r="D369" s="15">
        <v>450000</v>
      </c>
      <c r="E369" s="15">
        <f t="shared" si="15"/>
        <v>490000</v>
      </c>
      <c r="F369" s="6">
        <v>60000</v>
      </c>
      <c r="G369" s="15">
        <f t="shared" si="16"/>
        <v>430000</v>
      </c>
      <c r="H369" s="6">
        <v>10000</v>
      </c>
      <c r="I369" s="6">
        <v>293603.96999999997</v>
      </c>
      <c r="J369" s="6"/>
      <c r="K369" s="6"/>
      <c r="L369" s="15">
        <f t="shared" si="17"/>
        <v>293603.96999999997</v>
      </c>
    </row>
    <row r="370" spans="1:12" ht="18.75" x14ac:dyDescent="0.3">
      <c r="A370" s="10" t="s">
        <v>747</v>
      </c>
      <c r="B370" s="11" t="s">
        <v>748</v>
      </c>
      <c r="C370" s="15"/>
      <c r="D370" s="15">
        <v>130000</v>
      </c>
      <c r="E370" s="15">
        <f t="shared" si="15"/>
        <v>130000</v>
      </c>
      <c r="F370" s="6">
        <v>60000</v>
      </c>
      <c r="G370" s="15">
        <f t="shared" si="16"/>
        <v>70000</v>
      </c>
      <c r="H370" s="6"/>
      <c r="I370" s="6"/>
      <c r="J370" s="6"/>
      <c r="K370" s="6"/>
      <c r="L370" s="15">
        <f t="shared" si="17"/>
        <v>0</v>
      </c>
    </row>
    <row r="371" spans="1:12" ht="18.75" x14ac:dyDescent="0.3">
      <c r="A371" s="10" t="s">
        <v>749</v>
      </c>
      <c r="B371" s="11" t="s">
        <v>750</v>
      </c>
      <c r="C371" s="15">
        <v>20000</v>
      </c>
      <c r="D371" s="15">
        <v>590000</v>
      </c>
      <c r="E371" s="15">
        <f t="shared" si="15"/>
        <v>610000</v>
      </c>
      <c r="F371" s="6">
        <v>60000</v>
      </c>
      <c r="G371" s="15">
        <f t="shared" si="16"/>
        <v>550000</v>
      </c>
      <c r="H371" s="6">
        <v>10000</v>
      </c>
      <c r="I371" s="6"/>
      <c r="J371" s="6"/>
      <c r="K371" s="6"/>
      <c r="L371" s="15">
        <f t="shared" si="17"/>
        <v>0</v>
      </c>
    </row>
    <row r="372" spans="1:12" ht="18.75" x14ac:dyDescent="0.3">
      <c r="A372" s="10" t="s">
        <v>751</v>
      </c>
      <c r="B372" s="11" t="s">
        <v>752</v>
      </c>
      <c r="C372" s="15"/>
      <c r="D372" s="15">
        <v>15000</v>
      </c>
      <c r="E372" s="15">
        <f t="shared" si="15"/>
        <v>15000</v>
      </c>
      <c r="F372" s="6">
        <v>15000</v>
      </c>
      <c r="G372" s="15">
        <f t="shared" si="16"/>
        <v>0</v>
      </c>
      <c r="H372" s="6"/>
      <c r="I372" s="6"/>
      <c r="J372" s="6"/>
      <c r="K372" s="6"/>
      <c r="L372" s="15">
        <f t="shared" si="17"/>
        <v>0</v>
      </c>
    </row>
    <row r="373" spans="1:12" ht="18.75" x14ac:dyDescent="0.3">
      <c r="A373" s="10" t="s">
        <v>753</v>
      </c>
      <c r="B373" s="11" t="s">
        <v>754</v>
      </c>
      <c r="C373" s="15"/>
      <c r="D373" s="15">
        <v>15000</v>
      </c>
      <c r="E373" s="15">
        <f t="shared" si="15"/>
        <v>15000</v>
      </c>
      <c r="F373" s="6">
        <v>15000</v>
      </c>
      <c r="G373" s="15">
        <f t="shared" si="16"/>
        <v>0</v>
      </c>
      <c r="H373" s="6"/>
      <c r="I373" s="6"/>
      <c r="J373" s="6"/>
      <c r="K373" s="6"/>
      <c r="L373" s="15">
        <f t="shared" si="17"/>
        <v>0</v>
      </c>
    </row>
    <row r="374" spans="1:12" ht="18.75" x14ac:dyDescent="0.3">
      <c r="A374" s="10" t="s">
        <v>755</v>
      </c>
      <c r="B374" s="11" t="s">
        <v>756</v>
      </c>
      <c r="C374" s="15"/>
      <c r="D374" s="15">
        <v>150000</v>
      </c>
      <c r="E374" s="15">
        <f t="shared" si="15"/>
        <v>150000</v>
      </c>
      <c r="F374" s="6">
        <v>60000</v>
      </c>
      <c r="G374" s="15">
        <f t="shared" si="16"/>
        <v>90000</v>
      </c>
      <c r="H374" s="6"/>
      <c r="I374" s="6"/>
      <c r="J374" s="6"/>
      <c r="K374" s="6"/>
      <c r="L374" s="15">
        <f t="shared" si="17"/>
        <v>0</v>
      </c>
    </row>
    <row r="375" spans="1:12" ht="18.75" x14ac:dyDescent="0.3">
      <c r="A375" s="10" t="s">
        <v>757</v>
      </c>
      <c r="B375" s="11" t="s">
        <v>758</v>
      </c>
      <c r="C375" s="15"/>
      <c r="D375" s="15">
        <v>210000</v>
      </c>
      <c r="E375" s="15">
        <f t="shared" si="15"/>
        <v>210000</v>
      </c>
      <c r="F375" s="6">
        <v>60000</v>
      </c>
      <c r="G375" s="15">
        <f t="shared" si="16"/>
        <v>150000</v>
      </c>
      <c r="H375" s="6"/>
      <c r="I375" s="6"/>
      <c r="J375" s="6"/>
      <c r="K375" s="6"/>
      <c r="L375" s="15">
        <f t="shared" si="17"/>
        <v>0</v>
      </c>
    </row>
    <row r="376" spans="1:12" ht="18.75" x14ac:dyDescent="0.3">
      <c r="A376" s="10" t="s">
        <v>759</v>
      </c>
      <c r="B376" s="11" t="s">
        <v>760</v>
      </c>
      <c r="C376" s="15"/>
      <c r="D376" s="15">
        <v>15000</v>
      </c>
      <c r="E376" s="15">
        <f t="shared" si="15"/>
        <v>15000</v>
      </c>
      <c r="F376" s="6">
        <v>15000</v>
      </c>
      <c r="G376" s="15">
        <f t="shared" si="16"/>
        <v>0</v>
      </c>
      <c r="H376" s="6"/>
      <c r="I376" s="6"/>
      <c r="J376" s="6"/>
      <c r="K376" s="6"/>
      <c r="L376" s="15">
        <f t="shared" si="17"/>
        <v>0</v>
      </c>
    </row>
    <row r="377" spans="1:12" ht="18.75" x14ac:dyDescent="0.3">
      <c r="A377" s="10" t="s">
        <v>761</v>
      </c>
      <c r="B377" s="11" t="s">
        <v>762</v>
      </c>
      <c r="C377" s="15">
        <v>10000</v>
      </c>
      <c r="D377" s="15">
        <v>105000</v>
      </c>
      <c r="E377" s="15">
        <f t="shared" si="15"/>
        <v>115000</v>
      </c>
      <c r="F377" s="6">
        <v>60000</v>
      </c>
      <c r="G377" s="15">
        <f t="shared" si="16"/>
        <v>55000</v>
      </c>
      <c r="H377" s="6"/>
      <c r="I377" s="6"/>
      <c r="J377" s="6"/>
      <c r="K377" s="6"/>
      <c r="L377" s="15">
        <f t="shared" si="17"/>
        <v>0</v>
      </c>
    </row>
    <row r="378" spans="1:12" ht="18.75" x14ac:dyDescent="0.3">
      <c r="A378" s="10" t="s">
        <v>763</v>
      </c>
      <c r="B378" s="11" t="s">
        <v>764</v>
      </c>
      <c r="C378" s="15"/>
      <c r="D378" s="15">
        <v>55000</v>
      </c>
      <c r="E378" s="15">
        <f t="shared" si="15"/>
        <v>55000</v>
      </c>
      <c r="F378" s="6">
        <v>35000</v>
      </c>
      <c r="G378" s="15">
        <f t="shared" si="16"/>
        <v>20000</v>
      </c>
      <c r="H378" s="6"/>
      <c r="I378" s="6"/>
      <c r="J378" s="6"/>
      <c r="K378" s="6"/>
      <c r="L378" s="15">
        <f t="shared" si="17"/>
        <v>0</v>
      </c>
    </row>
    <row r="379" spans="1:12" ht="18.75" x14ac:dyDescent="0.3">
      <c r="A379" s="10" t="s">
        <v>765</v>
      </c>
      <c r="B379" s="11" t="s">
        <v>766</v>
      </c>
      <c r="C379" s="15">
        <v>5000</v>
      </c>
      <c r="D379" s="15">
        <v>65000</v>
      </c>
      <c r="E379" s="15">
        <f t="shared" si="15"/>
        <v>70000</v>
      </c>
      <c r="F379" s="6">
        <v>60000</v>
      </c>
      <c r="G379" s="15">
        <f t="shared" si="16"/>
        <v>10000</v>
      </c>
      <c r="H379" s="6">
        <v>5000</v>
      </c>
      <c r="I379" s="6"/>
      <c r="J379" s="6"/>
      <c r="K379" s="6"/>
      <c r="L379" s="15">
        <f t="shared" si="17"/>
        <v>0</v>
      </c>
    </row>
    <row r="380" spans="1:12" ht="18.75" x14ac:dyDescent="0.3">
      <c r="A380" s="10" t="s">
        <v>767</v>
      </c>
      <c r="B380" s="11" t="s">
        <v>768</v>
      </c>
      <c r="C380" s="15">
        <v>16000</v>
      </c>
      <c r="D380" s="15">
        <v>376000</v>
      </c>
      <c r="E380" s="15">
        <f t="shared" si="15"/>
        <v>392000</v>
      </c>
      <c r="F380" s="6">
        <v>60000</v>
      </c>
      <c r="G380" s="15">
        <f t="shared" si="16"/>
        <v>332000</v>
      </c>
      <c r="H380" s="6"/>
      <c r="I380" s="6"/>
      <c r="J380" s="6"/>
      <c r="K380" s="6"/>
      <c r="L380" s="15">
        <f t="shared" si="17"/>
        <v>0</v>
      </c>
    </row>
    <row r="381" spans="1:12" ht="18.75" x14ac:dyDescent="0.3">
      <c r="A381" s="10" t="s">
        <v>769</v>
      </c>
      <c r="B381" s="11" t="s">
        <v>770</v>
      </c>
      <c r="C381" s="15"/>
      <c r="D381" s="15">
        <v>1070000</v>
      </c>
      <c r="E381" s="15">
        <f t="shared" si="15"/>
        <v>1070000</v>
      </c>
      <c r="F381" s="6">
        <v>60000</v>
      </c>
      <c r="G381" s="15">
        <f t="shared" si="16"/>
        <v>1010000</v>
      </c>
      <c r="H381" s="6"/>
      <c r="I381" s="6"/>
      <c r="J381" s="6"/>
      <c r="K381" s="6"/>
      <c r="L381" s="15">
        <f t="shared" si="17"/>
        <v>0</v>
      </c>
    </row>
    <row r="382" spans="1:12" ht="18.75" x14ac:dyDescent="0.3">
      <c r="A382" s="10" t="s">
        <v>771</v>
      </c>
      <c r="B382" s="11" t="s">
        <v>772</v>
      </c>
      <c r="C382" s="15">
        <v>152000</v>
      </c>
      <c r="D382" s="15">
        <v>20000</v>
      </c>
      <c r="E382" s="15">
        <f t="shared" si="15"/>
        <v>172000</v>
      </c>
      <c r="F382" s="6">
        <v>20000</v>
      </c>
      <c r="G382" s="15">
        <f t="shared" si="16"/>
        <v>152000</v>
      </c>
      <c r="H382" s="6">
        <v>148000</v>
      </c>
      <c r="I382" s="6"/>
      <c r="J382" s="6"/>
      <c r="K382" s="6"/>
      <c r="L382" s="15">
        <f t="shared" si="17"/>
        <v>0</v>
      </c>
    </row>
    <row r="383" spans="1:12" ht="18.75" x14ac:dyDescent="0.3">
      <c r="A383" s="10" t="s">
        <v>773</v>
      </c>
      <c r="B383" s="11" t="s">
        <v>774</v>
      </c>
      <c r="C383" s="15"/>
      <c r="D383" s="15">
        <v>21000</v>
      </c>
      <c r="E383" s="15">
        <f t="shared" si="15"/>
        <v>21000</v>
      </c>
      <c r="F383" s="6">
        <v>20000</v>
      </c>
      <c r="G383" s="15">
        <f t="shared" si="16"/>
        <v>1000</v>
      </c>
      <c r="H383" s="6"/>
      <c r="I383" s="6"/>
      <c r="J383" s="6"/>
      <c r="K383" s="6"/>
      <c r="L383" s="15">
        <f t="shared" si="17"/>
        <v>0</v>
      </c>
    </row>
    <row r="384" spans="1:12" ht="18.75" x14ac:dyDescent="0.3">
      <c r="A384" s="10" t="s">
        <v>775</v>
      </c>
      <c r="B384" s="11" t="s">
        <v>776</v>
      </c>
      <c r="C384" s="15">
        <v>70000</v>
      </c>
      <c r="D384" s="15">
        <v>183000</v>
      </c>
      <c r="E384" s="15">
        <f t="shared" si="15"/>
        <v>253000</v>
      </c>
      <c r="F384" s="6">
        <v>60000</v>
      </c>
      <c r="G384" s="15">
        <f t="shared" si="16"/>
        <v>193000</v>
      </c>
      <c r="H384" s="6">
        <v>10000</v>
      </c>
      <c r="I384" s="6">
        <v>560714.07999999996</v>
      </c>
      <c r="J384" s="6"/>
      <c r="K384" s="6"/>
      <c r="L384" s="15">
        <f t="shared" si="17"/>
        <v>560714.07999999996</v>
      </c>
    </row>
    <row r="385" spans="1:12" ht="18.75" x14ac:dyDescent="0.3">
      <c r="A385" s="10" t="s">
        <v>777</v>
      </c>
      <c r="B385" s="11" t="s">
        <v>778</v>
      </c>
      <c r="C385" s="15"/>
      <c r="D385" s="15">
        <v>795000</v>
      </c>
      <c r="E385" s="15">
        <f t="shared" si="15"/>
        <v>795000</v>
      </c>
      <c r="F385" s="6">
        <v>60000</v>
      </c>
      <c r="G385" s="15">
        <f t="shared" si="16"/>
        <v>735000</v>
      </c>
      <c r="H385" s="6"/>
      <c r="I385" s="6">
        <v>571444.64</v>
      </c>
      <c r="J385" s="6"/>
      <c r="K385" s="6"/>
      <c r="L385" s="15">
        <f t="shared" si="17"/>
        <v>571444.64</v>
      </c>
    </row>
    <row r="386" spans="1:12" ht="18.75" x14ac:dyDescent="0.3">
      <c r="A386" s="10" t="s">
        <v>779</v>
      </c>
      <c r="B386" s="11" t="s">
        <v>780</v>
      </c>
      <c r="C386" s="15"/>
      <c r="D386" s="15">
        <v>5000</v>
      </c>
      <c r="E386" s="15">
        <f t="shared" si="15"/>
        <v>5000</v>
      </c>
      <c r="F386" s="6">
        <v>5000</v>
      </c>
      <c r="G386" s="15">
        <f t="shared" si="16"/>
        <v>0</v>
      </c>
      <c r="H386" s="6"/>
      <c r="I386" s="6"/>
      <c r="J386" s="6"/>
      <c r="K386" s="6"/>
      <c r="L386" s="15">
        <f t="shared" si="17"/>
        <v>0</v>
      </c>
    </row>
    <row r="387" spans="1:12" ht="18.75" x14ac:dyDescent="0.3">
      <c r="A387" s="10" t="s">
        <v>781</v>
      </c>
      <c r="B387" s="11" t="s">
        <v>782</v>
      </c>
      <c r="C387" s="15"/>
      <c r="D387" s="15">
        <v>810000</v>
      </c>
      <c r="E387" s="15">
        <f t="shared" ref="E387:E450" si="18">C387+D387</f>
        <v>810000</v>
      </c>
      <c r="F387" s="6">
        <v>60000</v>
      </c>
      <c r="G387" s="15">
        <f t="shared" ref="G387:G450" si="19">E387-F387</f>
        <v>750000</v>
      </c>
      <c r="H387" s="6"/>
      <c r="I387" s="6">
        <v>542556.82999999996</v>
      </c>
      <c r="J387" s="6"/>
      <c r="K387" s="6"/>
      <c r="L387" s="15">
        <f t="shared" ref="L387:L450" si="20">I387+J387+K387</f>
        <v>542556.82999999996</v>
      </c>
    </row>
    <row r="388" spans="1:12" ht="18.75" x14ac:dyDescent="0.3">
      <c r="A388" s="10" t="s">
        <v>783</v>
      </c>
      <c r="B388" s="11" t="s">
        <v>784</v>
      </c>
      <c r="C388" s="15"/>
      <c r="D388" s="15">
        <v>108000</v>
      </c>
      <c r="E388" s="15">
        <f t="shared" si="18"/>
        <v>108000</v>
      </c>
      <c r="F388" s="6">
        <v>60000</v>
      </c>
      <c r="G388" s="15">
        <f t="shared" si="19"/>
        <v>48000</v>
      </c>
      <c r="H388" s="6"/>
      <c r="I388" s="6">
        <v>30825.95</v>
      </c>
      <c r="J388" s="6"/>
      <c r="K388" s="6"/>
      <c r="L388" s="15">
        <f t="shared" si="20"/>
        <v>30825.95</v>
      </c>
    </row>
    <row r="389" spans="1:12" ht="18.75" x14ac:dyDescent="0.3">
      <c r="A389" s="10" t="s">
        <v>785</v>
      </c>
      <c r="B389" s="11" t="s">
        <v>786</v>
      </c>
      <c r="C389" s="15"/>
      <c r="D389" s="15">
        <v>108000</v>
      </c>
      <c r="E389" s="15">
        <f t="shared" si="18"/>
        <v>108000</v>
      </c>
      <c r="F389" s="6">
        <v>60000</v>
      </c>
      <c r="G389" s="15">
        <f t="shared" si="19"/>
        <v>48000</v>
      </c>
      <c r="H389" s="6"/>
      <c r="I389" s="6">
        <v>108250</v>
      </c>
      <c r="J389" s="6"/>
      <c r="K389" s="6"/>
      <c r="L389" s="15">
        <f t="shared" si="20"/>
        <v>108250</v>
      </c>
    </row>
    <row r="390" spans="1:12" ht="18.75" x14ac:dyDescent="0.3">
      <c r="A390" s="10" t="s">
        <v>787</v>
      </c>
      <c r="B390" s="11" t="s">
        <v>788</v>
      </c>
      <c r="C390" s="15"/>
      <c r="D390" s="15">
        <v>750000</v>
      </c>
      <c r="E390" s="15">
        <f t="shared" si="18"/>
        <v>750000</v>
      </c>
      <c r="F390" s="6">
        <v>60000</v>
      </c>
      <c r="G390" s="15">
        <f t="shared" si="19"/>
        <v>690000</v>
      </c>
      <c r="H390" s="6"/>
      <c r="I390" s="6">
        <v>1378477.41</v>
      </c>
      <c r="J390" s="6"/>
      <c r="K390" s="6"/>
      <c r="L390" s="15">
        <f t="shared" si="20"/>
        <v>1378477.41</v>
      </c>
    </row>
    <row r="391" spans="1:12" ht="18.75" x14ac:dyDescent="0.3">
      <c r="A391" s="10" t="s">
        <v>789</v>
      </c>
      <c r="B391" s="11" t="s">
        <v>790</v>
      </c>
      <c r="C391" s="15"/>
      <c r="D391" s="15">
        <v>118000</v>
      </c>
      <c r="E391" s="15">
        <f t="shared" si="18"/>
        <v>118000</v>
      </c>
      <c r="F391" s="6">
        <v>60000</v>
      </c>
      <c r="G391" s="15">
        <f t="shared" si="19"/>
        <v>58000</v>
      </c>
      <c r="H391" s="6"/>
      <c r="I391" s="6">
        <v>412000</v>
      </c>
      <c r="J391" s="6"/>
      <c r="K391" s="6"/>
      <c r="L391" s="15">
        <f t="shared" si="20"/>
        <v>412000</v>
      </c>
    </row>
    <row r="392" spans="1:12" ht="18.75" x14ac:dyDescent="0.3">
      <c r="A392" s="10" t="s">
        <v>791</v>
      </c>
      <c r="B392" s="11" t="s">
        <v>792</v>
      </c>
      <c r="C392" s="15"/>
      <c r="D392" s="15">
        <v>85000</v>
      </c>
      <c r="E392" s="15">
        <f t="shared" si="18"/>
        <v>85000</v>
      </c>
      <c r="F392" s="6">
        <v>60000</v>
      </c>
      <c r="G392" s="15">
        <f t="shared" si="19"/>
        <v>25000</v>
      </c>
      <c r="H392" s="6"/>
      <c r="I392" s="6"/>
      <c r="J392" s="6"/>
      <c r="K392" s="6"/>
      <c r="L392" s="15">
        <f t="shared" si="20"/>
        <v>0</v>
      </c>
    </row>
    <row r="393" spans="1:12" ht="18.75" x14ac:dyDescent="0.3">
      <c r="A393" s="10" t="s">
        <v>793</v>
      </c>
      <c r="B393" s="11" t="s">
        <v>794</v>
      </c>
      <c r="C393" s="15"/>
      <c r="D393" s="15">
        <v>88000</v>
      </c>
      <c r="E393" s="15">
        <f t="shared" si="18"/>
        <v>88000</v>
      </c>
      <c r="F393" s="6">
        <v>60000</v>
      </c>
      <c r="G393" s="15">
        <f t="shared" si="19"/>
        <v>28000</v>
      </c>
      <c r="H393" s="6"/>
      <c r="I393" s="6"/>
      <c r="J393" s="6"/>
      <c r="K393" s="6"/>
      <c r="L393" s="15">
        <f t="shared" si="20"/>
        <v>0</v>
      </c>
    </row>
    <row r="394" spans="1:12" ht="18.75" x14ac:dyDescent="0.3">
      <c r="A394" s="10" t="s">
        <v>795</v>
      </c>
      <c r="B394" s="11" t="s">
        <v>796</v>
      </c>
      <c r="C394" s="15"/>
      <c r="D394" s="15">
        <v>5000</v>
      </c>
      <c r="E394" s="15">
        <f t="shared" si="18"/>
        <v>5000</v>
      </c>
      <c r="F394" s="6">
        <v>5000</v>
      </c>
      <c r="G394" s="15">
        <f t="shared" si="19"/>
        <v>0</v>
      </c>
      <c r="H394" s="6"/>
      <c r="I394" s="6"/>
      <c r="J394" s="6"/>
      <c r="K394" s="6"/>
      <c r="L394" s="15">
        <f t="shared" si="20"/>
        <v>0</v>
      </c>
    </row>
    <row r="395" spans="1:12" ht="18.75" x14ac:dyDescent="0.3">
      <c r="A395" s="10" t="s">
        <v>797</v>
      </c>
      <c r="B395" s="11" t="s">
        <v>798</v>
      </c>
      <c r="C395" s="15"/>
      <c r="D395" s="15">
        <v>750000</v>
      </c>
      <c r="E395" s="15">
        <f t="shared" si="18"/>
        <v>750000</v>
      </c>
      <c r="F395" s="6">
        <v>60000</v>
      </c>
      <c r="G395" s="15">
        <f t="shared" si="19"/>
        <v>690000</v>
      </c>
      <c r="H395" s="6"/>
      <c r="I395" s="6"/>
      <c r="J395" s="6"/>
      <c r="K395" s="6"/>
      <c r="L395" s="15">
        <f t="shared" si="20"/>
        <v>0</v>
      </c>
    </row>
    <row r="396" spans="1:12" ht="18.75" x14ac:dyDescent="0.3">
      <c r="A396" s="10" t="s">
        <v>799</v>
      </c>
      <c r="B396" s="11" t="s">
        <v>800</v>
      </c>
      <c r="C396" s="15"/>
      <c r="D396" s="15">
        <v>20000</v>
      </c>
      <c r="E396" s="15">
        <f t="shared" si="18"/>
        <v>20000</v>
      </c>
      <c r="F396" s="6">
        <v>20000</v>
      </c>
      <c r="G396" s="15">
        <f t="shared" si="19"/>
        <v>0</v>
      </c>
      <c r="H396" s="6"/>
      <c r="I396" s="6">
        <v>216843.37</v>
      </c>
      <c r="J396" s="6"/>
      <c r="K396" s="6"/>
      <c r="L396" s="15">
        <f t="shared" si="20"/>
        <v>216843.37</v>
      </c>
    </row>
    <row r="397" spans="1:12" ht="18.75" x14ac:dyDescent="0.3">
      <c r="A397" s="10" t="s">
        <v>801</v>
      </c>
      <c r="B397" s="11" t="s">
        <v>802</v>
      </c>
      <c r="C397" s="15"/>
      <c r="D397" s="15">
        <v>5000</v>
      </c>
      <c r="E397" s="15">
        <f t="shared" si="18"/>
        <v>5000</v>
      </c>
      <c r="F397" s="6">
        <v>5000</v>
      </c>
      <c r="G397" s="15">
        <f t="shared" si="19"/>
        <v>0</v>
      </c>
      <c r="H397" s="6"/>
      <c r="I397" s="6"/>
      <c r="J397" s="6"/>
      <c r="K397" s="6"/>
      <c r="L397" s="15">
        <f t="shared" si="20"/>
        <v>0</v>
      </c>
    </row>
    <row r="398" spans="1:12" ht="18.75" x14ac:dyDescent="0.3">
      <c r="A398" s="10" t="s">
        <v>803</v>
      </c>
      <c r="B398" s="11" t="s">
        <v>804</v>
      </c>
      <c r="C398" s="15"/>
      <c r="D398" s="15">
        <v>5000</v>
      </c>
      <c r="E398" s="15">
        <f t="shared" si="18"/>
        <v>5000</v>
      </c>
      <c r="F398" s="6">
        <v>5000</v>
      </c>
      <c r="G398" s="15">
        <f t="shared" si="19"/>
        <v>0</v>
      </c>
      <c r="H398" s="6"/>
      <c r="I398" s="6"/>
      <c r="J398" s="6"/>
      <c r="K398" s="6"/>
      <c r="L398" s="15">
        <f t="shared" si="20"/>
        <v>0</v>
      </c>
    </row>
    <row r="399" spans="1:12" ht="18.75" x14ac:dyDescent="0.3">
      <c r="A399" s="10" t="s">
        <v>805</v>
      </c>
      <c r="B399" s="11" t="s">
        <v>806</v>
      </c>
      <c r="C399" s="15"/>
      <c r="D399" s="15">
        <v>250000</v>
      </c>
      <c r="E399" s="15">
        <f t="shared" si="18"/>
        <v>250000</v>
      </c>
      <c r="F399" s="6">
        <v>70000</v>
      </c>
      <c r="G399" s="15">
        <f t="shared" si="19"/>
        <v>180000</v>
      </c>
      <c r="H399" s="6"/>
      <c r="I399" s="6"/>
      <c r="J399" s="6"/>
      <c r="K399" s="6"/>
      <c r="L399" s="15">
        <f t="shared" si="20"/>
        <v>0</v>
      </c>
    </row>
    <row r="400" spans="1:12" ht="18.75" x14ac:dyDescent="0.3">
      <c r="A400" s="10" t="s">
        <v>807</v>
      </c>
      <c r="B400" s="11" t="s">
        <v>808</v>
      </c>
      <c r="C400" s="15"/>
      <c r="D400" s="15">
        <v>260000</v>
      </c>
      <c r="E400" s="15">
        <f t="shared" si="18"/>
        <v>260000</v>
      </c>
      <c r="F400" s="6">
        <v>60000</v>
      </c>
      <c r="G400" s="15">
        <f t="shared" si="19"/>
        <v>200000</v>
      </c>
      <c r="H400" s="6"/>
      <c r="I400" s="6">
        <v>396324.56</v>
      </c>
      <c r="J400" s="6"/>
      <c r="K400" s="6"/>
      <c r="L400" s="15">
        <f t="shared" si="20"/>
        <v>396324.56</v>
      </c>
    </row>
    <row r="401" spans="1:12" ht="18.75" x14ac:dyDescent="0.3">
      <c r="A401" s="10" t="s">
        <v>809</v>
      </c>
      <c r="B401" s="11" t="s">
        <v>810</v>
      </c>
      <c r="C401" s="15"/>
      <c r="D401" s="15">
        <v>300000</v>
      </c>
      <c r="E401" s="15">
        <f t="shared" si="18"/>
        <v>300000</v>
      </c>
      <c r="F401" s="6">
        <v>60000</v>
      </c>
      <c r="G401" s="15">
        <f t="shared" si="19"/>
        <v>240000</v>
      </c>
      <c r="H401" s="6"/>
      <c r="I401" s="6"/>
      <c r="J401" s="6"/>
      <c r="K401" s="6"/>
      <c r="L401" s="15">
        <f t="shared" si="20"/>
        <v>0</v>
      </c>
    </row>
    <row r="402" spans="1:12" ht="18.75" x14ac:dyDescent="0.3">
      <c r="A402" s="10" t="s">
        <v>811</v>
      </c>
      <c r="B402" s="11" t="s">
        <v>812</v>
      </c>
      <c r="C402" s="15"/>
      <c r="D402" s="15">
        <v>10000</v>
      </c>
      <c r="E402" s="15">
        <f t="shared" si="18"/>
        <v>10000</v>
      </c>
      <c r="F402" s="6">
        <v>10000</v>
      </c>
      <c r="G402" s="15">
        <f t="shared" si="19"/>
        <v>0</v>
      </c>
      <c r="H402" s="6">
        <v>858000</v>
      </c>
      <c r="I402" s="6"/>
      <c r="J402" s="6">
        <v>0</v>
      </c>
      <c r="K402" s="6"/>
      <c r="L402" s="15">
        <f t="shared" si="20"/>
        <v>0</v>
      </c>
    </row>
    <row r="403" spans="1:12" ht="18.75" x14ac:dyDescent="0.3">
      <c r="A403" s="10" t="s">
        <v>813</v>
      </c>
      <c r="B403" s="11" t="s">
        <v>814</v>
      </c>
      <c r="C403" s="15"/>
      <c r="D403" s="15">
        <v>20000</v>
      </c>
      <c r="E403" s="15">
        <f t="shared" si="18"/>
        <v>20000</v>
      </c>
      <c r="F403" s="6">
        <v>20000</v>
      </c>
      <c r="G403" s="15">
        <f t="shared" si="19"/>
        <v>0</v>
      </c>
      <c r="H403" s="6">
        <v>35000</v>
      </c>
      <c r="I403" s="6"/>
      <c r="J403" s="6"/>
      <c r="K403" s="6"/>
      <c r="L403" s="15">
        <f t="shared" si="20"/>
        <v>0</v>
      </c>
    </row>
    <row r="404" spans="1:12" ht="18.75" x14ac:dyDescent="0.3">
      <c r="A404" s="10" t="s">
        <v>815</v>
      </c>
      <c r="B404" s="11" t="s">
        <v>816</v>
      </c>
      <c r="C404" s="15"/>
      <c r="D404" s="15">
        <v>230000</v>
      </c>
      <c r="E404" s="15">
        <f t="shared" si="18"/>
        <v>230000</v>
      </c>
      <c r="F404" s="6">
        <v>60000</v>
      </c>
      <c r="G404" s="15">
        <f t="shared" si="19"/>
        <v>170000</v>
      </c>
      <c r="H404" s="6"/>
      <c r="I404" s="6"/>
      <c r="J404" s="6"/>
      <c r="K404" s="6"/>
      <c r="L404" s="15">
        <f t="shared" si="20"/>
        <v>0</v>
      </c>
    </row>
    <row r="405" spans="1:12" ht="18.75" x14ac:dyDescent="0.3">
      <c r="A405" s="10" t="s">
        <v>817</v>
      </c>
      <c r="B405" s="11" t="s">
        <v>818</v>
      </c>
      <c r="C405" s="15"/>
      <c r="D405" s="15">
        <v>18000</v>
      </c>
      <c r="E405" s="15">
        <f t="shared" si="18"/>
        <v>18000</v>
      </c>
      <c r="F405" s="6">
        <v>18000</v>
      </c>
      <c r="G405" s="15">
        <f t="shared" si="19"/>
        <v>0</v>
      </c>
      <c r="H405" s="6"/>
      <c r="I405" s="6"/>
      <c r="J405" s="6"/>
      <c r="K405" s="6"/>
      <c r="L405" s="15">
        <f t="shared" si="20"/>
        <v>0</v>
      </c>
    </row>
    <row r="406" spans="1:12" ht="18.75" x14ac:dyDescent="0.3">
      <c r="A406" s="10" t="s">
        <v>819</v>
      </c>
      <c r="B406" s="11" t="s">
        <v>820</v>
      </c>
      <c r="C406" s="15"/>
      <c r="D406" s="15">
        <v>5000</v>
      </c>
      <c r="E406" s="15">
        <f t="shared" si="18"/>
        <v>5000</v>
      </c>
      <c r="F406" s="6">
        <v>5000</v>
      </c>
      <c r="G406" s="15">
        <f t="shared" si="19"/>
        <v>0</v>
      </c>
      <c r="H406" s="6"/>
      <c r="I406" s="6"/>
      <c r="J406" s="6"/>
      <c r="K406" s="6"/>
      <c r="L406" s="15">
        <f t="shared" si="20"/>
        <v>0</v>
      </c>
    </row>
    <row r="407" spans="1:12" ht="18.75" x14ac:dyDescent="0.3">
      <c r="A407" s="10" t="s">
        <v>821</v>
      </c>
      <c r="B407" s="11" t="s">
        <v>822</v>
      </c>
      <c r="C407" s="15"/>
      <c r="D407" s="15">
        <v>250000</v>
      </c>
      <c r="E407" s="15">
        <f t="shared" si="18"/>
        <v>250000</v>
      </c>
      <c r="F407" s="6">
        <v>60000</v>
      </c>
      <c r="G407" s="15">
        <f t="shared" si="19"/>
        <v>190000</v>
      </c>
      <c r="H407" s="6"/>
      <c r="I407" s="6">
        <v>440336</v>
      </c>
      <c r="J407" s="6"/>
      <c r="K407" s="6"/>
      <c r="L407" s="15">
        <f t="shared" si="20"/>
        <v>440336</v>
      </c>
    </row>
    <row r="408" spans="1:12" ht="18.75" x14ac:dyDescent="0.3">
      <c r="A408" s="10" t="s">
        <v>823</v>
      </c>
      <c r="B408" s="11" t="s">
        <v>824</v>
      </c>
      <c r="C408" s="15"/>
      <c r="D408" s="15">
        <v>330000</v>
      </c>
      <c r="E408" s="15">
        <f t="shared" si="18"/>
        <v>330000</v>
      </c>
      <c r="F408" s="6">
        <v>60000</v>
      </c>
      <c r="G408" s="15">
        <f t="shared" si="19"/>
        <v>270000</v>
      </c>
      <c r="H408" s="6">
        <v>80000</v>
      </c>
      <c r="I408" s="6"/>
      <c r="J408" s="6"/>
      <c r="K408" s="6"/>
      <c r="L408" s="15">
        <f t="shared" si="20"/>
        <v>0</v>
      </c>
    </row>
    <row r="409" spans="1:12" ht="18.75" x14ac:dyDescent="0.3">
      <c r="A409" s="10" t="s">
        <v>825</v>
      </c>
      <c r="B409" s="11" t="s">
        <v>826</v>
      </c>
      <c r="C409" s="15"/>
      <c r="D409" s="15">
        <v>108000</v>
      </c>
      <c r="E409" s="15">
        <f t="shared" si="18"/>
        <v>108000</v>
      </c>
      <c r="F409" s="6">
        <v>60000</v>
      </c>
      <c r="G409" s="15">
        <f t="shared" si="19"/>
        <v>48000</v>
      </c>
      <c r="H409" s="6"/>
      <c r="I409" s="6">
        <v>108250</v>
      </c>
      <c r="J409" s="6"/>
      <c r="K409" s="6"/>
      <c r="L409" s="15">
        <f t="shared" si="20"/>
        <v>108250</v>
      </c>
    </row>
    <row r="410" spans="1:12" ht="18.75" x14ac:dyDescent="0.3">
      <c r="A410" s="10" t="s">
        <v>827</v>
      </c>
      <c r="B410" s="11" t="s">
        <v>828</v>
      </c>
      <c r="C410" s="15">
        <v>10000</v>
      </c>
      <c r="D410" s="15">
        <v>130000</v>
      </c>
      <c r="E410" s="15">
        <f t="shared" si="18"/>
        <v>140000</v>
      </c>
      <c r="F410" s="6">
        <v>60000</v>
      </c>
      <c r="G410" s="15">
        <f t="shared" si="19"/>
        <v>80000</v>
      </c>
      <c r="H410" s="6"/>
      <c r="I410" s="6"/>
      <c r="J410" s="6"/>
      <c r="K410" s="6"/>
      <c r="L410" s="15">
        <f t="shared" si="20"/>
        <v>0</v>
      </c>
    </row>
    <row r="411" spans="1:12" ht="18.75" x14ac:dyDescent="0.3">
      <c r="A411" s="10" t="s">
        <v>829</v>
      </c>
      <c r="B411" s="11" t="s">
        <v>830</v>
      </c>
      <c r="C411" s="15"/>
      <c r="D411" s="15">
        <v>8000</v>
      </c>
      <c r="E411" s="15">
        <f t="shared" si="18"/>
        <v>8000</v>
      </c>
      <c r="F411" s="6">
        <v>8000</v>
      </c>
      <c r="G411" s="15">
        <f t="shared" si="19"/>
        <v>0</v>
      </c>
      <c r="H411" s="6"/>
      <c r="I411" s="6"/>
      <c r="J411" s="6"/>
      <c r="K411" s="6"/>
      <c r="L411" s="15">
        <f t="shared" si="20"/>
        <v>0</v>
      </c>
    </row>
    <row r="412" spans="1:12" ht="18.75" x14ac:dyDescent="0.3">
      <c r="A412" s="10" t="s">
        <v>831</v>
      </c>
      <c r="B412" s="11" t="s">
        <v>832</v>
      </c>
      <c r="C412" s="15"/>
      <c r="D412" s="15">
        <v>0</v>
      </c>
      <c r="E412" s="15">
        <f t="shared" si="18"/>
        <v>0</v>
      </c>
      <c r="F412" s="6"/>
      <c r="G412" s="15">
        <f t="shared" si="19"/>
        <v>0</v>
      </c>
      <c r="H412" s="6">
        <v>3000</v>
      </c>
      <c r="I412" s="6"/>
      <c r="J412" s="6"/>
      <c r="K412" s="6"/>
      <c r="L412" s="15">
        <f t="shared" si="20"/>
        <v>0</v>
      </c>
    </row>
    <row r="413" spans="1:12" ht="18.75" x14ac:dyDescent="0.3">
      <c r="A413" s="10" t="s">
        <v>833</v>
      </c>
      <c r="B413" s="11" t="s">
        <v>834</v>
      </c>
      <c r="C413" s="15"/>
      <c r="D413" s="15">
        <v>5000</v>
      </c>
      <c r="E413" s="15">
        <f t="shared" si="18"/>
        <v>5000</v>
      </c>
      <c r="F413" s="6">
        <v>5000</v>
      </c>
      <c r="G413" s="15">
        <f t="shared" si="19"/>
        <v>0</v>
      </c>
      <c r="H413" s="6"/>
      <c r="I413" s="6"/>
      <c r="J413" s="6"/>
      <c r="K413" s="6"/>
      <c r="L413" s="15">
        <f t="shared" si="20"/>
        <v>0</v>
      </c>
    </row>
    <row r="414" spans="1:12" ht="18.75" x14ac:dyDescent="0.3">
      <c r="A414" s="10" t="s">
        <v>835</v>
      </c>
      <c r="B414" s="11" t="s">
        <v>836</v>
      </c>
      <c r="C414" s="15"/>
      <c r="D414" s="15">
        <v>20000</v>
      </c>
      <c r="E414" s="15">
        <f t="shared" si="18"/>
        <v>20000</v>
      </c>
      <c r="F414" s="6">
        <v>20000</v>
      </c>
      <c r="G414" s="15">
        <f t="shared" si="19"/>
        <v>0</v>
      </c>
      <c r="H414" s="6"/>
      <c r="I414" s="6"/>
      <c r="J414" s="6"/>
      <c r="K414" s="6"/>
      <c r="L414" s="15">
        <f t="shared" si="20"/>
        <v>0</v>
      </c>
    </row>
    <row r="415" spans="1:12" ht="18.75" x14ac:dyDescent="0.3">
      <c r="A415" s="10" t="s">
        <v>837</v>
      </c>
      <c r="B415" s="11" t="s">
        <v>838</v>
      </c>
      <c r="C415" s="15">
        <v>20000</v>
      </c>
      <c r="D415" s="15">
        <v>250000</v>
      </c>
      <c r="E415" s="15">
        <f t="shared" si="18"/>
        <v>270000</v>
      </c>
      <c r="F415" s="6">
        <v>60000</v>
      </c>
      <c r="G415" s="15">
        <f t="shared" si="19"/>
        <v>210000</v>
      </c>
      <c r="H415" s="6"/>
      <c r="I415" s="6"/>
      <c r="J415" s="6"/>
      <c r="K415" s="6"/>
      <c r="L415" s="15">
        <f t="shared" si="20"/>
        <v>0</v>
      </c>
    </row>
    <row r="416" spans="1:12" ht="18.75" x14ac:dyDescent="0.3">
      <c r="A416" s="10" t="s">
        <v>839</v>
      </c>
      <c r="B416" s="11" t="s">
        <v>840</v>
      </c>
      <c r="C416" s="15"/>
      <c r="D416" s="15">
        <v>355000</v>
      </c>
      <c r="E416" s="15">
        <f t="shared" si="18"/>
        <v>355000</v>
      </c>
      <c r="F416" s="6">
        <v>60000</v>
      </c>
      <c r="G416" s="15">
        <f t="shared" si="19"/>
        <v>295000</v>
      </c>
      <c r="H416" s="6"/>
      <c r="I416" s="6"/>
      <c r="J416" s="6"/>
      <c r="K416" s="6"/>
      <c r="L416" s="15">
        <f t="shared" si="20"/>
        <v>0</v>
      </c>
    </row>
    <row r="417" spans="1:12" ht="18.75" x14ac:dyDescent="0.3">
      <c r="A417" s="10" t="s">
        <v>841</v>
      </c>
      <c r="B417" s="11" t="s">
        <v>842</v>
      </c>
      <c r="C417" s="15"/>
      <c r="D417" s="15">
        <v>5000</v>
      </c>
      <c r="E417" s="15">
        <f t="shared" si="18"/>
        <v>5000</v>
      </c>
      <c r="F417" s="6">
        <v>5000</v>
      </c>
      <c r="G417" s="15">
        <f t="shared" si="19"/>
        <v>0</v>
      </c>
      <c r="H417" s="6">
        <v>5000</v>
      </c>
      <c r="I417" s="6"/>
      <c r="J417" s="6"/>
      <c r="K417" s="6"/>
      <c r="L417" s="15">
        <f t="shared" si="20"/>
        <v>0</v>
      </c>
    </row>
    <row r="418" spans="1:12" ht="18.75" x14ac:dyDescent="0.3">
      <c r="A418" s="10" t="s">
        <v>843</v>
      </c>
      <c r="B418" s="11" t="s">
        <v>844</v>
      </c>
      <c r="C418" s="15"/>
      <c r="D418" s="15">
        <v>15000</v>
      </c>
      <c r="E418" s="15">
        <f t="shared" si="18"/>
        <v>15000</v>
      </c>
      <c r="F418" s="6">
        <v>15000</v>
      </c>
      <c r="G418" s="15">
        <f t="shared" si="19"/>
        <v>0</v>
      </c>
      <c r="H418" s="6">
        <v>5771.06</v>
      </c>
      <c r="I418" s="6"/>
      <c r="J418" s="6"/>
      <c r="K418" s="6"/>
      <c r="L418" s="15">
        <f t="shared" si="20"/>
        <v>0</v>
      </c>
    </row>
    <row r="419" spans="1:12" s="21" customFormat="1" ht="18.75" x14ac:dyDescent="0.3">
      <c r="A419" s="17" t="s">
        <v>845</v>
      </c>
      <c r="B419" s="18" t="s">
        <v>846</v>
      </c>
      <c r="C419" s="19"/>
      <c r="D419" s="19">
        <v>49000</v>
      </c>
      <c r="E419" s="19">
        <f t="shared" si="18"/>
        <v>49000</v>
      </c>
      <c r="F419" s="20">
        <v>29000</v>
      </c>
      <c r="G419" s="19">
        <f t="shared" si="19"/>
        <v>20000</v>
      </c>
      <c r="H419" s="20">
        <v>1635</v>
      </c>
      <c r="I419" s="20">
        <v>41019.660000000003</v>
      </c>
      <c r="J419" s="20"/>
      <c r="K419" s="20"/>
      <c r="L419" s="19">
        <f t="shared" si="20"/>
        <v>41019.660000000003</v>
      </c>
    </row>
    <row r="420" spans="1:12" ht="18.75" x14ac:dyDescent="0.3">
      <c r="A420" s="10" t="s">
        <v>847</v>
      </c>
      <c r="B420" s="11" t="s">
        <v>848</v>
      </c>
      <c r="C420" s="15"/>
      <c r="D420" s="15">
        <v>637000</v>
      </c>
      <c r="E420" s="15">
        <f t="shared" si="18"/>
        <v>637000</v>
      </c>
      <c r="F420" s="6">
        <v>60000</v>
      </c>
      <c r="G420" s="15">
        <f t="shared" si="19"/>
        <v>577000</v>
      </c>
      <c r="H420" s="6">
        <v>80500</v>
      </c>
      <c r="I420" s="6">
        <v>114842.65</v>
      </c>
      <c r="J420" s="6"/>
      <c r="K420" s="6"/>
      <c r="L420" s="15">
        <f t="shared" si="20"/>
        <v>114842.65</v>
      </c>
    </row>
    <row r="421" spans="1:12" ht="18.75" x14ac:dyDescent="0.3">
      <c r="A421" s="10" t="s">
        <v>849</v>
      </c>
      <c r="B421" s="11" t="s">
        <v>850</v>
      </c>
      <c r="C421" s="15"/>
      <c r="D421" s="15">
        <v>200000</v>
      </c>
      <c r="E421" s="15">
        <f t="shared" si="18"/>
        <v>200000</v>
      </c>
      <c r="F421" s="6">
        <v>60000</v>
      </c>
      <c r="G421" s="15">
        <f t="shared" si="19"/>
        <v>140000</v>
      </c>
      <c r="H421" s="6">
        <v>50735.57</v>
      </c>
      <c r="I421" s="6">
        <v>193462.5</v>
      </c>
      <c r="J421" s="6"/>
      <c r="K421" s="6"/>
      <c r="L421" s="15">
        <f t="shared" si="20"/>
        <v>193462.5</v>
      </c>
    </row>
    <row r="422" spans="1:12" ht="18.75" x14ac:dyDescent="0.3">
      <c r="A422" s="10" t="s">
        <v>851</v>
      </c>
      <c r="B422" s="11" t="s">
        <v>852</v>
      </c>
      <c r="C422" s="15"/>
      <c r="D422" s="15">
        <v>55000</v>
      </c>
      <c r="E422" s="15">
        <f t="shared" si="18"/>
        <v>55000</v>
      </c>
      <c r="F422" s="6">
        <v>35000</v>
      </c>
      <c r="G422" s="15">
        <f t="shared" si="19"/>
        <v>20000</v>
      </c>
      <c r="H422" s="6"/>
      <c r="I422" s="6"/>
      <c r="J422" s="6"/>
      <c r="K422" s="6"/>
      <c r="L422" s="15">
        <f t="shared" si="20"/>
        <v>0</v>
      </c>
    </row>
    <row r="423" spans="1:12" ht="18.75" x14ac:dyDescent="0.3">
      <c r="A423" s="10" t="s">
        <v>853</v>
      </c>
      <c r="B423" s="11" t="s">
        <v>854</v>
      </c>
      <c r="C423" s="15"/>
      <c r="D423" s="15">
        <v>20000</v>
      </c>
      <c r="E423" s="15">
        <f t="shared" si="18"/>
        <v>20000</v>
      </c>
      <c r="F423" s="6">
        <v>20000</v>
      </c>
      <c r="G423" s="15">
        <f t="shared" si="19"/>
        <v>0</v>
      </c>
      <c r="H423" s="6"/>
      <c r="I423" s="6"/>
      <c r="J423" s="6"/>
      <c r="K423" s="6"/>
      <c r="L423" s="15">
        <f t="shared" si="20"/>
        <v>0</v>
      </c>
    </row>
    <row r="424" spans="1:12" ht="18.75" x14ac:dyDescent="0.3">
      <c r="A424" s="10" t="s">
        <v>855</v>
      </c>
      <c r="B424" s="11" t="s">
        <v>856</v>
      </c>
      <c r="C424" s="15"/>
      <c r="D424" s="15">
        <v>5000</v>
      </c>
      <c r="E424" s="15">
        <f t="shared" si="18"/>
        <v>5000</v>
      </c>
      <c r="F424" s="6">
        <v>5000</v>
      </c>
      <c r="G424" s="15">
        <f t="shared" si="19"/>
        <v>0</v>
      </c>
      <c r="H424" s="6"/>
      <c r="I424" s="6"/>
      <c r="J424" s="6"/>
      <c r="K424" s="6"/>
      <c r="L424" s="15">
        <f t="shared" si="20"/>
        <v>0</v>
      </c>
    </row>
    <row r="425" spans="1:12" ht="18.75" x14ac:dyDescent="0.3">
      <c r="A425" s="10" t="s">
        <v>857</v>
      </c>
      <c r="B425" s="11" t="s">
        <v>858</v>
      </c>
      <c r="C425" s="15">
        <v>50000</v>
      </c>
      <c r="D425" s="15">
        <v>100000</v>
      </c>
      <c r="E425" s="15">
        <f t="shared" si="18"/>
        <v>150000</v>
      </c>
      <c r="F425" s="6">
        <v>60000</v>
      </c>
      <c r="G425" s="15">
        <f t="shared" si="19"/>
        <v>90000</v>
      </c>
      <c r="H425" s="6"/>
      <c r="I425" s="6">
        <v>300000</v>
      </c>
      <c r="J425" s="6"/>
      <c r="K425" s="6"/>
      <c r="L425" s="15">
        <f t="shared" si="20"/>
        <v>300000</v>
      </c>
    </row>
    <row r="426" spans="1:12" ht="18.75" x14ac:dyDescent="0.3">
      <c r="A426" s="10" t="s">
        <v>859</v>
      </c>
      <c r="B426" s="11" t="s">
        <v>860</v>
      </c>
      <c r="C426" s="15"/>
      <c r="D426" s="15">
        <v>57000</v>
      </c>
      <c r="E426" s="15">
        <f t="shared" si="18"/>
        <v>57000</v>
      </c>
      <c r="F426" s="6">
        <v>37000</v>
      </c>
      <c r="G426" s="15">
        <f t="shared" si="19"/>
        <v>20000</v>
      </c>
      <c r="H426" s="6">
        <v>48000</v>
      </c>
      <c r="I426" s="6"/>
      <c r="J426" s="6"/>
      <c r="K426" s="6"/>
      <c r="L426" s="15">
        <f t="shared" si="20"/>
        <v>0</v>
      </c>
    </row>
    <row r="427" spans="1:12" ht="18.75" x14ac:dyDescent="0.3">
      <c r="A427" s="10" t="s">
        <v>861</v>
      </c>
      <c r="B427" s="11" t="s">
        <v>862</v>
      </c>
      <c r="C427" s="15"/>
      <c r="D427" s="15">
        <v>0</v>
      </c>
      <c r="E427" s="15">
        <f t="shared" si="18"/>
        <v>0</v>
      </c>
      <c r="F427" s="6"/>
      <c r="G427" s="15">
        <f t="shared" si="19"/>
        <v>0</v>
      </c>
      <c r="H427" s="6">
        <v>20000</v>
      </c>
      <c r="I427" s="6"/>
      <c r="J427" s="6"/>
      <c r="K427" s="6"/>
      <c r="L427" s="15">
        <f t="shared" si="20"/>
        <v>0</v>
      </c>
    </row>
    <row r="428" spans="1:12" ht="18.75" x14ac:dyDescent="0.3">
      <c r="A428" s="10" t="s">
        <v>863</v>
      </c>
      <c r="B428" s="11" t="s">
        <v>864</v>
      </c>
      <c r="C428" s="15"/>
      <c r="D428" s="15">
        <v>200000</v>
      </c>
      <c r="E428" s="15">
        <f t="shared" si="18"/>
        <v>200000</v>
      </c>
      <c r="F428" s="6">
        <v>60000</v>
      </c>
      <c r="G428" s="15">
        <f t="shared" si="19"/>
        <v>140000</v>
      </c>
      <c r="H428" s="6"/>
      <c r="I428" s="6"/>
      <c r="J428" s="6"/>
      <c r="K428" s="6"/>
      <c r="L428" s="15">
        <f t="shared" si="20"/>
        <v>0</v>
      </c>
    </row>
    <row r="429" spans="1:12" ht="18.75" x14ac:dyDescent="0.3">
      <c r="A429" s="10" t="s">
        <v>865</v>
      </c>
      <c r="B429" s="11" t="s">
        <v>866</v>
      </c>
      <c r="C429" s="15"/>
      <c r="D429" s="15">
        <v>200000</v>
      </c>
      <c r="E429" s="15">
        <f t="shared" si="18"/>
        <v>200000</v>
      </c>
      <c r="F429" s="6">
        <v>60000</v>
      </c>
      <c r="G429" s="15">
        <f t="shared" si="19"/>
        <v>140000</v>
      </c>
      <c r="H429" s="6"/>
      <c r="I429" s="6"/>
      <c r="J429" s="6"/>
      <c r="K429" s="6"/>
      <c r="L429" s="15">
        <f t="shared" si="20"/>
        <v>0</v>
      </c>
    </row>
    <row r="430" spans="1:12" ht="18.75" x14ac:dyDescent="0.3">
      <c r="A430" s="10" t="s">
        <v>867</v>
      </c>
      <c r="B430" s="11" t="s">
        <v>868</v>
      </c>
      <c r="C430" s="15"/>
      <c r="D430" s="15">
        <v>436000</v>
      </c>
      <c r="E430" s="15">
        <f t="shared" si="18"/>
        <v>436000</v>
      </c>
      <c r="F430" s="6">
        <v>60000</v>
      </c>
      <c r="G430" s="15">
        <f t="shared" si="19"/>
        <v>376000</v>
      </c>
      <c r="H430" s="6"/>
      <c r="I430" s="6">
        <v>491261.37</v>
      </c>
      <c r="J430" s="6"/>
      <c r="K430" s="6"/>
      <c r="L430" s="15">
        <f t="shared" si="20"/>
        <v>491261.37</v>
      </c>
    </row>
    <row r="431" spans="1:12" ht="18.75" x14ac:dyDescent="0.3">
      <c r="A431" s="10" t="s">
        <v>869</v>
      </c>
      <c r="B431" s="11" t="s">
        <v>870</v>
      </c>
      <c r="C431" s="15"/>
      <c r="D431" s="15">
        <v>5000</v>
      </c>
      <c r="E431" s="15">
        <f t="shared" si="18"/>
        <v>5000</v>
      </c>
      <c r="F431" s="6">
        <v>5000</v>
      </c>
      <c r="G431" s="15">
        <f t="shared" si="19"/>
        <v>0</v>
      </c>
      <c r="H431" s="6"/>
      <c r="I431" s="6"/>
      <c r="J431" s="6"/>
      <c r="K431" s="6"/>
      <c r="L431" s="15">
        <f t="shared" si="20"/>
        <v>0</v>
      </c>
    </row>
    <row r="432" spans="1:12" ht="18.75" x14ac:dyDescent="0.3">
      <c r="A432" s="10" t="s">
        <v>871</v>
      </c>
      <c r="B432" s="11" t="s">
        <v>872</v>
      </c>
      <c r="C432" s="15"/>
      <c r="D432" s="15">
        <v>15000</v>
      </c>
      <c r="E432" s="15">
        <f t="shared" si="18"/>
        <v>15000</v>
      </c>
      <c r="F432" s="6">
        <v>15000</v>
      </c>
      <c r="G432" s="15">
        <f t="shared" si="19"/>
        <v>0</v>
      </c>
      <c r="H432" s="6"/>
      <c r="I432" s="6"/>
      <c r="J432" s="6"/>
      <c r="K432" s="6"/>
      <c r="L432" s="15">
        <f t="shared" si="20"/>
        <v>0</v>
      </c>
    </row>
    <row r="433" spans="1:12" ht="18.75" x14ac:dyDescent="0.3">
      <c r="A433" s="10" t="s">
        <v>873</v>
      </c>
      <c r="B433" s="11" t="s">
        <v>874</v>
      </c>
      <c r="C433" s="15"/>
      <c r="D433" s="15">
        <v>60000</v>
      </c>
      <c r="E433" s="15">
        <f t="shared" si="18"/>
        <v>60000</v>
      </c>
      <c r="F433" s="6">
        <v>60000</v>
      </c>
      <c r="G433" s="15">
        <f t="shared" si="19"/>
        <v>0</v>
      </c>
      <c r="H433" s="6"/>
      <c r="I433" s="6">
        <v>181528.17</v>
      </c>
      <c r="J433" s="6"/>
      <c r="K433" s="6"/>
      <c r="L433" s="15">
        <f t="shared" si="20"/>
        <v>181528.17</v>
      </c>
    </row>
    <row r="434" spans="1:12" ht="18.75" x14ac:dyDescent="0.3">
      <c r="A434" s="10" t="s">
        <v>875</v>
      </c>
      <c r="B434" s="11" t="s">
        <v>876</v>
      </c>
      <c r="C434" s="15"/>
      <c r="D434" s="15">
        <v>1650000</v>
      </c>
      <c r="E434" s="15">
        <f t="shared" si="18"/>
        <v>1650000</v>
      </c>
      <c r="F434" s="6">
        <v>60000</v>
      </c>
      <c r="G434" s="15">
        <f t="shared" si="19"/>
        <v>1590000</v>
      </c>
      <c r="H434" s="6"/>
      <c r="I434" s="6">
        <v>3000000</v>
      </c>
      <c r="J434" s="6"/>
      <c r="K434" s="6"/>
      <c r="L434" s="15">
        <f t="shared" si="20"/>
        <v>3000000</v>
      </c>
    </row>
    <row r="435" spans="1:12" ht="18.75" x14ac:dyDescent="0.3">
      <c r="A435" s="10" t="s">
        <v>877</v>
      </c>
      <c r="B435" s="11" t="s">
        <v>878</v>
      </c>
      <c r="C435" s="15">
        <v>20000</v>
      </c>
      <c r="D435" s="15">
        <v>80000</v>
      </c>
      <c r="E435" s="15">
        <f t="shared" si="18"/>
        <v>100000</v>
      </c>
      <c r="F435" s="6">
        <v>60000</v>
      </c>
      <c r="G435" s="15">
        <f t="shared" si="19"/>
        <v>40000</v>
      </c>
      <c r="H435" s="6">
        <v>8200</v>
      </c>
      <c r="I435" s="6">
        <v>180000</v>
      </c>
      <c r="J435" s="6"/>
      <c r="K435" s="6"/>
      <c r="L435" s="15">
        <f t="shared" si="20"/>
        <v>180000</v>
      </c>
    </row>
    <row r="436" spans="1:12" ht="18.75" x14ac:dyDescent="0.3">
      <c r="A436" s="10" t="s">
        <v>879</v>
      </c>
      <c r="B436" s="11" t="s">
        <v>880</v>
      </c>
      <c r="C436" s="15"/>
      <c r="D436" s="15">
        <v>1520000</v>
      </c>
      <c r="E436" s="15">
        <f t="shared" si="18"/>
        <v>1520000</v>
      </c>
      <c r="F436" s="6">
        <v>60000</v>
      </c>
      <c r="G436" s="15">
        <f t="shared" si="19"/>
        <v>1460000</v>
      </c>
      <c r="H436" s="6">
        <v>86000</v>
      </c>
      <c r="I436" s="6">
        <v>86361.52</v>
      </c>
      <c r="J436" s="6"/>
      <c r="K436" s="6"/>
      <c r="L436" s="15">
        <f t="shared" si="20"/>
        <v>86361.52</v>
      </c>
    </row>
    <row r="437" spans="1:12" ht="18.75" x14ac:dyDescent="0.3">
      <c r="A437" s="10" t="s">
        <v>881</v>
      </c>
      <c r="B437" s="11" t="s">
        <v>882</v>
      </c>
      <c r="C437" s="15"/>
      <c r="D437" s="15">
        <v>50000</v>
      </c>
      <c r="E437" s="15">
        <f t="shared" si="18"/>
        <v>50000</v>
      </c>
      <c r="F437" s="6">
        <v>50000</v>
      </c>
      <c r="G437" s="15">
        <f t="shared" si="19"/>
        <v>0</v>
      </c>
      <c r="H437" s="6"/>
      <c r="I437" s="6"/>
      <c r="J437" s="6"/>
      <c r="K437" s="6"/>
      <c r="L437" s="15">
        <f t="shared" si="20"/>
        <v>0</v>
      </c>
    </row>
    <row r="438" spans="1:12" ht="18.75" x14ac:dyDescent="0.3">
      <c r="A438" s="10" t="s">
        <v>883</v>
      </c>
      <c r="B438" s="11" t="s">
        <v>884</v>
      </c>
      <c r="C438" s="15"/>
      <c r="D438" s="15">
        <v>178000</v>
      </c>
      <c r="E438" s="15">
        <f t="shared" si="18"/>
        <v>178000</v>
      </c>
      <c r="F438" s="6">
        <v>60000</v>
      </c>
      <c r="G438" s="15">
        <f t="shared" si="19"/>
        <v>118000</v>
      </c>
      <c r="H438" s="6"/>
      <c r="I438" s="6"/>
      <c r="J438" s="6"/>
      <c r="K438" s="6"/>
      <c r="L438" s="15">
        <f t="shared" si="20"/>
        <v>0</v>
      </c>
    </row>
    <row r="439" spans="1:12" ht="18.75" x14ac:dyDescent="0.3">
      <c r="A439" s="10" t="s">
        <v>885</v>
      </c>
      <c r="B439" s="11" t="s">
        <v>886</v>
      </c>
      <c r="C439" s="15"/>
      <c r="D439" s="15">
        <v>178000</v>
      </c>
      <c r="E439" s="15">
        <f t="shared" si="18"/>
        <v>178000</v>
      </c>
      <c r="F439" s="6">
        <v>60000</v>
      </c>
      <c r="G439" s="15">
        <f t="shared" si="19"/>
        <v>118000</v>
      </c>
      <c r="H439" s="6"/>
      <c r="I439" s="6"/>
      <c r="J439" s="6"/>
      <c r="K439" s="6"/>
      <c r="L439" s="15">
        <f t="shared" si="20"/>
        <v>0</v>
      </c>
    </row>
    <row r="440" spans="1:12" ht="18.75" x14ac:dyDescent="0.3">
      <c r="A440" s="12" t="s">
        <v>887</v>
      </c>
      <c r="B440" s="11" t="s">
        <v>888</v>
      </c>
      <c r="C440" s="15"/>
      <c r="D440" s="15">
        <v>72000</v>
      </c>
      <c r="E440" s="15">
        <f t="shared" si="18"/>
        <v>72000</v>
      </c>
      <c r="F440" s="6">
        <v>60000</v>
      </c>
      <c r="G440" s="15">
        <f t="shared" si="19"/>
        <v>12000</v>
      </c>
      <c r="H440" s="6"/>
      <c r="I440" s="6"/>
      <c r="J440" s="6"/>
      <c r="K440" s="6"/>
      <c r="L440" s="15">
        <f t="shared" si="20"/>
        <v>0</v>
      </c>
    </row>
    <row r="441" spans="1:12" ht="18.75" x14ac:dyDescent="0.3">
      <c r="A441" s="12" t="s">
        <v>889</v>
      </c>
      <c r="B441" s="11" t="s">
        <v>890</v>
      </c>
      <c r="C441" s="15"/>
      <c r="D441" s="15">
        <v>200000</v>
      </c>
      <c r="E441" s="15">
        <f t="shared" si="18"/>
        <v>200000</v>
      </c>
      <c r="F441" s="6">
        <v>60000</v>
      </c>
      <c r="G441" s="15">
        <f t="shared" si="19"/>
        <v>140000</v>
      </c>
      <c r="H441" s="6"/>
      <c r="I441" s="6"/>
      <c r="J441" s="6"/>
      <c r="K441" s="6"/>
      <c r="L441" s="15">
        <f t="shared" si="20"/>
        <v>0</v>
      </c>
    </row>
    <row r="442" spans="1:12" ht="18.75" x14ac:dyDescent="0.3">
      <c r="A442" s="12" t="s">
        <v>891</v>
      </c>
      <c r="B442" s="11" t="s">
        <v>892</v>
      </c>
      <c r="C442" s="15"/>
      <c r="D442" s="15">
        <v>25000</v>
      </c>
      <c r="E442" s="15">
        <f t="shared" si="18"/>
        <v>25000</v>
      </c>
      <c r="F442" s="6">
        <v>25000</v>
      </c>
      <c r="G442" s="15">
        <f t="shared" si="19"/>
        <v>0</v>
      </c>
      <c r="H442" s="6"/>
      <c r="I442" s="6"/>
      <c r="J442" s="6"/>
      <c r="K442" s="6"/>
      <c r="L442" s="15">
        <f t="shared" si="20"/>
        <v>0</v>
      </c>
    </row>
    <row r="443" spans="1:12" ht="18.75" x14ac:dyDescent="0.3">
      <c r="A443" s="12" t="s">
        <v>893</v>
      </c>
      <c r="B443" s="11" t="s">
        <v>894</v>
      </c>
      <c r="C443" s="15"/>
      <c r="D443" s="15">
        <v>178000</v>
      </c>
      <c r="E443" s="15">
        <f t="shared" si="18"/>
        <v>178000</v>
      </c>
      <c r="F443" s="6">
        <v>60000</v>
      </c>
      <c r="G443" s="15">
        <f t="shared" si="19"/>
        <v>118000</v>
      </c>
      <c r="H443" s="6"/>
      <c r="I443" s="6"/>
      <c r="J443" s="6"/>
      <c r="K443" s="6"/>
      <c r="L443" s="15">
        <f t="shared" si="20"/>
        <v>0</v>
      </c>
    </row>
    <row r="444" spans="1:12" ht="18.75" x14ac:dyDescent="0.3">
      <c r="A444" s="12" t="s">
        <v>895</v>
      </c>
      <c r="B444" s="11" t="s">
        <v>896</v>
      </c>
      <c r="C444" s="15"/>
      <c r="D444" s="15">
        <v>178000</v>
      </c>
      <c r="E444" s="15">
        <f t="shared" si="18"/>
        <v>178000</v>
      </c>
      <c r="F444" s="6">
        <v>60000</v>
      </c>
      <c r="G444" s="15">
        <f t="shared" si="19"/>
        <v>118000</v>
      </c>
      <c r="H444" s="6"/>
      <c r="I444" s="6"/>
      <c r="J444" s="6"/>
      <c r="K444" s="6"/>
      <c r="L444" s="15">
        <f t="shared" si="20"/>
        <v>0</v>
      </c>
    </row>
    <row r="445" spans="1:12" ht="18.75" x14ac:dyDescent="0.3">
      <c r="A445" s="12" t="s">
        <v>897</v>
      </c>
      <c r="B445" s="11" t="s">
        <v>898</v>
      </c>
      <c r="C445" s="15"/>
      <c r="D445" s="15">
        <v>6000</v>
      </c>
      <c r="E445" s="15">
        <f t="shared" si="18"/>
        <v>6000</v>
      </c>
      <c r="F445" s="6">
        <v>6000</v>
      </c>
      <c r="G445" s="15">
        <f t="shared" si="19"/>
        <v>0</v>
      </c>
      <c r="H445" s="6"/>
      <c r="I445" s="6"/>
      <c r="J445" s="6"/>
      <c r="K445" s="6"/>
      <c r="L445" s="15">
        <f t="shared" si="20"/>
        <v>0</v>
      </c>
    </row>
    <row r="446" spans="1:12" ht="18.75" x14ac:dyDescent="0.3">
      <c r="A446" s="13" t="s">
        <v>899</v>
      </c>
      <c r="B446" s="11" t="s">
        <v>900</v>
      </c>
      <c r="C446" s="15"/>
      <c r="D446" s="15">
        <v>30000</v>
      </c>
      <c r="E446" s="15">
        <f t="shared" si="18"/>
        <v>30000</v>
      </c>
      <c r="F446" s="6">
        <v>30000</v>
      </c>
      <c r="G446" s="15">
        <f t="shared" si="19"/>
        <v>0</v>
      </c>
      <c r="H446" s="6"/>
      <c r="I446" s="6"/>
      <c r="J446" s="6"/>
      <c r="K446" s="6"/>
      <c r="L446" s="15">
        <f t="shared" si="20"/>
        <v>0</v>
      </c>
    </row>
    <row r="447" spans="1:12" ht="18.75" x14ac:dyDescent="0.3">
      <c r="A447" s="13" t="s">
        <v>901</v>
      </c>
      <c r="B447" s="11" t="s">
        <v>902</v>
      </c>
      <c r="C447" s="15"/>
      <c r="D447" s="15">
        <v>1000000</v>
      </c>
      <c r="E447" s="15">
        <f t="shared" si="18"/>
        <v>1000000</v>
      </c>
      <c r="F447" s="6">
        <v>60000</v>
      </c>
      <c r="G447" s="15">
        <f t="shared" si="19"/>
        <v>940000</v>
      </c>
      <c r="H447" s="6"/>
      <c r="I447" s="6">
        <v>1804000</v>
      </c>
      <c r="J447" s="6"/>
      <c r="K447" s="6"/>
      <c r="L447" s="15">
        <f t="shared" si="20"/>
        <v>1804000</v>
      </c>
    </row>
    <row r="448" spans="1:12" ht="18.75" x14ac:dyDescent="0.3">
      <c r="A448" s="13" t="s">
        <v>903</v>
      </c>
      <c r="B448" s="11" t="s">
        <v>904</v>
      </c>
      <c r="C448" s="15"/>
      <c r="D448" s="15">
        <v>6500</v>
      </c>
      <c r="E448" s="15">
        <f t="shared" si="18"/>
        <v>6500</v>
      </c>
      <c r="F448" s="6">
        <v>6500</v>
      </c>
      <c r="G448" s="15">
        <f t="shared" si="19"/>
        <v>0</v>
      </c>
      <c r="H448" s="6"/>
      <c r="I448" s="6"/>
      <c r="J448" s="6"/>
      <c r="K448" s="6"/>
      <c r="L448" s="15">
        <f t="shared" si="20"/>
        <v>0</v>
      </c>
    </row>
    <row r="449" spans="1:12" ht="18.75" x14ac:dyDescent="0.3">
      <c r="A449" s="10" t="s">
        <v>905</v>
      </c>
      <c r="B449" s="11" t="s">
        <v>906</v>
      </c>
      <c r="C449" s="15"/>
      <c r="D449" s="15">
        <v>5000</v>
      </c>
      <c r="E449" s="15">
        <f t="shared" si="18"/>
        <v>5000</v>
      </c>
      <c r="F449" s="6">
        <v>5000</v>
      </c>
      <c r="G449" s="15">
        <f t="shared" si="19"/>
        <v>0</v>
      </c>
      <c r="H449" s="6"/>
      <c r="I449" s="6"/>
      <c r="J449" s="6"/>
      <c r="K449" s="6"/>
      <c r="L449" s="15">
        <f t="shared" si="20"/>
        <v>0</v>
      </c>
    </row>
    <row r="450" spans="1:12" ht="18.75" x14ac:dyDescent="0.3">
      <c r="A450" s="10" t="s">
        <v>907</v>
      </c>
      <c r="B450" s="11" t="s">
        <v>908</v>
      </c>
      <c r="C450" s="15"/>
      <c r="D450" s="15">
        <v>13000</v>
      </c>
      <c r="E450" s="15">
        <f t="shared" si="18"/>
        <v>13000</v>
      </c>
      <c r="F450" s="6">
        <v>13000</v>
      </c>
      <c r="G450" s="15">
        <f t="shared" si="19"/>
        <v>0</v>
      </c>
      <c r="H450" s="6"/>
      <c r="I450" s="6"/>
      <c r="J450" s="6"/>
      <c r="K450" s="6"/>
      <c r="L450" s="15">
        <f t="shared" si="20"/>
        <v>0</v>
      </c>
    </row>
    <row r="451" spans="1:12" ht="18.75" x14ac:dyDescent="0.3">
      <c r="A451" s="10" t="s">
        <v>909</v>
      </c>
      <c r="B451" s="11" t="s">
        <v>910</v>
      </c>
      <c r="C451" s="15">
        <v>5000</v>
      </c>
      <c r="D451" s="15">
        <v>113000</v>
      </c>
      <c r="E451" s="15">
        <f t="shared" ref="E451:E514" si="21">C451+D451</f>
        <v>118000</v>
      </c>
      <c r="F451" s="6">
        <v>60000</v>
      </c>
      <c r="G451" s="15">
        <f t="shared" ref="G451:G514" si="22">E451-F451</f>
        <v>58000</v>
      </c>
      <c r="H451" s="6"/>
      <c r="I451" s="6"/>
      <c r="J451" s="6"/>
      <c r="K451" s="6"/>
      <c r="L451" s="15">
        <f t="shared" ref="L451:L514" si="23">I451+J451+K451</f>
        <v>0</v>
      </c>
    </row>
    <row r="452" spans="1:12" ht="18.75" x14ac:dyDescent="0.3">
      <c r="A452" s="10" t="s">
        <v>911</v>
      </c>
      <c r="B452" s="11" t="s">
        <v>912</v>
      </c>
      <c r="C452" s="15">
        <v>5000</v>
      </c>
      <c r="D452" s="15">
        <v>103000</v>
      </c>
      <c r="E452" s="15">
        <f t="shared" si="21"/>
        <v>108000</v>
      </c>
      <c r="F452" s="6">
        <v>60000</v>
      </c>
      <c r="G452" s="15">
        <f t="shared" si="22"/>
        <v>48000</v>
      </c>
      <c r="H452" s="6"/>
      <c r="I452" s="6"/>
      <c r="J452" s="6"/>
      <c r="K452" s="6"/>
      <c r="L452" s="15">
        <f t="shared" si="23"/>
        <v>0</v>
      </c>
    </row>
    <row r="453" spans="1:12" ht="18.75" x14ac:dyDescent="0.3">
      <c r="A453" s="10" t="s">
        <v>913</v>
      </c>
      <c r="B453" s="11" t="s">
        <v>914</v>
      </c>
      <c r="C453" s="15"/>
      <c r="D453" s="15">
        <v>60000</v>
      </c>
      <c r="E453" s="15">
        <f t="shared" si="21"/>
        <v>60000</v>
      </c>
      <c r="F453" s="6">
        <v>60000</v>
      </c>
      <c r="G453" s="15">
        <f t="shared" si="22"/>
        <v>0</v>
      </c>
      <c r="H453" s="6"/>
      <c r="I453" s="6"/>
      <c r="J453" s="6">
        <v>173964.75</v>
      </c>
      <c r="K453" s="6"/>
      <c r="L453" s="15">
        <f t="shared" si="23"/>
        <v>173964.75</v>
      </c>
    </row>
    <row r="454" spans="1:12" ht="18.75" x14ac:dyDescent="0.3">
      <c r="A454" s="10" t="s">
        <v>915</v>
      </c>
      <c r="B454" s="11" t="s">
        <v>916</v>
      </c>
      <c r="C454" s="15"/>
      <c r="D454" s="15">
        <v>0</v>
      </c>
      <c r="E454" s="15">
        <f t="shared" si="21"/>
        <v>0</v>
      </c>
      <c r="F454" s="6"/>
      <c r="G454" s="15">
        <f t="shared" si="22"/>
        <v>0</v>
      </c>
      <c r="H454" s="6">
        <v>280000</v>
      </c>
      <c r="I454" s="6"/>
      <c r="J454" s="6"/>
      <c r="K454" s="6"/>
      <c r="L454" s="15">
        <f t="shared" si="23"/>
        <v>0</v>
      </c>
    </row>
    <row r="455" spans="1:12" ht="18.75" x14ac:dyDescent="0.3">
      <c r="A455" s="10" t="s">
        <v>917</v>
      </c>
      <c r="B455" s="11" t="s">
        <v>918</v>
      </c>
      <c r="C455" s="15"/>
      <c r="D455" s="15">
        <v>50000</v>
      </c>
      <c r="E455" s="15">
        <f t="shared" si="21"/>
        <v>50000</v>
      </c>
      <c r="F455" s="6">
        <v>50000</v>
      </c>
      <c r="G455" s="15">
        <f t="shared" si="22"/>
        <v>0</v>
      </c>
      <c r="H455" s="6"/>
      <c r="I455" s="6">
        <v>86000</v>
      </c>
      <c r="J455" s="6"/>
      <c r="K455" s="6"/>
      <c r="L455" s="15">
        <f t="shared" si="23"/>
        <v>86000</v>
      </c>
    </row>
    <row r="456" spans="1:12" ht="18.75" x14ac:dyDescent="0.3">
      <c r="A456" s="10" t="s">
        <v>919</v>
      </c>
      <c r="B456" s="11" t="s">
        <v>920</v>
      </c>
      <c r="C456" s="15"/>
      <c r="D456" s="15">
        <v>60000</v>
      </c>
      <c r="E456" s="15">
        <f t="shared" si="21"/>
        <v>60000</v>
      </c>
      <c r="F456" s="6">
        <v>60000</v>
      </c>
      <c r="G456" s="15">
        <f t="shared" si="22"/>
        <v>0</v>
      </c>
      <c r="H456" s="6"/>
      <c r="I456" s="6"/>
      <c r="J456" s="6">
        <v>85000</v>
      </c>
      <c r="K456" s="6"/>
      <c r="L456" s="15">
        <f t="shared" si="23"/>
        <v>85000</v>
      </c>
    </row>
    <row r="457" spans="1:12" ht="18.75" x14ac:dyDescent="0.3">
      <c r="A457" s="10" t="s">
        <v>921</v>
      </c>
      <c r="B457" s="11" t="s">
        <v>922</v>
      </c>
      <c r="C457" s="15"/>
      <c r="D457" s="15">
        <v>27000</v>
      </c>
      <c r="E457" s="15">
        <f t="shared" si="21"/>
        <v>27000</v>
      </c>
      <c r="F457" s="6">
        <v>27000</v>
      </c>
      <c r="G457" s="15">
        <f t="shared" si="22"/>
        <v>0</v>
      </c>
      <c r="H457" s="6">
        <v>441000</v>
      </c>
      <c r="I457" s="6"/>
      <c r="J457" s="6"/>
      <c r="K457" s="6"/>
      <c r="L457" s="15">
        <f t="shared" si="23"/>
        <v>0</v>
      </c>
    </row>
    <row r="458" spans="1:12" ht="18.75" x14ac:dyDescent="0.3">
      <c r="A458" s="10" t="s">
        <v>923</v>
      </c>
      <c r="B458" s="11" t="s">
        <v>924</v>
      </c>
      <c r="C458" s="15"/>
      <c r="D458" s="15">
        <v>160000</v>
      </c>
      <c r="E458" s="15">
        <f t="shared" si="21"/>
        <v>160000</v>
      </c>
      <c r="F458" s="6">
        <v>60000</v>
      </c>
      <c r="G458" s="15">
        <f t="shared" si="22"/>
        <v>100000</v>
      </c>
      <c r="H458" s="6"/>
      <c r="I458" s="6"/>
      <c r="J458" s="6"/>
      <c r="K458" s="6"/>
      <c r="L458" s="15">
        <f t="shared" si="23"/>
        <v>0</v>
      </c>
    </row>
    <row r="459" spans="1:12" ht="18.75" x14ac:dyDescent="0.3">
      <c r="A459" s="10" t="s">
        <v>925</v>
      </c>
      <c r="B459" s="11" t="s">
        <v>926</v>
      </c>
      <c r="C459" s="15">
        <v>10000</v>
      </c>
      <c r="D459" s="15">
        <v>453000</v>
      </c>
      <c r="E459" s="15">
        <f t="shared" si="21"/>
        <v>463000</v>
      </c>
      <c r="F459" s="6">
        <v>60000</v>
      </c>
      <c r="G459" s="15">
        <f t="shared" si="22"/>
        <v>403000</v>
      </c>
      <c r="H459" s="6">
        <v>65000</v>
      </c>
      <c r="I459" s="6"/>
      <c r="J459" s="6"/>
      <c r="K459" s="6"/>
      <c r="L459" s="15">
        <f t="shared" si="23"/>
        <v>0</v>
      </c>
    </row>
    <row r="460" spans="1:12" ht="18.75" x14ac:dyDescent="0.3">
      <c r="A460" s="10" t="s">
        <v>927</v>
      </c>
      <c r="B460" s="11" t="s">
        <v>928</v>
      </c>
      <c r="C460" s="15"/>
      <c r="D460" s="15">
        <v>15000</v>
      </c>
      <c r="E460" s="15">
        <f t="shared" si="21"/>
        <v>15000</v>
      </c>
      <c r="F460" s="6">
        <v>15000</v>
      </c>
      <c r="G460" s="15">
        <f t="shared" si="22"/>
        <v>0</v>
      </c>
      <c r="H460" s="6"/>
      <c r="I460" s="6"/>
      <c r="J460" s="6"/>
      <c r="K460" s="6"/>
      <c r="L460" s="15">
        <f t="shared" si="23"/>
        <v>0</v>
      </c>
    </row>
    <row r="461" spans="1:12" ht="18.75" x14ac:dyDescent="0.3">
      <c r="A461" s="10" t="s">
        <v>929</v>
      </c>
      <c r="B461" s="11" t="s">
        <v>930</v>
      </c>
      <c r="C461" s="15"/>
      <c r="D461" s="15">
        <v>20000</v>
      </c>
      <c r="E461" s="15">
        <f t="shared" si="21"/>
        <v>20000</v>
      </c>
      <c r="F461" s="6">
        <v>20000</v>
      </c>
      <c r="G461" s="15">
        <f t="shared" si="22"/>
        <v>0</v>
      </c>
      <c r="H461" s="6"/>
      <c r="I461" s="6"/>
      <c r="J461" s="6"/>
      <c r="K461" s="6"/>
      <c r="L461" s="15">
        <f t="shared" si="23"/>
        <v>0</v>
      </c>
    </row>
    <row r="462" spans="1:12" ht="18.75" x14ac:dyDescent="0.3">
      <c r="A462" s="10" t="s">
        <v>931</v>
      </c>
      <c r="B462" s="11" t="s">
        <v>932</v>
      </c>
      <c r="C462" s="15"/>
      <c r="D462" s="15">
        <v>10000</v>
      </c>
      <c r="E462" s="15">
        <f t="shared" si="21"/>
        <v>10000</v>
      </c>
      <c r="F462" s="6">
        <v>10000</v>
      </c>
      <c r="G462" s="15">
        <f t="shared" si="22"/>
        <v>0</v>
      </c>
      <c r="H462" s="6"/>
      <c r="I462" s="6"/>
      <c r="J462" s="6"/>
      <c r="K462" s="6"/>
      <c r="L462" s="15">
        <f t="shared" si="23"/>
        <v>0</v>
      </c>
    </row>
    <row r="463" spans="1:12" ht="18.75" x14ac:dyDescent="0.3">
      <c r="A463" s="10" t="s">
        <v>933</v>
      </c>
      <c r="B463" s="11" t="s">
        <v>934</v>
      </c>
      <c r="C463" s="15"/>
      <c r="D463" s="15">
        <v>5000</v>
      </c>
      <c r="E463" s="15">
        <f t="shared" si="21"/>
        <v>5000</v>
      </c>
      <c r="F463" s="6">
        <v>5000</v>
      </c>
      <c r="G463" s="15">
        <f t="shared" si="22"/>
        <v>0</v>
      </c>
      <c r="H463" s="6"/>
      <c r="I463" s="6"/>
      <c r="J463" s="6"/>
      <c r="K463" s="6"/>
      <c r="L463" s="15">
        <f t="shared" si="23"/>
        <v>0</v>
      </c>
    </row>
    <row r="464" spans="1:12" ht="18.75" x14ac:dyDescent="0.3">
      <c r="A464" s="10" t="s">
        <v>935</v>
      </c>
      <c r="B464" s="11" t="s">
        <v>936</v>
      </c>
      <c r="C464" s="15"/>
      <c r="D464" s="15">
        <v>0</v>
      </c>
      <c r="E464" s="15">
        <f t="shared" si="21"/>
        <v>0</v>
      </c>
      <c r="F464" s="6"/>
      <c r="G464" s="15">
        <f t="shared" si="22"/>
        <v>0</v>
      </c>
      <c r="H464" s="6">
        <v>213000</v>
      </c>
      <c r="I464" s="6">
        <v>250650</v>
      </c>
      <c r="J464" s="6"/>
      <c r="K464" s="6"/>
      <c r="L464" s="15">
        <f t="shared" si="23"/>
        <v>250650</v>
      </c>
    </row>
    <row r="465" spans="1:12" ht="18.75" x14ac:dyDescent="0.3">
      <c r="A465" s="10" t="s">
        <v>937</v>
      </c>
      <c r="B465" s="11" t="s">
        <v>938</v>
      </c>
      <c r="C465" s="15"/>
      <c r="D465" s="15">
        <v>20000</v>
      </c>
      <c r="E465" s="15">
        <f t="shared" si="21"/>
        <v>20000</v>
      </c>
      <c r="F465" s="6">
        <v>20000</v>
      </c>
      <c r="G465" s="15">
        <f t="shared" si="22"/>
        <v>0</v>
      </c>
      <c r="H465" s="6"/>
      <c r="I465" s="6"/>
      <c r="J465" s="6"/>
      <c r="K465" s="6"/>
      <c r="L465" s="15">
        <f t="shared" si="23"/>
        <v>0</v>
      </c>
    </row>
    <row r="466" spans="1:12" ht="18.75" x14ac:dyDescent="0.3">
      <c r="A466" s="10" t="s">
        <v>939</v>
      </c>
      <c r="B466" s="11" t="s">
        <v>940</v>
      </c>
      <c r="C466" s="15"/>
      <c r="D466" s="15">
        <v>100000</v>
      </c>
      <c r="E466" s="15">
        <f t="shared" si="21"/>
        <v>100000</v>
      </c>
      <c r="F466" s="6">
        <v>60000</v>
      </c>
      <c r="G466" s="15">
        <f t="shared" si="22"/>
        <v>40000</v>
      </c>
      <c r="H466" s="6"/>
      <c r="I466" s="6">
        <v>200000</v>
      </c>
      <c r="J466" s="6"/>
      <c r="K466" s="6"/>
      <c r="L466" s="15">
        <f t="shared" si="23"/>
        <v>200000</v>
      </c>
    </row>
    <row r="467" spans="1:12" ht="18.75" x14ac:dyDescent="0.3">
      <c r="A467" s="10" t="s">
        <v>941</v>
      </c>
      <c r="B467" s="11" t="s">
        <v>942</v>
      </c>
      <c r="C467" s="15"/>
      <c r="D467" s="15">
        <v>210000</v>
      </c>
      <c r="E467" s="15">
        <f t="shared" si="21"/>
        <v>210000</v>
      </c>
      <c r="F467" s="6">
        <v>60000</v>
      </c>
      <c r="G467" s="15">
        <f t="shared" si="22"/>
        <v>150000</v>
      </c>
      <c r="H467" s="6">
        <v>35920</v>
      </c>
      <c r="I467" s="6"/>
      <c r="J467" s="6"/>
      <c r="K467" s="6"/>
      <c r="L467" s="15">
        <f t="shared" si="23"/>
        <v>0</v>
      </c>
    </row>
    <row r="468" spans="1:12" ht="18.75" x14ac:dyDescent="0.3">
      <c r="A468" s="10" t="s">
        <v>943</v>
      </c>
      <c r="B468" s="11" t="s">
        <v>944</v>
      </c>
      <c r="C468" s="15"/>
      <c r="D468" s="15">
        <v>30000</v>
      </c>
      <c r="E468" s="15">
        <f t="shared" si="21"/>
        <v>30000</v>
      </c>
      <c r="F468" s="6">
        <v>30000</v>
      </c>
      <c r="G468" s="15">
        <f t="shared" si="22"/>
        <v>0</v>
      </c>
      <c r="H468" s="6">
        <v>112920</v>
      </c>
      <c r="I468" s="6"/>
      <c r="J468" s="6"/>
      <c r="K468" s="6"/>
      <c r="L468" s="15">
        <f t="shared" si="23"/>
        <v>0</v>
      </c>
    </row>
    <row r="469" spans="1:12" ht="18.75" x14ac:dyDescent="0.3">
      <c r="A469" s="10" t="s">
        <v>945</v>
      </c>
      <c r="B469" s="11" t="s">
        <v>946</v>
      </c>
      <c r="C469" s="15"/>
      <c r="D469" s="15">
        <v>30000</v>
      </c>
      <c r="E469" s="15">
        <f t="shared" si="21"/>
        <v>30000</v>
      </c>
      <c r="F469" s="6">
        <v>30000</v>
      </c>
      <c r="G469" s="15">
        <f t="shared" si="22"/>
        <v>0</v>
      </c>
      <c r="H469" s="6">
        <v>113000</v>
      </c>
      <c r="I469" s="6"/>
      <c r="J469" s="6"/>
      <c r="K469" s="6"/>
      <c r="L469" s="15">
        <f t="shared" si="23"/>
        <v>0</v>
      </c>
    </row>
    <row r="470" spans="1:12" ht="18.75" x14ac:dyDescent="0.3">
      <c r="A470" s="10" t="s">
        <v>947</v>
      </c>
      <c r="B470" s="11" t="s">
        <v>948</v>
      </c>
      <c r="C470" s="15"/>
      <c r="D470" s="15">
        <v>5000</v>
      </c>
      <c r="E470" s="15">
        <f t="shared" si="21"/>
        <v>5000</v>
      </c>
      <c r="F470" s="6">
        <v>5000</v>
      </c>
      <c r="G470" s="15">
        <f t="shared" si="22"/>
        <v>0</v>
      </c>
      <c r="H470" s="6"/>
      <c r="I470" s="6"/>
      <c r="J470" s="6"/>
      <c r="K470" s="6"/>
      <c r="L470" s="15">
        <f t="shared" si="23"/>
        <v>0</v>
      </c>
    </row>
    <row r="471" spans="1:12" ht="18.75" x14ac:dyDescent="0.3">
      <c r="A471" s="10" t="s">
        <v>949</v>
      </c>
      <c r="B471" s="11" t="s">
        <v>950</v>
      </c>
      <c r="C471" s="15">
        <v>250000</v>
      </c>
      <c r="D471" s="15">
        <v>8000</v>
      </c>
      <c r="E471" s="15">
        <f t="shared" si="21"/>
        <v>258000</v>
      </c>
      <c r="F471" s="6">
        <v>8000</v>
      </c>
      <c r="G471" s="15">
        <f t="shared" si="22"/>
        <v>250000</v>
      </c>
      <c r="H471" s="6"/>
      <c r="I471" s="6">
        <v>500000</v>
      </c>
      <c r="J471" s="6"/>
      <c r="K471" s="6"/>
      <c r="L471" s="15">
        <f t="shared" si="23"/>
        <v>500000</v>
      </c>
    </row>
    <row r="472" spans="1:12" ht="18.75" x14ac:dyDescent="0.3">
      <c r="A472" s="10" t="s">
        <v>951</v>
      </c>
      <c r="B472" s="11" t="s">
        <v>952</v>
      </c>
      <c r="C472" s="15"/>
      <c r="D472" s="15">
        <v>26000</v>
      </c>
      <c r="E472" s="15">
        <f t="shared" si="21"/>
        <v>26000</v>
      </c>
      <c r="F472" s="6">
        <v>26000</v>
      </c>
      <c r="G472" s="15">
        <f t="shared" si="22"/>
        <v>0</v>
      </c>
      <c r="H472" s="6"/>
      <c r="I472" s="6"/>
      <c r="J472" s="6"/>
      <c r="K472" s="6"/>
      <c r="L472" s="15">
        <f t="shared" si="23"/>
        <v>0</v>
      </c>
    </row>
    <row r="473" spans="1:12" ht="18.75" x14ac:dyDescent="0.3">
      <c r="A473" s="10" t="s">
        <v>953</v>
      </c>
      <c r="B473" s="11" t="s">
        <v>954</v>
      </c>
      <c r="C473" s="15"/>
      <c r="D473" s="15">
        <v>50000</v>
      </c>
      <c r="E473" s="15">
        <f t="shared" si="21"/>
        <v>50000</v>
      </c>
      <c r="F473" s="6">
        <v>50000</v>
      </c>
      <c r="G473" s="15">
        <f t="shared" si="22"/>
        <v>0</v>
      </c>
      <c r="H473" s="6"/>
      <c r="I473" s="6">
        <v>11196.22</v>
      </c>
      <c r="J473" s="6"/>
      <c r="K473" s="6"/>
      <c r="L473" s="15">
        <f t="shared" si="23"/>
        <v>11196.22</v>
      </c>
    </row>
    <row r="474" spans="1:12" ht="18.75" x14ac:dyDescent="0.3">
      <c r="A474" s="10" t="s">
        <v>955</v>
      </c>
      <c r="B474" s="11" t="s">
        <v>956</v>
      </c>
      <c r="C474" s="15"/>
      <c r="D474" s="15">
        <v>130000</v>
      </c>
      <c r="E474" s="15">
        <f t="shared" si="21"/>
        <v>130000</v>
      </c>
      <c r="F474" s="6">
        <v>60000</v>
      </c>
      <c r="G474" s="15">
        <f t="shared" si="22"/>
        <v>70000</v>
      </c>
      <c r="H474" s="6"/>
      <c r="I474" s="6"/>
      <c r="J474" s="6"/>
      <c r="K474" s="6"/>
      <c r="L474" s="15">
        <f t="shared" si="23"/>
        <v>0</v>
      </c>
    </row>
    <row r="475" spans="1:12" ht="18.75" x14ac:dyDescent="0.3">
      <c r="A475" s="10" t="s">
        <v>957</v>
      </c>
      <c r="B475" s="11" t="s">
        <v>958</v>
      </c>
      <c r="C475" s="15"/>
      <c r="D475" s="15">
        <v>180000</v>
      </c>
      <c r="E475" s="15">
        <f t="shared" si="21"/>
        <v>180000</v>
      </c>
      <c r="F475" s="6">
        <v>60000</v>
      </c>
      <c r="G475" s="15">
        <f t="shared" si="22"/>
        <v>120000</v>
      </c>
      <c r="H475" s="6"/>
      <c r="I475" s="6">
        <v>118037.07</v>
      </c>
      <c r="J475" s="6"/>
      <c r="K475" s="6"/>
      <c r="L475" s="15">
        <f t="shared" si="23"/>
        <v>118037.07</v>
      </c>
    </row>
    <row r="476" spans="1:12" ht="18.75" x14ac:dyDescent="0.3">
      <c r="A476" s="10" t="s">
        <v>959</v>
      </c>
      <c r="B476" s="11" t="s">
        <v>960</v>
      </c>
      <c r="C476" s="15"/>
      <c r="D476" s="15">
        <v>3000</v>
      </c>
      <c r="E476" s="15">
        <f t="shared" si="21"/>
        <v>3000</v>
      </c>
      <c r="F476" s="6">
        <v>3000</v>
      </c>
      <c r="G476" s="15">
        <f t="shared" si="22"/>
        <v>0</v>
      </c>
      <c r="H476" s="6"/>
      <c r="I476" s="6"/>
      <c r="J476" s="6"/>
      <c r="K476" s="6"/>
      <c r="L476" s="15">
        <f t="shared" si="23"/>
        <v>0</v>
      </c>
    </row>
    <row r="477" spans="1:12" ht="18.75" x14ac:dyDescent="0.3">
      <c r="A477" s="10" t="s">
        <v>961</v>
      </c>
      <c r="B477" s="11" t="s">
        <v>962</v>
      </c>
      <c r="C477" s="15"/>
      <c r="D477" s="15">
        <v>15000</v>
      </c>
      <c r="E477" s="15">
        <f t="shared" si="21"/>
        <v>15000</v>
      </c>
      <c r="F477" s="6">
        <v>15000</v>
      </c>
      <c r="G477" s="15">
        <f t="shared" si="22"/>
        <v>0</v>
      </c>
      <c r="H477" s="6"/>
      <c r="I477" s="6"/>
      <c r="J477" s="6"/>
      <c r="K477" s="6"/>
      <c r="L477" s="15">
        <f t="shared" si="23"/>
        <v>0</v>
      </c>
    </row>
    <row r="478" spans="1:12" ht="18.75" x14ac:dyDescent="0.3">
      <c r="A478" s="10" t="s">
        <v>963</v>
      </c>
      <c r="B478" s="11" t="s">
        <v>964</v>
      </c>
      <c r="C478" s="15"/>
      <c r="D478" s="15">
        <v>50000</v>
      </c>
      <c r="E478" s="15">
        <f t="shared" si="21"/>
        <v>50000</v>
      </c>
      <c r="F478" s="6">
        <v>50000</v>
      </c>
      <c r="G478" s="15">
        <f t="shared" si="22"/>
        <v>0</v>
      </c>
      <c r="H478" s="6"/>
      <c r="I478" s="6"/>
      <c r="J478" s="6"/>
      <c r="K478" s="6"/>
      <c r="L478" s="15">
        <f t="shared" si="23"/>
        <v>0</v>
      </c>
    </row>
    <row r="479" spans="1:12" ht="18.75" x14ac:dyDescent="0.3">
      <c r="A479" s="10" t="s">
        <v>965</v>
      </c>
      <c r="B479" s="11" t="s">
        <v>966</v>
      </c>
      <c r="C479" s="15"/>
      <c r="D479" s="15">
        <v>310000</v>
      </c>
      <c r="E479" s="15">
        <f t="shared" si="21"/>
        <v>310000</v>
      </c>
      <c r="F479" s="6">
        <v>60000</v>
      </c>
      <c r="G479" s="15">
        <f t="shared" si="22"/>
        <v>250000</v>
      </c>
      <c r="H479" s="6"/>
      <c r="I479" s="6">
        <v>500000</v>
      </c>
      <c r="J479" s="6"/>
      <c r="K479" s="6"/>
      <c r="L479" s="15">
        <f t="shared" si="23"/>
        <v>500000</v>
      </c>
    </row>
    <row r="480" spans="1:12" ht="18.75" x14ac:dyDescent="0.3">
      <c r="A480" s="10" t="s">
        <v>967</v>
      </c>
      <c r="B480" s="11" t="s">
        <v>968</v>
      </c>
      <c r="C480" s="15"/>
      <c r="D480" s="15">
        <v>210000</v>
      </c>
      <c r="E480" s="15">
        <f t="shared" si="21"/>
        <v>210000</v>
      </c>
      <c r="F480" s="6">
        <v>60000</v>
      </c>
      <c r="G480" s="15">
        <f t="shared" si="22"/>
        <v>150000</v>
      </c>
      <c r="H480" s="6"/>
      <c r="I480" s="6">
        <v>200000</v>
      </c>
      <c r="J480" s="6"/>
      <c r="K480" s="6"/>
      <c r="L480" s="15">
        <f t="shared" si="23"/>
        <v>200000</v>
      </c>
    </row>
    <row r="481" spans="1:12" ht="18.75" x14ac:dyDescent="0.3">
      <c r="A481" s="10" t="s">
        <v>969</v>
      </c>
      <c r="B481" s="11" t="s">
        <v>970</v>
      </c>
      <c r="C481" s="15"/>
      <c r="D481" s="15">
        <v>6000</v>
      </c>
      <c r="E481" s="15">
        <f t="shared" si="21"/>
        <v>6000</v>
      </c>
      <c r="F481" s="6">
        <v>6000</v>
      </c>
      <c r="G481" s="15">
        <f t="shared" si="22"/>
        <v>0</v>
      </c>
      <c r="H481" s="6"/>
      <c r="I481" s="6"/>
      <c r="J481" s="6"/>
      <c r="K481" s="6"/>
      <c r="L481" s="15">
        <f t="shared" si="23"/>
        <v>0</v>
      </c>
    </row>
    <row r="482" spans="1:12" ht="18.75" x14ac:dyDescent="0.3">
      <c r="A482" s="10" t="s">
        <v>971</v>
      </c>
      <c r="B482" s="11" t="s">
        <v>972</v>
      </c>
      <c r="C482" s="15"/>
      <c r="D482" s="15">
        <v>5000</v>
      </c>
      <c r="E482" s="15">
        <f t="shared" si="21"/>
        <v>5000</v>
      </c>
      <c r="F482" s="6">
        <v>5000</v>
      </c>
      <c r="G482" s="15">
        <f t="shared" si="22"/>
        <v>0</v>
      </c>
      <c r="H482" s="6"/>
      <c r="I482" s="6"/>
      <c r="J482" s="6"/>
      <c r="K482" s="6"/>
      <c r="L482" s="15">
        <f t="shared" si="23"/>
        <v>0</v>
      </c>
    </row>
    <row r="483" spans="1:12" ht="18.75" x14ac:dyDescent="0.3">
      <c r="A483" s="10" t="s">
        <v>973</v>
      </c>
      <c r="B483" s="11" t="s">
        <v>974</v>
      </c>
      <c r="C483" s="15">
        <v>15000</v>
      </c>
      <c r="D483" s="15">
        <v>200000</v>
      </c>
      <c r="E483" s="15">
        <f t="shared" si="21"/>
        <v>215000</v>
      </c>
      <c r="F483" s="6">
        <v>60000</v>
      </c>
      <c r="G483" s="15">
        <f t="shared" si="22"/>
        <v>155000</v>
      </c>
      <c r="H483" s="6"/>
      <c r="I483" s="6">
        <v>426000</v>
      </c>
      <c r="J483" s="6"/>
      <c r="K483" s="6"/>
      <c r="L483" s="15">
        <f t="shared" si="23"/>
        <v>426000</v>
      </c>
    </row>
    <row r="484" spans="1:12" ht="18.75" x14ac:dyDescent="0.3">
      <c r="A484" s="10" t="s">
        <v>975</v>
      </c>
      <c r="B484" s="11" t="s">
        <v>976</v>
      </c>
      <c r="C484" s="15">
        <v>20000</v>
      </c>
      <c r="D484" s="15">
        <v>270000</v>
      </c>
      <c r="E484" s="15">
        <f t="shared" si="21"/>
        <v>290000</v>
      </c>
      <c r="F484" s="6">
        <v>60000</v>
      </c>
      <c r="G484" s="15">
        <f t="shared" si="22"/>
        <v>230000</v>
      </c>
      <c r="H484" s="6"/>
      <c r="I484" s="6"/>
      <c r="J484" s="6"/>
      <c r="K484" s="6"/>
      <c r="L484" s="15">
        <f t="shared" si="23"/>
        <v>0</v>
      </c>
    </row>
    <row r="485" spans="1:12" ht="18.75" x14ac:dyDescent="0.3">
      <c r="A485" s="10" t="s">
        <v>977</v>
      </c>
      <c r="B485" s="11" t="s">
        <v>978</v>
      </c>
      <c r="C485" s="15">
        <v>10000</v>
      </c>
      <c r="D485" s="15">
        <v>110000</v>
      </c>
      <c r="E485" s="15">
        <f t="shared" si="21"/>
        <v>120000</v>
      </c>
      <c r="F485" s="6">
        <v>60000</v>
      </c>
      <c r="G485" s="15">
        <f t="shared" si="22"/>
        <v>60000</v>
      </c>
      <c r="H485" s="6"/>
      <c r="I485" s="6"/>
      <c r="J485" s="6"/>
      <c r="K485" s="6"/>
      <c r="L485" s="15">
        <f t="shared" si="23"/>
        <v>0</v>
      </c>
    </row>
    <row r="486" spans="1:12" ht="18.75" x14ac:dyDescent="0.3">
      <c r="A486" s="10" t="s">
        <v>979</v>
      </c>
      <c r="B486" s="11" t="s">
        <v>980</v>
      </c>
      <c r="C486" s="15">
        <v>10000</v>
      </c>
      <c r="D486" s="15">
        <v>595000</v>
      </c>
      <c r="E486" s="15">
        <f t="shared" si="21"/>
        <v>605000</v>
      </c>
      <c r="F486" s="6">
        <v>60000</v>
      </c>
      <c r="G486" s="15">
        <f t="shared" si="22"/>
        <v>545000</v>
      </c>
      <c r="H486" s="6">
        <v>10000</v>
      </c>
      <c r="I486" s="6">
        <v>1325000</v>
      </c>
      <c r="J486" s="6"/>
      <c r="K486" s="6"/>
      <c r="L486" s="15">
        <f t="shared" si="23"/>
        <v>1325000</v>
      </c>
    </row>
    <row r="487" spans="1:12" ht="18.75" x14ac:dyDescent="0.3">
      <c r="A487" s="10" t="s">
        <v>981</v>
      </c>
      <c r="B487" s="11" t="s">
        <v>982</v>
      </c>
      <c r="C487" s="15"/>
      <c r="D487" s="15">
        <v>28000</v>
      </c>
      <c r="E487" s="15">
        <f t="shared" si="21"/>
        <v>28000</v>
      </c>
      <c r="F487" s="6">
        <v>28000</v>
      </c>
      <c r="G487" s="15">
        <f t="shared" si="22"/>
        <v>0</v>
      </c>
      <c r="H487" s="6"/>
      <c r="I487" s="6"/>
      <c r="J487" s="6"/>
      <c r="K487" s="6"/>
      <c r="L487" s="15">
        <f t="shared" si="23"/>
        <v>0</v>
      </c>
    </row>
    <row r="488" spans="1:12" ht="18.75" x14ac:dyDescent="0.3">
      <c r="A488" s="10" t="s">
        <v>983</v>
      </c>
      <c r="B488" s="11" t="s">
        <v>984</v>
      </c>
      <c r="C488" s="15">
        <v>15000</v>
      </c>
      <c r="D488" s="15">
        <v>180000</v>
      </c>
      <c r="E488" s="15">
        <f t="shared" si="21"/>
        <v>195000</v>
      </c>
      <c r="F488" s="6">
        <v>60000</v>
      </c>
      <c r="G488" s="15">
        <f t="shared" si="22"/>
        <v>135000</v>
      </c>
      <c r="H488" s="6"/>
      <c r="I488" s="6"/>
      <c r="J488" s="6"/>
      <c r="K488" s="6"/>
      <c r="L488" s="15">
        <f t="shared" si="23"/>
        <v>0</v>
      </c>
    </row>
    <row r="489" spans="1:12" ht="18.75" x14ac:dyDescent="0.3">
      <c r="A489" s="10" t="s">
        <v>985</v>
      </c>
      <c r="B489" s="11" t="s">
        <v>986</v>
      </c>
      <c r="C489" s="15">
        <v>10000</v>
      </c>
      <c r="D489" s="15">
        <v>160000</v>
      </c>
      <c r="E489" s="15">
        <f t="shared" si="21"/>
        <v>170000</v>
      </c>
      <c r="F489" s="6">
        <v>60000</v>
      </c>
      <c r="G489" s="15">
        <f t="shared" si="22"/>
        <v>110000</v>
      </c>
      <c r="H489" s="6">
        <v>200000</v>
      </c>
      <c r="I489" s="6"/>
      <c r="J489" s="6"/>
      <c r="K489" s="6"/>
      <c r="L489" s="15">
        <f t="shared" si="23"/>
        <v>0</v>
      </c>
    </row>
    <row r="490" spans="1:12" ht="18.75" x14ac:dyDescent="0.3">
      <c r="A490" s="10" t="s">
        <v>987</v>
      </c>
      <c r="B490" s="11" t="s">
        <v>988</v>
      </c>
      <c r="C490" s="15"/>
      <c r="D490" s="15">
        <v>28650</v>
      </c>
      <c r="E490" s="15">
        <f t="shared" si="21"/>
        <v>28650</v>
      </c>
      <c r="F490" s="6">
        <v>28000</v>
      </c>
      <c r="G490" s="15">
        <f t="shared" si="22"/>
        <v>650</v>
      </c>
      <c r="H490" s="6"/>
      <c r="I490" s="6"/>
      <c r="J490" s="6"/>
      <c r="K490" s="6"/>
      <c r="L490" s="15">
        <f t="shared" si="23"/>
        <v>0</v>
      </c>
    </row>
    <row r="491" spans="1:12" ht="18.75" x14ac:dyDescent="0.3">
      <c r="A491" s="10" t="s">
        <v>989</v>
      </c>
      <c r="B491" s="11" t="s">
        <v>990</v>
      </c>
      <c r="C491" s="15"/>
      <c r="D491" s="15">
        <v>0</v>
      </c>
      <c r="E491" s="15">
        <f t="shared" si="21"/>
        <v>0</v>
      </c>
      <c r="F491" s="6"/>
      <c r="G491" s="15">
        <f t="shared" si="22"/>
        <v>0</v>
      </c>
      <c r="H491" s="6">
        <v>1600</v>
      </c>
      <c r="I491" s="6"/>
      <c r="J491" s="6"/>
      <c r="K491" s="6"/>
      <c r="L491" s="15">
        <f t="shared" si="23"/>
        <v>0</v>
      </c>
    </row>
    <row r="492" spans="1:12" ht="18.75" x14ac:dyDescent="0.3">
      <c r="A492" s="10" t="s">
        <v>991</v>
      </c>
      <c r="B492" s="11" t="s">
        <v>992</v>
      </c>
      <c r="C492" s="15">
        <v>5000</v>
      </c>
      <c r="D492" s="15">
        <v>20000</v>
      </c>
      <c r="E492" s="15">
        <f t="shared" si="21"/>
        <v>25000</v>
      </c>
      <c r="F492" s="6">
        <v>20000</v>
      </c>
      <c r="G492" s="15">
        <f t="shared" si="22"/>
        <v>5000</v>
      </c>
      <c r="H492" s="6"/>
      <c r="I492" s="6">
        <v>200000</v>
      </c>
      <c r="J492" s="6"/>
      <c r="K492" s="6"/>
      <c r="L492" s="15">
        <f t="shared" si="23"/>
        <v>200000</v>
      </c>
    </row>
    <row r="493" spans="1:12" ht="18.75" x14ac:dyDescent="0.3">
      <c r="A493" s="10" t="s">
        <v>993</v>
      </c>
      <c r="B493" s="11" t="s">
        <v>994</v>
      </c>
      <c r="C493" s="15"/>
      <c r="D493" s="15">
        <v>60000</v>
      </c>
      <c r="E493" s="15">
        <f t="shared" si="21"/>
        <v>60000</v>
      </c>
      <c r="F493" s="6">
        <v>60000</v>
      </c>
      <c r="G493" s="15">
        <f t="shared" si="22"/>
        <v>0</v>
      </c>
      <c r="H493" s="6"/>
      <c r="I493" s="6"/>
      <c r="J493" s="6">
        <v>160000</v>
      </c>
      <c r="K493" s="6"/>
      <c r="L493" s="15">
        <f t="shared" si="23"/>
        <v>160000</v>
      </c>
    </row>
    <row r="494" spans="1:12" ht="18.75" x14ac:dyDescent="0.3">
      <c r="A494" s="10" t="s">
        <v>995</v>
      </c>
      <c r="B494" s="11" t="s">
        <v>996</v>
      </c>
      <c r="C494" s="15"/>
      <c r="D494" s="15">
        <v>0</v>
      </c>
      <c r="E494" s="15">
        <f t="shared" si="21"/>
        <v>0</v>
      </c>
      <c r="F494" s="6"/>
      <c r="G494" s="15">
        <f t="shared" si="22"/>
        <v>0</v>
      </c>
      <c r="H494" s="6">
        <v>2000</v>
      </c>
      <c r="I494" s="6"/>
      <c r="J494" s="6"/>
      <c r="K494" s="6"/>
      <c r="L494" s="15">
        <f t="shared" si="23"/>
        <v>0</v>
      </c>
    </row>
    <row r="495" spans="1:12" ht="18.75" x14ac:dyDescent="0.3">
      <c r="A495" s="10" t="s">
        <v>997</v>
      </c>
      <c r="B495" s="11" t="s">
        <v>998</v>
      </c>
      <c r="C495" s="15"/>
      <c r="D495" s="15">
        <v>500000</v>
      </c>
      <c r="E495" s="15">
        <f t="shared" si="21"/>
        <v>500000</v>
      </c>
      <c r="F495" s="6">
        <v>60000</v>
      </c>
      <c r="G495" s="15">
        <f t="shared" si="22"/>
        <v>440000</v>
      </c>
      <c r="H495" s="6"/>
      <c r="I495" s="6">
        <v>800000</v>
      </c>
      <c r="J495" s="6"/>
      <c r="K495" s="6"/>
      <c r="L495" s="15">
        <f t="shared" si="23"/>
        <v>800000</v>
      </c>
    </row>
    <row r="496" spans="1:12" ht="18.75" x14ac:dyDescent="0.3">
      <c r="A496" s="10" t="s">
        <v>999</v>
      </c>
      <c r="B496" s="11" t="s">
        <v>1000</v>
      </c>
      <c r="C496" s="15"/>
      <c r="D496" s="15">
        <v>50000</v>
      </c>
      <c r="E496" s="15">
        <f t="shared" si="21"/>
        <v>50000</v>
      </c>
      <c r="F496" s="6">
        <v>50000</v>
      </c>
      <c r="G496" s="15">
        <f t="shared" si="22"/>
        <v>0</v>
      </c>
      <c r="H496" s="6"/>
      <c r="I496" s="6"/>
      <c r="J496" s="6"/>
      <c r="K496" s="6"/>
      <c r="L496" s="15">
        <f t="shared" si="23"/>
        <v>0</v>
      </c>
    </row>
    <row r="497" spans="1:12" ht="18.75" x14ac:dyDescent="0.3">
      <c r="A497" s="10" t="s">
        <v>1001</v>
      </c>
      <c r="B497" s="11" t="s">
        <v>1002</v>
      </c>
      <c r="C497" s="15"/>
      <c r="D497" s="15">
        <v>40000</v>
      </c>
      <c r="E497" s="15">
        <f t="shared" si="21"/>
        <v>40000</v>
      </c>
      <c r="F497" s="6">
        <v>40000</v>
      </c>
      <c r="G497" s="15">
        <f t="shared" si="22"/>
        <v>0</v>
      </c>
      <c r="H497" s="6"/>
      <c r="I497" s="6"/>
      <c r="J497" s="6"/>
      <c r="K497" s="6"/>
      <c r="L497" s="15">
        <f t="shared" si="23"/>
        <v>0</v>
      </c>
    </row>
    <row r="498" spans="1:12" ht="18.75" x14ac:dyDescent="0.3">
      <c r="A498" s="10" t="s">
        <v>1003</v>
      </c>
      <c r="B498" s="11" t="s">
        <v>1004</v>
      </c>
      <c r="C498" s="15"/>
      <c r="D498" s="15">
        <v>60000</v>
      </c>
      <c r="E498" s="15">
        <f t="shared" si="21"/>
        <v>60000</v>
      </c>
      <c r="F498" s="6">
        <v>60000</v>
      </c>
      <c r="G498" s="15">
        <f t="shared" si="22"/>
        <v>0</v>
      </c>
      <c r="H498" s="6">
        <v>7000</v>
      </c>
      <c r="I498" s="6"/>
      <c r="J498" s="6"/>
      <c r="K498" s="6">
        <v>1272500</v>
      </c>
      <c r="L498" s="15">
        <f t="shared" si="23"/>
        <v>1272500</v>
      </c>
    </row>
    <row r="499" spans="1:12" ht="18.75" x14ac:dyDescent="0.3">
      <c r="A499" s="10" t="s">
        <v>1005</v>
      </c>
      <c r="B499" s="11" t="s">
        <v>1006</v>
      </c>
      <c r="C499" s="15"/>
      <c r="D499" s="15">
        <v>10000</v>
      </c>
      <c r="E499" s="15">
        <f t="shared" si="21"/>
        <v>10000</v>
      </c>
      <c r="F499" s="6">
        <v>10000</v>
      </c>
      <c r="G499" s="15">
        <f t="shared" si="22"/>
        <v>0</v>
      </c>
      <c r="H499" s="6"/>
      <c r="I499" s="6">
        <v>200000</v>
      </c>
      <c r="J499" s="6"/>
      <c r="K499" s="6"/>
      <c r="L499" s="15">
        <f t="shared" si="23"/>
        <v>200000</v>
      </c>
    </row>
    <row r="500" spans="1:12" ht="18.75" x14ac:dyDescent="0.3">
      <c r="A500" s="10" t="s">
        <v>1007</v>
      </c>
      <c r="B500" s="11" t="s">
        <v>1008</v>
      </c>
      <c r="C500" s="15">
        <v>55000</v>
      </c>
      <c r="D500" s="15">
        <v>10000</v>
      </c>
      <c r="E500" s="15">
        <f t="shared" si="21"/>
        <v>65000</v>
      </c>
      <c r="F500" s="6">
        <v>20000</v>
      </c>
      <c r="G500" s="15">
        <f t="shared" si="22"/>
        <v>45000</v>
      </c>
      <c r="H500" s="6">
        <v>10000</v>
      </c>
      <c r="I500" s="6"/>
      <c r="J500" s="6"/>
      <c r="K500" s="6"/>
      <c r="L500" s="15">
        <f t="shared" si="23"/>
        <v>0</v>
      </c>
    </row>
    <row r="501" spans="1:12" ht="18.75" x14ac:dyDescent="0.3">
      <c r="A501" s="10" t="s">
        <v>1009</v>
      </c>
      <c r="B501" s="11" t="s">
        <v>1010</v>
      </c>
      <c r="C501" s="15"/>
      <c r="D501" s="15">
        <v>20000</v>
      </c>
      <c r="E501" s="15">
        <f t="shared" si="21"/>
        <v>20000</v>
      </c>
      <c r="F501" s="6">
        <v>20000</v>
      </c>
      <c r="G501" s="15">
        <f t="shared" si="22"/>
        <v>0</v>
      </c>
      <c r="H501" s="6"/>
      <c r="I501" s="6"/>
      <c r="J501" s="6"/>
      <c r="K501" s="6"/>
      <c r="L501" s="15">
        <f t="shared" si="23"/>
        <v>0</v>
      </c>
    </row>
    <row r="502" spans="1:12" ht="18.75" x14ac:dyDescent="0.3">
      <c r="A502" s="10" t="s">
        <v>1011</v>
      </c>
      <c r="B502" s="11" t="s">
        <v>1012</v>
      </c>
      <c r="C502" s="15"/>
      <c r="D502" s="15">
        <v>5000</v>
      </c>
      <c r="E502" s="15">
        <f t="shared" si="21"/>
        <v>5000</v>
      </c>
      <c r="F502" s="6">
        <v>5000</v>
      </c>
      <c r="G502" s="15">
        <f t="shared" si="22"/>
        <v>0</v>
      </c>
      <c r="H502" s="6"/>
      <c r="I502" s="6"/>
      <c r="J502" s="6"/>
      <c r="K502" s="6"/>
      <c r="L502" s="15">
        <f t="shared" si="23"/>
        <v>0</v>
      </c>
    </row>
    <row r="503" spans="1:12" ht="18.75" x14ac:dyDescent="0.3">
      <c r="A503" s="10" t="s">
        <v>1013</v>
      </c>
      <c r="B503" s="11" t="s">
        <v>1014</v>
      </c>
      <c r="C503" s="15"/>
      <c r="D503" s="15">
        <v>5000</v>
      </c>
      <c r="E503" s="15">
        <f t="shared" si="21"/>
        <v>5000</v>
      </c>
      <c r="F503" s="6">
        <v>5000</v>
      </c>
      <c r="G503" s="15">
        <f t="shared" si="22"/>
        <v>0</v>
      </c>
      <c r="H503" s="6"/>
      <c r="I503" s="6"/>
      <c r="J503" s="6"/>
      <c r="K503" s="6"/>
      <c r="L503" s="15">
        <f t="shared" si="23"/>
        <v>0</v>
      </c>
    </row>
    <row r="504" spans="1:12" ht="18.75" x14ac:dyDescent="0.3">
      <c r="A504" s="10" t="s">
        <v>1015</v>
      </c>
      <c r="B504" s="11" t="s">
        <v>1016</v>
      </c>
      <c r="C504" s="15">
        <v>10000</v>
      </c>
      <c r="D504" s="15">
        <v>70000</v>
      </c>
      <c r="E504" s="15">
        <f t="shared" si="21"/>
        <v>80000</v>
      </c>
      <c r="F504" s="6">
        <v>60000</v>
      </c>
      <c r="G504" s="15">
        <f t="shared" si="22"/>
        <v>20000</v>
      </c>
      <c r="H504" s="6"/>
      <c r="I504" s="6">
        <v>600000</v>
      </c>
      <c r="J504" s="6"/>
      <c r="K504" s="6"/>
      <c r="L504" s="15">
        <f t="shared" si="23"/>
        <v>600000</v>
      </c>
    </row>
    <row r="505" spans="1:12" ht="18.75" x14ac:dyDescent="0.3">
      <c r="A505" s="10" t="s">
        <v>1017</v>
      </c>
      <c r="B505" s="11" t="s">
        <v>1018</v>
      </c>
      <c r="C505" s="15"/>
      <c r="D505" s="15">
        <v>15000</v>
      </c>
      <c r="E505" s="15">
        <f t="shared" si="21"/>
        <v>15000</v>
      </c>
      <c r="F505" s="6">
        <v>15000</v>
      </c>
      <c r="G505" s="15">
        <f t="shared" si="22"/>
        <v>0</v>
      </c>
      <c r="H505" s="6"/>
      <c r="I505" s="6"/>
      <c r="J505" s="6"/>
      <c r="K505" s="6"/>
      <c r="L505" s="15">
        <f t="shared" si="23"/>
        <v>0</v>
      </c>
    </row>
    <row r="506" spans="1:12" ht="18.75" x14ac:dyDescent="0.3">
      <c r="A506" s="10" t="s">
        <v>1019</v>
      </c>
      <c r="B506" s="11" t="s">
        <v>1020</v>
      </c>
      <c r="C506" s="15"/>
      <c r="D506" s="15">
        <v>3000</v>
      </c>
      <c r="E506" s="15">
        <f t="shared" si="21"/>
        <v>3000</v>
      </c>
      <c r="F506" s="6">
        <v>3000</v>
      </c>
      <c r="G506" s="15">
        <f t="shared" si="22"/>
        <v>0</v>
      </c>
      <c r="H506" s="6"/>
      <c r="I506" s="6"/>
      <c r="J506" s="6"/>
      <c r="K506" s="6"/>
      <c r="L506" s="15">
        <f t="shared" si="23"/>
        <v>0</v>
      </c>
    </row>
    <row r="507" spans="1:12" ht="18.75" x14ac:dyDescent="0.3">
      <c r="A507" s="10" t="s">
        <v>1021</v>
      </c>
      <c r="B507" s="11" t="s">
        <v>1022</v>
      </c>
      <c r="C507" s="15"/>
      <c r="D507" s="15">
        <v>5000</v>
      </c>
      <c r="E507" s="15">
        <f t="shared" si="21"/>
        <v>5000</v>
      </c>
      <c r="F507" s="6">
        <v>5000</v>
      </c>
      <c r="G507" s="15">
        <f t="shared" si="22"/>
        <v>0</v>
      </c>
      <c r="H507" s="6"/>
      <c r="I507" s="6"/>
      <c r="J507" s="6"/>
      <c r="K507" s="6"/>
      <c r="L507" s="15">
        <f t="shared" si="23"/>
        <v>0</v>
      </c>
    </row>
    <row r="508" spans="1:12" ht="18.75" x14ac:dyDescent="0.3">
      <c r="A508" s="10" t="s">
        <v>1023</v>
      </c>
      <c r="B508" s="11" t="s">
        <v>1024</v>
      </c>
      <c r="C508" s="15"/>
      <c r="D508" s="15">
        <v>80000</v>
      </c>
      <c r="E508" s="15">
        <f t="shared" si="21"/>
        <v>80000</v>
      </c>
      <c r="F508" s="6">
        <v>60000</v>
      </c>
      <c r="G508" s="15">
        <f t="shared" si="22"/>
        <v>20000</v>
      </c>
      <c r="H508" s="6">
        <v>40000</v>
      </c>
      <c r="I508" s="6">
        <v>35000</v>
      </c>
      <c r="J508" s="6"/>
      <c r="K508" s="6"/>
      <c r="L508" s="15">
        <f t="shared" si="23"/>
        <v>35000</v>
      </c>
    </row>
    <row r="509" spans="1:12" ht="18.75" x14ac:dyDescent="0.3">
      <c r="A509" s="10" t="s">
        <v>1025</v>
      </c>
      <c r="B509" s="11" t="s">
        <v>1026</v>
      </c>
      <c r="C509" s="15"/>
      <c r="D509" s="15">
        <v>6000</v>
      </c>
      <c r="E509" s="15">
        <f t="shared" si="21"/>
        <v>6000</v>
      </c>
      <c r="F509" s="6">
        <v>6000</v>
      </c>
      <c r="G509" s="15">
        <f t="shared" si="22"/>
        <v>0</v>
      </c>
      <c r="H509" s="6">
        <v>14500</v>
      </c>
      <c r="I509" s="6"/>
      <c r="J509" s="6"/>
      <c r="K509" s="6"/>
      <c r="L509" s="15">
        <f t="shared" si="23"/>
        <v>0</v>
      </c>
    </row>
    <row r="510" spans="1:12" ht="18.75" x14ac:dyDescent="0.3">
      <c r="A510" s="10" t="s">
        <v>1027</v>
      </c>
      <c r="B510" s="11" t="s">
        <v>1028</v>
      </c>
      <c r="C510" s="15"/>
      <c r="D510" s="15">
        <v>20000</v>
      </c>
      <c r="E510" s="15">
        <f t="shared" si="21"/>
        <v>20000</v>
      </c>
      <c r="F510" s="6">
        <v>20000</v>
      </c>
      <c r="G510" s="15">
        <f t="shared" si="22"/>
        <v>0</v>
      </c>
      <c r="H510" s="6"/>
      <c r="I510" s="6"/>
      <c r="J510" s="6"/>
      <c r="K510" s="6"/>
      <c r="L510" s="15">
        <f t="shared" si="23"/>
        <v>0</v>
      </c>
    </row>
    <row r="511" spans="1:12" ht="18.75" x14ac:dyDescent="0.3">
      <c r="A511" s="10" t="s">
        <v>1029</v>
      </c>
      <c r="B511" s="11" t="s">
        <v>1030</v>
      </c>
      <c r="C511" s="15">
        <v>5000</v>
      </c>
      <c r="D511" s="15">
        <v>10000</v>
      </c>
      <c r="E511" s="15">
        <f t="shared" si="21"/>
        <v>15000</v>
      </c>
      <c r="F511" s="6">
        <v>15000</v>
      </c>
      <c r="G511" s="15">
        <f t="shared" si="22"/>
        <v>0</v>
      </c>
      <c r="H511" s="6"/>
      <c r="I511" s="6">
        <v>176262</v>
      </c>
      <c r="J511" s="6"/>
      <c r="K511" s="6"/>
      <c r="L511" s="15">
        <f t="shared" si="23"/>
        <v>176262</v>
      </c>
    </row>
    <row r="512" spans="1:12" ht="18.75" x14ac:dyDescent="0.3">
      <c r="A512" s="10" t="s">
        <v>1031</v>
      </c>
      <c r="B512" s="11" t="s">
        <v>1032</v>
      </c>
      <c r="C512" s="15"/>
      <c r="D512" s="15">
        <v>8000</v>
      </c>
      <c r="E512" s="15">
        <f t="shared" si="21"/>
        <v>8000</v>
      </c>
      <c r="F512" s="6">
        <v>8000</v>
      </c>
      <c r="G512" s="15">
        <f t="shared" si="22"/>
        <v>0</v>
      </c>
      <c r="H512" s="6"/>
      <c r="I512" s="6"/>
      <c r="J512" s="6"/>
      <c r="K512" s="6"/>
      <c r="L512" s="15">
        <f t="shared" si="23"/>
        <v>0</v>
      </c>
    </row>
    <row r="513" spans="1:12" ht="18.75" x14ac:dyDescent="0.3">
      <c r="A513" s="10" t="s">
        <v>1033</v>
      </c>
      <c r="B513" s="11" t="s">
        <v>1034</v>
      </c>
      <c r="C513" s="15"/>
      <c r="D513" s="15">
        <v>15000</v>
      </c>
      <c r="E513" s="15">
        <f t="shared" si="21"/>
        <v>15000</v>
      </c>
      <c r="F513" s="6">
        <v>15000</v>
      </c>
      <c r="G513" s="15">
        <f t="shared" si="22"/>
        <v>0</v>
      </c>
      <c r="H513" s="6"/>
      <c r="I513" s="6"/>
      <c r="J513" s="6"/>
      <c r="K513" s="6"/>
      <c r="L513" s="15">
        <f t="shared" si="23"/>
        <v>0</v>
      </c>
    </row>
    <row r="514" spans="1:12" ht="18.75" x14ac:dyDescent="0.3">
      <c r="A514" s="10" t="s">
        <v>1035</v>
      </c>
      <c r="B514" s="11" t="s">
        <v>1036</v>
      </c>
      <c r="C514" s="15">
        <v>10000</v>
      </c>
      <c r="D514" s="15">
        <v>90000</v>
      </c>
      <c r="E514" s="15">
        <f t="shared" si="21"/>
        <v>100000</v>
      </c>
      <c r="F514" s="6">
        <v>60000</v>
      </c>
      <c r="G514" s="15">
        <f t="shared" si="22"/>
        <v>40000</v>
      </c>
      <c r="H514" s="6"/>
      <c r="I514" s="6"/>
      <c r="J514" s="6"/>
      <c r="K514" s="6"/>
      <c r="L514" s="15">
        <f t="shared" si="23"/>
        <v>0</v>
      </c>
    </row>
    <row r="515" spans="1:12" ht="18.75" x14ac:dyDescent="0.3">
      <c r="A515" s="10" t="s">
        <v>1037</v>
      </c>
      <c r="B515" s="11" t="s">
        <v>1038</v>
      </c>
      <c r="C515" s="15">
        <v>20000</v>
      </c>
      <c r="D515" s="15">
        <v>750000</v>
      </c>
      <c r="E515" s="15">
        <f t="shared" ref="E515:E578" si="24">C515+D515</f>
        <v>770000</v>
      </c>
      <c r="F515" s="6">
        <v>60000</v>
      </c>
      <c r="G515" s="15">
        <f t="shared" ref="G515:G578" si="25">E515-F515</f>
        <v>710000</v>
      </c>
      <c r="H515" s="6">
        <v>20000</v>
      </c>
      <c r="I515" s="6">
        <v>3058435</v>
      </c>
      <c r="J515" s="6"/>
      <c r="K515" s="6"/>
      <c r="L515" s="15">
        <f t="shared" ref="L515:L578" si="26">I515+J515+K515</f>
        <v>3058435</v>
      </c>
    </row>
    <row r="516" spans="1:12" ht="18.75" x14ac:dyDescent="0.3">
      <c r="A516" s="10" t="s">
        <v>1039</v>
      </c>
      <c r="B516" s="11" t="s">
        <v>1040</v>
      </c>
      <c r="C516" s="15"/>
      <c r="D516" s="15">
        <v>31000</v>
      </c>
      <c r="E516" s="15">
        <f t="shared" si="24"/>
        <v>31000</v>
      </c>
      <c r="F516" s="6">
        <v>31000</v>
      </c>
      <c r="G516" s="15">
        <f t="shared" si="25"/>
        <v>0</v>
      </c>
      <c r="H516" s="6">
        <v>5000</v>
      </c>
      <c r="I516" s="6"/>
      <c r="J516" s="6"/>
      <c r="K516" s="6"/>
      <c r="L516" s="15">
        <f t="shared" si="26"/>
        <v>0</v>
      </c>
    </row>
    <row r="517" spans="1:12" ht="18.75" x14ac:dyDescent="0.3">
      <c r="A517" s="10" t="s">
        <v>1041</v>
      </c>
      <c r="B517" s="11" t="s">
        <v>1042</v>
      </c>
      <c r="C517" s="15"/>
      <c r="D517" s="15">
        <v>0</v>
      </c>
      <c r="E517" s="15">
        <f t="shared" si="24"/>
        <v>0</v>
      </c>
      <c r="F517" s="6"/>
      <c r="G517" s="15">
        <f t="shared" si="25"/>
        <v>0</v>
      </c>
      <c r="H517" s="6">
        <v>180000</v>
      </c>
      <c r="I517" s="6"/>
      <c r="J517" s="6"/>
      <c r="K517" s="6"/>
      <c r="L517" s="15">
        <f t="shared" si="26"/>
        <v>0</v>
      </c>
    </row>
    <row r="518" spans="1:12" ht="18.75" x14ac:dyDescent="0.3">
      <c r="A518" s="10" t="s">
        <v>1043</v>
      </c>
      <c r="B518" s="11" t="s">
        <v>1044</v>
      </c>
      <c r="C518" s="15"/>
      <c r="D518" s="15">
        <v>400000</v>
      </c>
      <c r="E518" s="15">
        <f t="shared" si="24"/>
        <v>400000</v>
      </c>
      <c r="F518" s="6">
        <v>60000</v>
      </c>
      <c r="G518" s="15">
        <f t="shared" si="25"/>
        <v>340000</v>
      </c>
      <c r="H518" s="6">
        <v>273500</v>
      </c>
      <c r="I518" s="6"/>
      <c r="J518" s="6"/>
      <c r="K518" s="6"/>
      <c r="L518" s="15">
        <f t="shared" si="26"/>
        <v>0</v>
      </c>
    </row>
    <row r="519" spans="1:12" ht="18.75" x14ac:dyDescent="0.3">
      <c r="A519" s="10" t="s">
        <v>1045</v>
      </c>
      <c r="B519" s="11" t="s">
        <v>1046</v>
      </c>
      <c r="C519" s="15"/>
      <c r="D519" s="15">
        <v>28000</v>
      </c>
      <c r="E519" s="15">
        <f t="shared" si="24"/>
        <v>28000</v>
      </c>
      <c r="F519" s="6">
        <v>28000</v>
      </c>
      <c r="G519" s="15">
        <f t="shared" si="25"/>
        <v>0</v>
      </c>
      <c r="H519" s="6"/>
      <c r="I519" s="6"/>
      <c r="J519" s="6"/>
      <c r="K519" s="6"/>
      <c r="L519" s="15">
        <f t="shared" si="26"/>
        <v>0</v>
      </c>
    </row>
    <row r="520" spans="1:12" ht="18.75" x14ac:dyDescent="0.3">
      <c r="A520" s="10" t="s">
        <v>1047</v>
      </c>
      <c r="B520" s="11" t="s">
        <v>1048</v>
      </c>
      <c r="C520" s="15"/>
      <c r="D520" s="15">
        <v>75000</v>
      </c>
      <c r="E520" s="15">
        <f t="shared" si="24"/>
        <v>75000</v>
      </c>
      <c r="F520" s="6">
        <v>60000</v>
      </c>
      <c r="G520" s="15">
        <f t="shared" si="25"/>
        <v>15000</v>
      </c>
      <c r="H520" s="6"/>
      <c r="I520" s="6">
        <v>120000</v>
      </c>
      <c r="J520" s="6">
        <v>24389.39</v>
      </c>
      <c r="K520" s="6"/>
      <c r="L520" s="15">
        <f t="shared" si="26"/>
        <v>144389.39000000001</v>
      </c>
    </row>
    <row r="521" spans="1:12" ht="18.75" x14ac:dyDescent="0.3">
      <c r="A521" s="10" t="s">
        <v>1049</v>
      </c>
      <c r="B521" s="11" t="s">
        <v>1050</v>
      </c>
      <c r="C521" s="15"/>
      <c r="D521" s="15">
        <v>0</v>
      </c>
      <c r="E521" s="15">
        <f t="shared" si="24"/>
        <v>0</v>
      </c>
      <c r="F521" s="6"/>
      <c r="G521" s="15">
        <f t="shared" si="25"/>
        <v>0</v>
      </c>
      <c r="H521" s="6">
        <v>1000</v>
      </c>
      <c r="I521" s="6"/>
      <c r="J521" s="6"/>
      <c r="K521" s="6"/>
      <c r="L521" s="15">
        <f t="shared" si="26"/>
        <v>0</v>
      </c>
    </row>
    <row r="522" spans="1:12" ht="18.75" x14ac:dyDescent="0.3">
      <c r="A522" s="10" t="s">
        <v>1051</v>
      </c>
      <c r="B522" s="11" t="s">
        <v>1052</v>
      </c>
      <c r="C522" s="15"/>
      <c r="D522" s="15">
        <v>138000</v>
      </c>
      <c r="E522" s="15">
        <f t="shared" si="24"/>
        <v>138000</v>
      </c>
      <c r="F522" s="6">
        <v>60000</v>
      </c>
      <c r="G522" s="15">
        <f t="shared" si="25"/>
        <v>78000</v>
      </c>
      <c r="H522" s="6"/>
      <c r="I522" s="6"/>
      <c r="J522" s="6"/>
      <c r="K522" s="6"/>
      <c r="L522" s="15">
        <f t="shared" si="26"/>
        <v>0</v>
      </c>
    </row>
    <row r="523" spans="1:12" ht="18.75" x14ac:dyDescent="0.3">
      <c r="A523" s="10" t="s">
        <v>1053</v>
      </c>
      <c r="B523" s="11" t="s">
        <v>1054</v>
      </c>
      <c r="C523" s="15"/>
      <c r="D523" s="15">
        <v>0</v>
      </c>
      <c r="E523" s="15">
        <f t="shared" si="24"/>
        <v>0</v>
      </c>
      <c r="F523" s="6"/>
      <c r="G523" s="15">
        <f t="shared" si="25"/>
        <v>0</v>
      </c>
      <c r="H523" s="6">
        <v>100000</v>
      </c>
      <c r="I523" s="6"/>
      <c r="J523" s="6"/>
      <c r="K523" s="6"/>
      <c r="L523" s="15">
        <f t="shared" si="26"/>
        <v>0</v>
      </c>
    </row>
    <row r="524" spans="1:12" ht="18.75" x14ac:dyDescent="0.3">
      <c r="A524" s="10" t="s">
        <v>1055</v>
      </c>
      <c r="B524" s="11" t="s">
        <v>1056</v>
      </c>
      <c r="C524" s="15"/>
      <c r="D524" s="15">
        <v>20000</v>
      </c>
      <c r="E524" s="15">
        <f t="shared" si="24"/>
        <v>20000</v>
      </c>
      <c r="F524" s="6">
        <v>20000</v>
      </c>
      <c r="G524" s="15">
        <f t="shared" si="25"/>
        <v>0</v>
      </c>
      <c r="H524" s="6"/>
      <c r="I524" s="6"/>
      <c r="J524" s="6"/>
      <c r="K524" s="6"/>
      <c r="L524" s="15">
        <f t="shared" si="26"/>
        <v>0</v>
      </c>
    </row>
    <row r="525" spans="1:12" ht="18.75" x14ac:dyDescent="0.3">
      <c r="A525" s="10" t="s">
        <v>1057</v>
      </c>
      <c r="B525" s="11" t="s">
        <v>1058</v>
      </c>
      <c r="C525" s="15"/>
      <c r="D525" s="15">
        <v>5000</v>
      </c>
      <c r="E525" s="15">
        <f t="shared" si="24"/>
        <v>5000</v>
      </c>
      <c r="F525" s="6">
        <v>5000</v>
      </c>
      <c r="G525" s="15">
        <f t="shared" si="25"/>
        <v>0</v>
      </c>
      <c r="H525" s="6"/>
      <c r="I525" s="6"/>
      <c r="J525" s="6"/>
      <c r="K525" s="6"/>
      <c r="L525" s="15">
        <f t="shared" si="26"/>
        <v>0</v>
      </c>
    </row>
    <row r="526" spans="1:12" ht="18.75" x14ac:dyDescent="0.3">
      <c r="A526" s="10" t="s">
        <v>1059</v>
      </c>
      <c r="B526" s="11" t="s">
        <v>1060</v>
      </c>
      <c r="C526" s="15"/>
      <c r="D526" s="15">
        <v>5000</v>
      </c>
      <c r="E526" s="15">
        <f t="shared" si="24"/>
        <v>5000</v>
      </c>
      <c r="F526" s="6">
        <v>5000</v>
      </c>
      <c r="G526" s="15">
        <f t="shared" si="25"/>
        <v>0</v>
      </c>
      <c r="H526" s="6"/>
      <c r="I526" s="6"/>
      <c r="J526" s="6"/>
      <c r="K526" s="6"/>
      <c r="L526" s="15">
        <f t="shared" si="26"/>
        <v>0</v>
      </c>
    </row>
    <row r="527" spans="1:12" ht="18.75" x14ac:dyDescent="0.3">
      <c r="A527" s="10" t="s">
        <v>1061</v>
      </c>
      <c r="B527" s="11" t="s">
        <v>1062</v>
      </c>
      <c r="C527" s="15"/>
      <c r="D527" s="15">
        <v>0</v>
      </c>
      <c r="E527" s="15">
        <f t="shared" si="24"/>
        <v>0</v>
      </c>
      <c r="F527" s="6"/>
      <c r="G527" s="15">
        <f t="shared" si="25"/>
        <v>0</v>
      </c>
      <c r="H527" s="6">
        <v>1000</v>
      </c>
      <c r="I527" s="6"/>
      <c r="J527" s="6"/>
      <c r="K527" s="6"/>
      <c r="L527" s="15">
        <f t="shared" si="26"/>
        <v>0</v>
      </c>
    </row>
    <row r="528" spans="1:12" ht="18.75" x14ac:dyDescent="0.3">
      <c r="A528" s="10" t="s">
        <v>1063</v>
      </c>
      <c r="B528" s="11" t="s">
        <v>1064</v>
      </c>
      <c r="C528" s="15"/>
      <c r="D528" s="15">
        <v>5000</v>
      </c>
      <c r="E528" s="15">
        <f t="shared" si="24"/>
        <v>5000</v>
      </c>
      <c r="F528" s="6">
        <v>5000</v>
      </c>
      <c r="G528" s="15">
        <f t="shared" si="25"/>
        <v>0</v>
      </c>
      <c r="H528" s="6"/>
      <c r="I528" s="6"/>
      <c r="J528" s="6"/>
      <c r="K528" s="6"/>
      <c r="L528" s="15">
        <f t="shared" si="26"/>
        <v>0</v>
      </c>
    </row>
    <row r="529" spans="1:12" ht="18.75" x14ac:dyDescent="0.3">
      <c r="A529" s="10" t="s">
        <v>1065</v>
      </c>
      <c r="B529" s="11" t="s">
        <v>1066</v>
      </c>
      <c r="C529" s="15"/>
      <c r="D529" s="15">
        <v>0</v>
      </c>
      <c r="E529" s="15">
        <f t="shared" si="24"/>
        <v>0</v>
      </c>
      <c r="F529" s="6"/>
      <c r="G529" s="15">
        <f t="shared" si="25"/>
        <v>0</v>
      </c>
      <c r="H529" s="6">
        <v>3000</v>
      </c>
      <c r="I529" s="6"/>
      <c r="J529" s="6"/>
      <c r="K529" s="6"/>
      <c r="L529" s="15">
        <f t="shared" si="26"/>
        <v>0</v>
      </c>
    </row>
    <row r="530" spans="1:12" ht="18.75" x14ac:dyDescent="0.3">
      <c r="A530" s="10" t="s">
        <v>1067</v>
      </c>
      <c r="B530" s="11" t="s">
        <v>1068</v>
      </c>
      <c r="C530" s="15"/>
      <c r="D530" s="15">
        <v>0</v>
      </c>
      <c r="E530" s="15">
        <f t="shared" si="24"/>
        <v>0</v>
      </c>
      <c r="F530" s="6"/>
      <c r="G530" s="15">
        <f t="shared" si="25"/>
        <v>0</v>
      </c>
      <c r="H530" s="6">
        <v>0</v>
      </c>
      <c r="I530" s="6"/>
      <c r="J530" s="6"/>
      <c r="K530" s="6"/>
      <c r="L530" s="15">
        <f t="shared" si="26"/>
        <v>0</v>
      </c>
    </row>
    <row r="531" spans="1:12" ht="18.75" x14ac:dyDescent="0.3">
      <c r="A531" s="10" t="s">
        <v>1069</v>
      </c>
      <c r="B531" s="11" t="s">
        <v>1070</v>
      </c>
      <c r="C531" s="15"/>
      <c r="D531" s="15">
        <v>0</v>
      </c>
      <c r="E531" s="15">
        <f t="shared" si="24"/>
        <v>0</v>
      </c>
      <c r="F531" s="6"/>
      <c r="G531" s="15">
        <f t="shared" si="25"/>
        <v>0</v>
      </c>
      <c r="H531" s="6">
        <v>3000</v>
      </c>
      <c r="I531" s="6"/>
      <c r="J531" s="6"/>
      <c r="K531" s="6"/>
      <c r="L531" s="15">
        <f t="shared" si="26"/>
        <v>0</v>
      </c>
    </row>
    <row r="532" spans="1:12" ht="18.75" x14ac:dyDescent="0.3">
      <c r="A532" s="10" t="s">
        <v>1071</v>
      </c>
      <c r="B532" s="11" t="s">
        <v>1072</v>
      </c>
      <c r="C532" s="15"/>
      <c r="D532" s="15">
        <v>5000</v>
      </c>
      <c r="E532" s="15">
        <f t="shared" si="24"/>
        <v>5000</v>
      </c>
      <c r="F532" s="6">
        <v>5000</v>
      </c>
      <c r="G532" s="15">
        <f t="shared" si="25"/>
        <v>0</v>
      </c>
      <c r="H532" s="6"/>
      <c r="I532" s="6"/>
      <c r="J532" s="6"/>
      <c r="K532" s="6"/>
      <c r="L532" s="15">
        <f t="shared" si="26"/>
        <v>0</v>
      </c>
    </row>
    <row r="533" spans="1:12" ht="18.75" x14ac:dyDescent="0.3">
      <c r="A533" s="10" t="s">
        <v>1073</v>
      </c>
      <c r="B533" s="11" t="s">
        <v>1074</v>
      </c>
      <c r="C533" s="15"/>
      <c r="D533" s="15">
        <v>3000</v>
      </c>
      <c r="E533" s="15">
        <f t="shared" si="24"/>
        <v>3000</v>
      </c>
      <c r="F533" s="6">
        <v>3000</v>
      </c>
      <c r="G533" s="15">
        <f t="shared" si="25"/>
        <v>0</v>
      </c>
      <c r="H533" s="6"/>
      <c r="I533" s="6"/>
      <c r="J533" s="6"/>
      <c r="K533" s="6"/>
      <c r="L533" s="15">
        <f t="shared" si="26"/>
        <v>0</v>
      </c>
    </row>
    <row r="534" spans="1:12" ht="18.75" x14ac:dyDescent="0.3">
      <c r="A534" s="10" t="s">
        <v>1075</v>
      </c>
      <c r="B534" s="11" t="s">
        <v>1076</v>
      </c>
      <c r="C534" s="15"/>
      <c r="D534" s="15">
        <v>5000</v>
      </c>
      <c r="E534" s="15">
        <f t="shared" si="24"/>
        <v>5000</v>
      </c>
      <c r="F534" s="6">
        <v>5000</v>
      </c>
      <c r="G534" s="15">
        <f t="shared" si="25"/>
        <v>0</v>
      </c>
      <c r="H534" s="6">
        <v>5000</v>
      </c>
      <c r="I534" s="6"/>
      <c r="J534" s="6"/>
      <c r="K534" s="6"/>
      <c r="L534" s="15">
        <f t="shared" si="26"/>
        <v>0</v>
      </c>
    </row>
    <row r="535" spans="1:12" ht="18.75" x14ac:dyDescent="0.3">
      <c r="A535" s="10" t="s">
        <v>1077</v>
      </c>
      <c r="B535" s="11">
        <v>641</v>
      </c>
      <c r="C535" s="15"/>
      <c r="D535" s="15"/>
      <c r="E535" s="15">
        <f t="shared" si="24"/>
        <v>0</v>
      </c>
      <c r="F535" s="6"/>
      <c r="G535" s="15">
        <f t="shared" si="25"/>
        <v>0</v>
      </c>
      <c r="H535" s="6">
        <v>700</v>
      </c>
      <c r="I535" s="6"/>
      <c r="J535" s="6"/>
      <c r="K535" s="6"/>
      <c r="L535" s="15">
        <f t="shared" si="26"/>
        <v>0</v>
      </c>
    </row>
    <row r="536" spans="1:12" ht="18.75" x14ac:dyDescent="0.3">
      <c r="A536" s="10" t="s">
        <v>1078</v>
      </c>
      <c r="B536" s="11" t="s">
        <v>1079</v>
      </c>
      <c r="C536" s="15"/>
      <c r="D536" s="15">
        <v>305000</v>
      </c>
      <c r="E536" s="15">
        <f t="shared" si="24"/>
        <v>305000</v>
      </c>
      <c r="F536" s="6">
        <v>60000</v>
      </c>
      <c r="G536" s="15">
        <f t="shared" si="25"/>
        <v>245000</v>
      </c>
      <c r="H536" s="6"/>
      <c r="I536" s="6"/>
      <c r="J536" s="6">
        <v>552320</v>
      </c>
      <c r="K536" s="6"/>
      <c r="L536" s="15">
        <f t="shared" si="26"/>
        <v>552320</v>
      </c>
    </row>
    <row r="537" spans="1:12" ht="18.75" x14ac:dyDescent="0.3">
      <c r="A537" s="10" t="s">
        <v>1080</v>
      </c>
      <c r="B537" s="11" t="s">
        <v>1081</v>
      </c>
      <c r="C537" s="15"/>
      <c r="D537" s="15">
        <v>23000</v>
      </c>
      <c r="E537" s="15">
        <f t="shared" si="24"/>
        <v>23000</v>
      </c>
      <c r="F537" s="6">
        <v>23000</v>
      </c>
      <c r="G537" s="15">
        <f t="shared" si="25"/>
        <v>0</v>
      </c>
      <c r="H537" s="6">
        <v>5700</v>
      </c>
      <c r="I537" s="6"/>
      <c r="J537" s="6"/>
      <c r="K537" s="6"/>
      <c r="L537" s="15">
        <f t="shared" si="26"/>
        <v>0</v>
      </c>
    </row>
    <row r="538" spans="1:12" ht="18.75" x14ac:dyDescent="0.3">
      <c r="A538" s="10" t="s">
        <v>1082</v>
      </c>
      <c r="B538" s="11" t="s">
        <v>1083</v>
      </c>
      <c r="C538" s="15"/>
      <c r="D538" s="15">
        <v>20000</v>
      </c>
      <c r="E538" s="15">
        <f t="shared" si="24"/>
        <v>20000</v>
      </c>
      <c r="F538" s="6">
        <v>20000</v>
      </c>
      <c r="G538" s="15">
        <f t="shared" si="25"/>
        <v>0</v>
      </c>
      <c r="H538" s="6">
        <v>3000</v>
      </c>
      <c r="I538" s="6">
        <v>394</v>
      </c>
      <c r="J538" s="6"/>
      <c r="K538" s="6"/>
      <c r="L538" s="15">
        <f t="shared" si="26"/>
        <v>394</v>
      </c>
    </row>
    <row r="539" spans="1:12" ht="18.75" x14ac:dyDescent="0.3">
      <c r="A539" s="10" t="s">
        <v>1084</v>
      </c>
      <c r="B539" s="11" t="s">
        <v>1085</v>
      </c>
      <c r="C539" s="15"/>
      <c r="D539" s="15">
        <v>20000</v>
      </c>
      <c r="E539" s="15">
        <f t="shared" si="24"/>
        <v>20000</v>
      </c>
      <c r="F539" s="6">
        <v>20000</v>
      </c>
      <c r="G539" s="15">
        <f t="shared" si="25"/>
        <v>0</v>
      </c>
      <c r="H539" s="6"/>
      <c r="I539" s="6"/>
      <c r="J539" s="6"/>
      <c r="K539" s="6"/>
      <c r="L539" s="15">
        <f t="shared" si="26"/>
        <v>0</v>
      </c>
    </row>
    <row r="540" spans="1:12" ht="18.75" x14ac:dyDescent="0.3">
      <c r="A540" s="10" t="s">
        <v>1086</v>
      </c>
      <c r="B540" s="11" t="s">
        <v>1087</v>
      </c>
      <c r="C540" s="15"/>
      <c r="D540" s="15">
        <v>1294000</v>
      </c>
      <c r="E540" s="15">
        <f t="shared" si="24"/>
        <v>1294000</v>
      </c>
      <c r="F540" s="6">
        <v>60000</v>
      </c>
      <c r="G540" s="15">
        <f t="shared" si="25"/>
        <v>1234000</v>
      </c>
      <c r="H540" s="6"/>
      <c r="I540" s="6">
        <v>1945999.98</v>
      </c>
      <c r="J540" s="6"/>
      <c r="K540" s="6"/>
      <c r="L540" s="15">
        <f t="shared" si="26"/>
        <v>1945999.98</v>
      </c>
    </row>
    <row r="541" spans="1:12" ht="18.75" x14ac:dyDescent="0.3">
      <c r="A541" s="10" t="s">
        <v>1088</v>
      </c>
      <c r="B541" s="11" t="s">
        <v>1089</v>
      </c>
      <c r="C541" s="15"/>
      <c r="D541" s="15">
        <v>0</v>
      </c>
      <c r="E541" s="15">
        <f t="shared" si="24"/>
        <v>0</v>
      </c>
      <c r="F541" s="6"/>
      <c r="G541" s="15">
        <f t="shared" si="25"/>
        <v>0</v>
      </c>
      <c r="H541" s="6">
        <v>3100</v>
      </c>
      <c r="I541" s="6"/>
      <c r="J541" s="6"/>
      <c r="K541" s="6"/>
      <c r="L541" s="15">
        <f t="shared" si="26"/>
        <v>0</v>
      </c>
    </row>
    <row r="542" spans="1:12" ht="18.75" x14ac:dyDescent="0.3">
      <c r="A542" s="10" t="s">
        <v>1090</v>
      </c>
      <c r="B542" s="11" t="s">
        <v>1091</v>
      </c>
      <c r="C542" s="15">
        <v>2000</v>
      </c>
      <c r="D542" s="15">
        <v>15000</v>
      </c>
      <c r="E542" s="15">
        <f t="shared" si="24"/>
        <v>17000</v>
      </c>
      <c r="F542" s="6">
        <v>15000</v>
      </c>
      <c r="G542" s="15">
        <f t="shared" si="25"/>
        <v>2000</v>
      </c>
      <c r="H542" s="6"/>
      <c r="I542" s="6"/>
      <c r="J542" s="6"/>
      <c r="K542" s="6"/>
      <c r="L542" s="15">
        <f t="shared" si="26"/>
        <v>0</v>
      </c>
    </row>
    <row r="543" spans="1:12" ht="18.75" x14ac:dyDescent="0.3">
      <c r="A543" s="10" t="s">
        <v>1092</v>
      </c>
      <c r="B543" s="11" t="s">
        <v>1093</v>
      </c>
      <c r="C543" s="15">
        <v>2000</v>
      </c>
      <c r="D543" s="15">
        <v>0</v>
      </c>
      <c r="E543" s="15">
        <f t="shared" si="24"/>
        <v>2000</v>
      </c>
      <c r="F543" s="6">
        <v>2000</v>
      </c>
      <c r="G543" s="15">
        <f t="shared" si="25"/>
        <v>0</v>
      </c>
      <c r="H543" s="6">
        <v>18000</v>
      </c>
      <c r="I543" s="6"/>
      <c r="J543" s="6"/>
      <c r="K543" s="6"/>
      <c r="L543" s="15">
        <f t="shared" si="26"/>
        <v>0</v>
      </c>
    </row>
    <row r="544" spans="1:12" ht="18.75" x14ac:dyDescent="0.3">
      <c r="A544" s="10" t="s">
        <v>1094</v>
      </c>
      <c r="B544" s="11" t="s">
        <v>1095</v>
      </c>
      <c r="C544" s="15">
        <v>2000</v>
      </c>
      <c r="D544" s="15">
        <v>0</v>
      </c>
      <c r="E544" s="15">
        <f t="shared" si="24"/>
        <v>2000</v>
      </c>
      <c r="F544" s="6">
        <v>2000</v>
      </c>
      <c r="G544" s="15">
        <f t="shared" si="25"/>
        <v>0</v>
      </c>
      <c r="H544" s="6">
        <v>18000</v>
      </c>
      <c r="I544" s="6"/>
      <c r="J544" s="6"/>
      <c r="K544" s="6"/>
      <c r="L544" s="15">
        <f t="shared" si="26"/>
        <v>0</v>
      </c>
    </row>
    <row r="545" spans="1:12" ht="18.75" x14ac:dyDescent="0.3">
      <c r="A545" s="10" t="s">
        <v>1096</v>
      </c>
      <c r="B545" s="11" t="s">
        <v>1097</v>
      </c>
      <c r="C545" s="15">
        <v>2000</v>
      </c>
      <c r="D545" s="15">
        <v>0</v>
      </c>
      <c r="E545" s="15">
        <f t="shared" si="24"/>
        <v>2000</v>
      </c>
      <c r="F545" s="6">
        <v>2000</v>
      </c>
      <c r="G545" s="15">
        <f t="shared" si="25"/>
        <v>0</v>
      </c>
      <c r="H545" s="6">
        <v>18000</v>
      </c>
      <c r="I545" s="6"/>
      <c r="J545" s="6"/>
      <c r="K545" s="6"/>
      <c r="L545" s="15">
        <f t="shared" si="26"/>
        <v>0</v>
      </c>
    </row>
    <row r="546" spans="1:12" ht="18.75" x14ac:dyDescent="0.3">
      <c r="A546" s="10" t="s">
        <v>1098</v>
      </c>
      <c r="B546" s="11" t="s">
        <v>1099</v>
      </c>
      <c r="C546" s="15">
        <v>2000</v>
      </c>
      <c r="D546" s="15">
        <v>0</v>
      </c>
      <c r="E546" s="15">
        <f t="shared" si="24"/>
        <v>2000</v>
      </c>
      <c r="F546" s="6">
        <v>2000</v>
      </c>
      <c r="G546" s="15">
        <f t="shared" si="25"/>
        <v>0</v>
      </c>
      <c r="H546" s="6">
        <v>18000</v>
      </c>
      <c r="I546" s="6"/>
      <c r="J546" s="6"/>
      <c r="K546" s="6"/>
      <c r="L546" s="15">
        <f t="shared" si="26"/>
        <v>0</v>
      </c>
    </row>
    <row r="547" spans="1:12" ht="18.75" x14ac:dyDescent="0.3">
      <c r="A547" s="10" t="s">
        <v>1100</v>
      </c>
      <c r="B547" s="11" t="s">
        <v>1101</v>
      </c>
      <c r="C547" s="15"/>
      <c r="D547" s="15">
        <v>5000</v>
      </c>
      <c r="E547" s="15">
        <f t="shared" si="24"/>
        <v>5000</v>
      </c>
      <c r="F547" s="6">
        <v>5000</v>
      </c>
      <c r="G547" s="15">
        <f t="shared" si="25"/>
        <v>0</v>
      </c>
      <c r="H547" s="6"/>
      <c r="I547" s="6"/>
      <c r="J547" s="6"/>
      <c r="K547" s="6"/>
      <c r="L547" s="15">
        <f t="shared" si="26"/>
        <v>0</v>
      </c>
    </row>
    <row r="548" spans="1:12" ht="18.75" x14ac:dyDescent="0.3">
      <c r="A548" s="10" t="s">
        <v>1102</v>
      </c>
      <c r="B548" s="11" t="s">
        <v>1103</v>
      </c>
      <c r="C548" s="15"/>
      <c r="D548" s="15">
        <v>0</v>
      </c>
      <c r="E548" s="15">
        <f t="shared" si="24"/>
        <v>0</v>
      </c>
      <c r="F548" s="6"/>
      <c r="G548" s="15">
        <f t="shared" si="25"/>
        <v>0</v>
      </c>
      <c r="H548" s="6">
        <v>9000</v>
      </c>
      <c r="I548" s="6"/>
      <c r="J548" s="6"/>
      <c r="K548" s="6"/>
      <c r="L548" s="15">
        <f t="shared" si="26"/>
        <v>0</v>
      </c>
    </row>
    <row r="549" spans="1:12" ht="18.75" x14ac:dyDescent="0.3">
      <c r="A549" s="10" t="s">
        <v>1104</v>
      </c>
      <c r="B549" s="11" t="s">
        <v>1105</v>
      </c>
      <c r="C549" s="15"/>
      <c r="D549" s="15">
        <v>0</v>
      </c>
      <c r="E549" s="15">
        <f t="shared" si="24"/>
        <v>0</v>
      </c>
      <c r="F549" s="6"/>
      <c r="G549" s="15">
        <f t="shared" si="25"/>
        <v>0</v>
      </c>
      <c r="H549" s="6">
        <v>1000</v>
      </c>
      <c r="I549" s="6"/>
      <c r="J549" s="6"/>
      <c r="K549" s="6"/>
      <c r="L549" s="15">
        <f t="shared" si="26"/>
        <v>0</v>
      </c>
    </row>
    <row r="550" spans="1:12" ht="18.75" x14ac:dyDescent="0.3">
      <c r="A550" s="10" t="s">
        <v>1106</v>
      </c>
      <c r="B550" s="11" t="s">
        <v>1107</v>
      </c>
      <c r="C550" s="15"/>
      <c r="D550" s="15">
        <v>0</v>
      </c>
      <c r="E550" s="15">
        <f t="shared" si="24"/>
        <v>0</v>
      </c>
      <c r="F550" s="6"/>
      <c r="G550" s="15">
        <f t="shared" si="25"/>
        <v>0</v>
      </c>
      <c r="H550" s="6">
        <v>2000</v>
      </c>
      <c r="I550" s="6"/>
      <c r="J550" s="6"/>
      <c r="K550" s="6"/>
      <c r="L550" s="15">
        <f t="shared" si="26"/>
        <v>0</v>
      </c>
    </row>
    <row r="551" spans="1:12" ht="18.75" x14ac:dyDescent="0.3">
      <c r="A551" s="10" t="s">
        <v>1108</v>
      </c>
      <c r="B551" s="11" t="s">
        <v>1109</v>
      </c>
      <c r="C551" s="15">
        <v>10000</v>
      </c>
      <c r="D551" s="15">
        <v>58000</v>
      </c>
      <c r="E551" s="15">
        <f t="shared" si="24"/>
        <v>68000</v>
      </c>
      <c r="F551" s="6">
        <v>58000</v>
      </c>
      <c r="G551" s="15">
        <f t="shared" si="25"/>
        <v>10000</v>
      </c>
      <c r="H551" s="6"/>
      <c r="I551" s="6"/>
      <c r="J551" s="6"/>
      <c r="K551" s="6"/>
      <c r="L551" s="15">
        <f t="shared" si="26"/>
        <v>0</v>
      </c>
    </row>
    <row r="552" spans="1:12" ht="18.75" x14ac:dyDescent="0.3">
      <c r="A552" s="10" t="s">
        <v>1110</v>
      </c>
      <c r="B552" s="11" t="s">
        <v>1111</v>
      </c>
      <c r="C552" s="15"/>
      <c r="D552" s="15">
        <v>45000</v>
      </c>
      <c r="E552" s="15">
        <f t="shared" si="24"/>
        <v>45000</v>
      </c>
      <c r="F552" s="6">
        <v>45000</v>
      </c>
      <c r="G552" s="15">
        <f t="shared" si="25"/>
        <v>0</v>
      </c>
      <c r="H552" s="6"/>
      <c r="I552" s="6">
        <v>90000</v>
      </c>
      <c r="J552" s="6"/>
      <c r="K552" s="6"/>
      <c r="L552" s="15">
        <f t="shared" si="26"/>
        <v>90000</v>
      </c>
    </row>
    <row r="553" spans="1:12" ht="18.75" x14ac:dyDescent="0.3">
      <c r="A553" s="10" t="s">
        <v>1112</v>
      </c>
      <c r="B553" s="11" t="s">
        <v>1113</v>
      </c>
      <c r="C553" s="15"/>
      <c r="D553" s="15">
        <v>2000</v>
      </c>
      <c r="E553" s="15">
        <f t="shared" si="24"/>
        <v>2000</v>
      </c>
      <c r="F553" s="6">
        <v>2000</v>
      </c>
      <c r="G553" s="15">
        <f t="shared" si="25"/>
        <v>0</v>
      </c>
      <c r="H553" s="6"/>
      <c r="I553" s="6"/>
      <c r="J553" s="6"/>
      <c r="K553" s="6"/>
      <c r="L553" s="15">
        <f t="shared" si="26"/>
        <v>0</v>
      </c>
    </row>
    <row r="554" spans="1:12" ht="18.75" x14ac:dyDescent="0.3">
      <c r="A554" s="10" t="s">
        <v>1114</v>
      </c>
      <c r="B554" s="11" t="s">
        <v>1115</v>
      </c>
      <c r="C554" s="15"/>
      <c r="D554" s="15">
        <v>5000</v>
      </c>
      <c r="E554" s="15">
        <f t="shared" si="24"/>
        <v>5000</v>
      </c>
      <c r="F554" s="6">
        <v>5000</v>
      </c>
      <c r="G554" s="15">
        <f t="shared" si="25"/>
        <v>0</v>
      </c>
      <c r="H554" s="6"/>
      <c r="I554" s="6"/>
      <c r="J554" s="6"/>
      <c r="K554" s="6"/>
      <c r="L554" s="15">
        <f t="shared" si="26"/>
        <v>0</v>
      </c>
    </row>
    <row r="555" spans="1:12" ht="18.75" x14ac:dyDescent="0.3">
      <c r="A555" s="10" t="s">
        <v>1116</v>
      </c>
      <c r="B555" s="11" t="s">
        <v>1117</v>
      </c>
      <c r="C555" s="15"/>
      <c r="D555" s="15">
        <v>15000</v>
      </c>
      <c r="E555" s="15">
        <f t="shared" si="24"/>
        <v>15000</v>
      </c>
      <c r="F555" s="6">
        <v>15000</v>
      </c>
      <c r="G555" s="15">
        <f t="shared" si="25"/>
        <v>0</v>
      </c>
      <c r="H555" s="6">
        <v>5700</v>
      </c>
      <c r="I555" s="6"/>
      <c r="J555" s="6"/>
      <c r="K555" s="6"/>
      <c r="L555" s="15">
        <f t="shared" si="26"/>
        <v>0</v>
      </c>
    </row>
    <row r="556" spans="1:12" ht="18.75" x14ac:dyDescent="0.3">
      <c r="A556" s="10" t="s">
        <v>1118</v>
      </c>
      <c r="B556" s="11" t="s">
        <v>1119</v>
      </c>
      <c r="C556" s="15"/>
      <c r="D556" s="15">
        <v>0</v>
      </c>
      <c r="E556" s="15">
        <f t="shared" si="24"/>
        <v>0</v>
      </c>
      <c r="F556" s="6"/>
      <c r="G556" s="15">
        <f t="shared" si="25"/>
        <v>0</v>
      </c>
      <c r="H556" s="6">
        <v>3000</v>
      </c>
      <c r="I556" s="6"/>
      <c r="J556" s="6"/>
      <c r="K556" s="6"/>
      <c r="L556" s="15">
        <f t="shared" si="26"/>
        <v>0</v>
      </c>
    </row>
    <row r="557" spans="1:12" ht="18.75" x14ac:dyDescent="0.3">
      <c r="A557" s="10" t="s">
        <v>1120</v>
      </c>
      <c r="B557" s="11" t="s">
        <v>1121</v>
      </c>
      <c r="C557" s="15"/>
      <c r="D557" s="15">
        <v>4000</v>
      </c>
      <c r="E557" s="15">
        <f t="shared" si="24"/>
        <v>4000</v>
      </c>
      <c r="F557" s="6">
        <v>4000</v>
      </c>
      <c r="G557" s="15">
        <f t="shared" si="25"/>
        <v>0</v>
      </c>
      <c r="H557" s="6"/>
      <c r="I557" s="6"/>
      <c r="J557" s="6"/>
      <c r="K557" s="6"/>
      <c r="L557" s="15">
        <f t="shared" si="26"/>
        <v>0</v>
      </c>
    </row>
    <row r="558" spans="1:12" ht="18.75" x14ac:dyDescent="0.3">
      <c r="A558" s="10" t="s">
        <v>1122</v>
      </c>
      <c r="B558" s="11" t="s">
        <v>1123</v>
      </c>
      <c r="C558" s="15"/>
      <c r="D558" s="15">
        <v>63000</v>
      </c>
      <c r="E558" s="15">
        <f t="shared" si="24"/>
        <v>63000</v>
      </c>
      <c r="F558" s="6">
        <v>60000</v>
      </c>
      <c r="G558" s="15">
        <f t="shared" si="25"/>
        <v>3000</v>
      </c>
      <c r="H558" s="6">
        <v>20000</v>
      </c>
      <c r="I558" s="6">
        <v>39763.9</v>
      </c>
      <c r="J558" s="6"/>
      <c r="K558" s="6"/>
      <c r="L558" s="15">
        <f t="shared" si="26"/>
        <v>39763.9</v>
      </c>
    </row>
    <row r="559" spans="1:12" ht="18.75" x14ac:dyDescent="0.3">
      <c r="A559" s="10" t="s">
        <v>1124</v>
      </c>
      <c r="B559" s="11" t="s">
        <v>1125</v>
      </c>
      <c r="C559" s="15">
        <v>50000</v>
      </c>
      <c r="D559" s="15">
        <v>385000</v>
      </c>
      <c r="E559" s="15">
        <f t="shared" si="24"/>
        <v>435000</v>
      </c>
      <c r="F559" s="6">
        <v>60000</v>
      </c>
      <c r="G559" s="15">
        <f t="shared" si="25"/>
        <v>375000</v>
      </c>
      <c r="H559" s="6"/>
      <c r="I559" s="6"/>
      <c r="J559" s="6"/>
      <c r="K559" s="6"/>
      <c r="L559" s="15">
        <f t="shared" si="26"/>
        <v>0</v>
      </c>
    </row>
    <row r="560" spans="1:12" ht="18.75" x14ac:dyDescent="0.3">
      <c r="A560" s="10" t="s">
        <v>1126</v>
      </c>
      <c r="B560" s="11" t="s">
        <v>1127</v>
      </c>
      <c r="C560" s="15">
        <v>15000</v>
      </c>
      <c r="D560" s="15">
        <v>0</v>
      </c>
      <c r="E560" s="15">
        <f t="shared" si="24"/>
        <v>15000</v>
      </c>
      <c r="F560" s="6">
        <v>15000</v>
      </c>
      <c r="G560" s="15">
        <f t="shared" si="25"/>
        <v>0</v>
      </c>
      <c r="H560" s="6">
        <v>118000</v>
      </c>
      <c r="I560" s="6"/>
      <c r="J560" s="6"/>
      <c r="K560" s="6"/>
      <c r="L560" s="15">
        <f t="shared" si="26"/>
        <v>0</v>
      </c>
    </row>
    <row r="561" spans="1:12" ht="18.75" x14ac:dyDescent="0.3">
      <c r="A561" s="10" t="s">
        <v>1128</v>
      </c>
      <c r="B561" s="11" t="s">
        <v>1129</v>
      </c>
      <c r="C561" s="15"/>
      <c r="D561" s="15">
        <v>30000</v>
      </c>
      <c r="E561" s="15">
        <f t="shared" si="24"/>
        <v>30000</v>
      </c>
      <c r="F561" s="6">
        <v>30000</v>
      </c>
      <c r="G561" s="15">
        <f t="shared" si="25"/>
        <v>0</v>
      </c>
      <c r="H561" s="6"/>
      <c r="I561" s="6"/>
      <c r="J561" s="6"/>
      <c r="K561" s="6"/>
      <c r="L561" s="15">
        <f t="shared" si="26"/>
        <v>0</v>
      </c>
    </row>
    <row r="562" spans="1:12" ht="18.75" x14ac:dyDescent="0.3">
      <c r="A562" s="10" t="s">
        <v>1130</v>
      </c>
      <c r="B562" s="11" t="s">
        <v>1131</v>
      </c>
      <c r="C562" s="15"/>
      <c r="D562" s="15">
        <v>30000</v>
      </c>
      <c r="E562" s="15">
        <f t="shared" si="24"/>
        <v>30000</v>
      </c>
      <c r="F562" s="6">
        <v>30000</v>
      </c>
      <c r="G562" s="15">
        <f t="shared" si="25"/>
        <v>0</v>
      </c>
      <c r="H562" s="6"/>
      <c r="I562" s="6"/>
      <c r="J562" s="6"/>
      <c r="K562" s="6"/>
      <c r="L562" s="15">
        <f t="shared" si="26"/>
        <v>0</v>
      </c>
    </row>
    <row r="563" spans="1:12" ht="18.75" x14ac:dyDescent="0.3">
      <c r="A563" s="10" t="s">
        <v>1132</v>
      </c>
      <c r="B563" s="11" t="s">
        <v>1133</v>
      </c>
      <c r="C563" s="15"/>
      <c r="D563" s="15">
        <v>250000</v>
      </c>
      <c r="E563" s="15">
        <f t="shared" si="24"/>
        <v>250000</v>
      </c>
      <c r="F563" s="6">
        <v>60000</v>
      </c>
      <c r="G563" s="15">
        <f t="shared" si="25"/>
        <v>190000</v>
      </c>
      <c r="H563" s="6"/>
      <c r="I563" s="6"/>
      <c r="J563" s="6"/>
      <c r="K563" s="6"/>
      <c r="L563" s="15">
        <f t="shared" si="26"/>
        <v>0</v>
      </c>
    </row>
    <row r="564" spans="1:12" ht="18.75" x14ac:dyDescent="0.3">
      <c r="A564" s="10" t="s">
        <v>1134</v>
      </c>
      <c r="B564" s="11" t="s">
        <v>1135</v>
      </c>
      <c r="C564" s="15"/>
      <c r="D564" s="15">
        <v>10000</v>
      </c>
      <c r="E564" s="15">
        <f t="shared" si="24"/>
        <v>10000</v>
      </c>
      <c r="F564" s="6">
        <v>10000</v>
      </c>
      <c r="G564" s="15">
        <f t="shared" si="25"/>
        <v>0</v>
      </c>
      <c r="H564" s="6"/>
      <c r="I564" s="6"/>
      <c r="J564" s="6"/>
      <c r="K564" s="6"/>
      <c r="L564" s="15">
        <f t="shared" si="26"/>
        <v>0</v>
      </c>
    </row>
    <row r="565" spans="1:12" ht="18.75" x14ac:dyDescent="0.3">
      <c r="A565" s="10" t="s">
        <v>1136</v>
      </c>
      <c r="B565" s="11" t="s">
        <v>1137</v>
      </c>
      <c r="C565" s="15"/>
      <c r="D565" s="15">
        <v>3000</v>
      </c>
      <c r="E565" s="15">
        <f t="shared" si="24"/>
        <v>3000</v>
      </c>
      <c r="F565" s="6">
        <v>3000</v>
      </c>
      <c r="G565" s="15">
        <f t="shared" si="25"/>
        <v>0</v>
      </c>
      <c r="H565" s="6"/>
      <c r="I565" s="6"/>
      <c r="J565" s="6"/>
      <c r="K565" s="6"/>
      <c r="L565" s="15">
        <f t="shared" si="26"/>
        <v>0</v>
      </c>
    </row>
    <row r="566" spans="1:12" ht="18.75" x14ac:dyDescent="0.3">
      <c r="A566" s="10" t="s">
        <v>1138</v>
      </c>
      <c r="B566" s="11" t="s">
        <v>1139</v>
      </c>
      <c r="C566" s="15"/>
      <c r="D566" s="15">
        <v>3000</v>
      </c>
      <c r="E566" s="15">
        <f t="shared" si="24"/>
        <v>3000</v>
      </c>
      <c r="F566" s="6">
        <v>3000</v>
      </c>
      <c r="G566" s="15">
        <f t="shared" si="25"/>
        <v>0</v>
      </c>
      <c r="H566" s="6"/>
      <c r="I566" s="6"/>
      <c r="J566" s="6"/>
      <c r="K566" s="6"/>
      <c r="L566" s="15">
        <f t="shared" si="26"/>
        <v>0</v>
      </c>
    </row>
    <row r="567" spans="1:12" ht="18.75" x14ac:dyDescent="0.3">
      <c r="A567" s="10" t="s">
        <v>1140</v>
      </c>
      <c r="B567" s="11" t="s">
        <v>1141</v>
      </c>
      <c r="C567" s="15"/>
      <c r="D567" s="15">
        <v>15000</v>
      </c>
      <c r="E567" s="15">
        <f t="shared" si="24"/>
        <v>15000</v>
      </c>
      <c r="F567" s="6">
        <v>15000</v>
      </c>
      <c r="G567" s="15">
        <f t="shared" si="25"/>
        <v>0</v>
      </c>
      <c r="H567" s="6"/>
      <c r="I567" s="6"/>
      <c r="J567" s="6"/>
      <c r="K567" s="6"/>
      <c r="L567" s="15">
        <f t="shared" si="26"/>
        <v>0</v>
      </c>
    </row>
    <row r="568" spans="1:12" ht="18.75" x14ac:dyDescent="0.3">
      <c r="A568" s="10" t="s">
        <v>1142</v>
      </c>
      <c r="B568" s="11" t="s">
        <v>1143</v>
      </c>
      <c r="C568" s="15"/>
      <c r="D568" s="15">
        <v>40000</v>
      </c>
      <c r="E568" s="15">
        <f t="shared" si="24"/>
        <v>40000</v>
      </c>
      <c r="F568" s="6">
        <v>40000</v>
      </c>
      <c r="G568" s="15">
        <f t="shared" si="25"/>
        <v>0</v>
      </c>
      <c r="H568" s="6"/>
      <c r="I568" s="6"/>
      <c r="J568" s="6"/>
      <c r="K568" s="6"/>
      <c r="L568" s="15">
        <f t="shared" si="26"/>
        <v>0</v>
      </c>
    </row>
    <row r="569" spans="1:12" ht="18.75" x14ac:dyDescent="0.3">
      <c r="A569" s="10" t="s">
        <v>1144</v>
      </c>
      <c r="B569" s="11" t="s">
        <v>1145</v>
      </c>
      <c r="C569" s="15"/>
      <c r="D569" s="15">
        <v>5000</v>
      </c>
      <c r="E569" s="15">
        <f t="shared" si="24"/>
        <v>5000</v>
      </c>
      <c r="F569" s="6">
        <v>5000</v>
      </c>
      <c r="G569" s="15">
        <f t="shared" si="25"/>
        <v>0</v>
      </c>
      <c r="H569" s="6"/>
      <c r="I569" s="6"/>
      <c r="J569" s="6"/>
      <c r="K569" s="6"/>
      <c r="L569" s="15">
        <f t="shared" si="26"/>
        <v>0</v>
      </c>
    </row>
    <row r="570" spans="1:12" ht="18.75" x14ac:dyDescent="0.3">
      <c r="A570" s="10" t="s">
        <v>1146</v>
      </c>
      <c r="B570" s="11" t="s">
        <v>1147</v>
      </c>
      <c r="C570" s="15"/>
      <c r="D570" s="15">
        <v>210000</v>
      </c>
      <c r="E570" s="15">
        <f t="shared" si="24"/>
        <v>210000</v>
      </c>
      <c r="F570" s="6">
        <v>60000</v>
      </c>
      <c r="G570" s="15">
        <f t="shared" si="25"/>
        <v>150000</v>
      </c>
      <c r="H570" s="6"/>
      <c r="I570" s="6"/>
      <c r="J570" s="6">
        <v>180000</v>
      </c>
      <c r="K570" s="6"/>
      <c r="L570" s="15">
        <f t="shared" si="26"/>
        <v>180000</v>
      </c>
    </row>
    <row r="571" spans="1:12" ht="18.75" x14ac:dyDescent="0.3">
      <c r="A571" s="10" t="s">
        <v>1148</v>
      </c>
      <c r="B571" s="11" t="s">
        <v>1149</v>
      </c>
      <c r="C571" s="15"/>
      <c r="D571" s="15">
        <v>5000</v>
      </c>
      <c r="E571" s="15">
        <f t="shared" si="24"/>
        <v>5000</v>
      </c>
      <c r="F571" s="6">
        <v>5000</v>
      </c>
      <c r="G571" s="15">
        <f t="shared" si="25"/>
        <v>0</v>
      </c>
      <c r="H571" s="6"/>
      <c r="I571" s="6"/>
      <c r="J571" s="6"/>
      <c r="K571" s="6"/>
      <c r="L571" s="15">
        <f t="shared" si="26"/>
        <v>0</v>
      </c>
    </row>
    <row r="572" spans="1:12" ht="18.75" x14ac:dyDescent="0.3">
      <c r="A572" s="10" t="s">
        <v>1150</v>
      </c>
      <c r="B572" s="11" t="s">
        <v>1151</v>
      </c>
      <c r="C572" s="15"/>
      <c r="D572" s="15">
        <v>200000</v>
      </c>
      <c r="E572" s="15">
        <f t="shared" si="24"/>
        <v>200000</v>
      </c>
      <c r="F572" s="6">
        <v>60000</v>
      </c>
      <c r="G572" s="15">
        <f t="shared" si="25"/>
        <v>140000</v>
      </c>
      <c r="H572" s="6">
        <v>32000</v>
      </c>
      <c r="I572" s="6">
        <v>249841.93</v>
      </c>
      <c r="J572" s="6"/>
      <c r="K572" s="6"/>
      <c r="L572" s="15">
        <f t="shared" si="26"/>
        <v>249841.93</v>
      </c>
    </row>
    <row r="573" spans="1:12" ht="18.75" x14ac:dyDescent="0.3">
      <c r="A573" s="10" t="s">
        <v>1152</v>
      </c>
      <c r="B573" s="11" t="s">
        <v>1153</v>
      </c>
      <c r="C573" s="15"/>
      <c r="D573" s="15">
        <v>60000</v>
      </c>
      <c r="E573" s="15">
        <f t="shared" si="24"/>
        <v>60000</v>
      </c>
      <c r="F573" s="6">
        <v>60000</v>
      </c>
      <c r="G573" s="15">
        <f t="shared" si="25"/>
        <v>0</v>
      </c>
      <c r="H573" s="6"/>
      <c r="I573" s="6"/>
      <c r="J573" s="6"/>
      <c r="K573" s="6">
        <v>1657466.62</v>
      </c>
      <c r="L573" s="15">
        <f t="shared" si="26"/>
        <v>1657466.62</v>
      </c>
    </row>
    <row r="574" spans="1:12" ht="18.75" x14ac:dyDescent="0.3">
      <c r="A574" s="10" t="s">
        <v>1154</v>
      </c>
      <c r="B574" s="11" t="s">
        <v>1155</v>
      </c>
      <c r="C574" s="15"/>
      <c r="D574" s="15">
        <v>50000</v>
      </c>
      <c r="E574" s="15">
        <f t="shared" si="24"/>
        <v>50000</v>
      </c>
      <c r="F574" s="6">
        <v>50000</v>
      </c>
      <c r="G574" s="15">
        <f t="shared" si="25"/>
        <v>0</v>
      </c>
      <c r="H574" s="6"/>
      <c r="I574" s="6"/>
      <c r="J574" s="6"/>
      <c r="K574" s="6"/>
      <c r="L574" s="15">
        <f t="shared" si="26"/>
        <v>0</v>
      </c>
    </row>
    <row r="575" spans="1:12" ht="18.75" x14ac:dyDescent="0.3">
      <c r="A575" s="10" t="s">
        <v>1156</v>
      </c>
      <c r="B575" s="11" t="s">
        <v>1157</v>
      </c>
      <c r="C575" s="15"/>
      <c r="D575" s="15">
        <v>20000</v>
      </c>
      <c r="E575" s="15">
        <f t="shared" si="24"/>
        <v>20000</v>
      </c>
      <c r="F575" s="6">
        <v>20000</v>
      </c>
      <c r="G575" s="15">
        <f t="shared" si="25"/>
        <v>0</v>
      </c>
      <c r="H575" s="6"/>
      <c r="I575" s="6"/>
      <c r="J575" s="6"/>
      <c r="K575" s="6"/>
      <c r="L575" s="15">
        <f t="shared" si="26"/>
        <v>0</v>
      </c>
    </row>
    <row r="576" spans="1:12" ht="18.75" x14ac:dyDescent="0.3">
      <c r="A576" s="10" t="s">
        <v>1158</v>
      </c>
      <c r="B576" s="11" t="s">
        <v>1159</v>
      </c>
      <c r="C576" s="15"/>
      <c r="D576" s="15">
        <v>20000</v>
      </c>
      <c r="E576" s="15">
        <f t="shared" si="24"/>
        <v>20000</v>
      </c>
      <c r="F576" s="6">
        <v>20000</v>
      </c>
      <c r="G576" s="15">
        <f t="shared" si="25"/>
        <v>0</v>
      </c>
      <c r="H576" s="6">
        <v>10000</v>
      </c>
      <c r="I576" s="6"/>
      <c r="J576" s="6"/>
      <c r="K576" s="6"/>
      <c r="L576" s="15">
        <f t="shared" si="26"/>
        <v>0</v>
      </c>
    </row>
    <row r="577" spans="1:12" ht="18.75" x14ac:dyDescent="0.3">
      <c r="A577" s="10" t="s">
        <v>1160</v>
      </c>
      <c r="B577" s="11" t="s">
        <v>1161</v>
      </c>
      <c r="C577" s="15">
        <v>10000</v>
      </c>
      <c r="D577" s="15">
        <v>140000</v>
      </c>
      <c r="E577" s="15">
        <f t="shared" si="24"/>
        <v>150000</v>
      </c>
      <c r="F577" s="6">
        <v>60000</v>
      </c>
      <c r="G577" s="15">
        <f t="shared" si="25"/>
        <v>90000</v>
      </c>
      <c r="H577" s="6">
        <v>90000</v>
      </c>
      <c r="I577" s="6"/>
      <c r="J577" s="6"/>
      <c r="K577" s="6"/>
      <c r="L577" s="15">
        <f t="shared" si="26"/>
        <v>0</v>
      </c>
    </row>
    <row r="578" spans="1:12" ht="18.75" x14ac:dyDescent="0.3">
      <c r="A578" s="10" t="s">
        <v>1162</v>
      </c>
      <c r="B578" s="11" t="s">
        <v>1163</v>
      </c>
      <c r="C578" s="15"/>
      <c r="D578" s="15">
        <v>5000</v>
      </c>
      <c r="E578" s="15">
        <f t="shared" si="24"/>
        <v>5000</v>
      </c>
      <c r="F578" s="6">
        <v>5000</v>
      </c>
      <c r="G578" s="15">
        <f t="shared" si="25"/>
        <v>0</v>
      </c>
      <c r="H578" s="6">
        <v>20000</v>
      </c>
      <c r="I578" s="6"/>
      <c r="J578" s="6"/>
      <c r="K578" s="6"/>
      <c r="L578" s="15">
        <f t="shared" si="26"/>
        <v>0</v>
      </c>
    </row>
    <row r="579" spans="1:12" ht="18.75" x14ac:dyDescent="0.3">
      <c r="A579" s="10" t="s">
        <v>1164</v>
      </c>
      <c r="B579" s="11" t="s">
        <v>1165</v>
      </c>
      <c r="C579" s="15"/>
      <c r="D579" s="15">
        <v>30000</v>
      </c>
      <c r="E579" s="15">
        <f t="shared" ref="E579:E642" si="27">C579+D579</f>
        <v>30000</v>
      </c>
      <c r="F579" s="6">
        <v>30000</v>
      </c>
      <c r="G579" s="15">
        <f t="shared" ref="G579:G642" si="28">E579-F579</f>
        <v>0</v>
      </c>
      <c r="H579" s="6">
        <v>140000</v>
      </c>
      <c r="I579" s="6"/>
      <c r="J579" s="6"/>
      <c r="K579" s="6"/>
      <c r="L579" s="15">
        <f t="shared" ref="L579:L642" si="29">I579+J579+K579</f>
        <v>0</v>
      </c>
    </row>
    <row r="580" spans="1:12" ht="18.75" x14ac:dyDescent="0.3">
      <c r="A580" s="10" t="s">
        <v>1166</v>
      </c>
      <c r="B580" s="11" t="s">
        <v>1167</v>
      </c>
      <c r="C580" s="15"/>
      <c r="D580" s="15">
        <v>15000</v>
      </c>
      <c r="E580" s="15">
        <f t="shared" si="27"/>
        <v>15000</v>
      </c>
      <c r="F580" s="6">
        <v>15000</v>
      </c>
      <c r="G580" s="15">
        <f t="shared" si="28"/>
        <v>0</v>
      </c>
      <c r="H580" s="6">
        <v>20000</v>
      </c>
      <c r="I580" s="6"/>
      <c r="J580" s="6"/>
      <c r="K580" s="6"/>
      <c r="L580" s="15">
        <f t="shared" si="29"/>
        <v>0</v>
      </c>
    </row>
    <row r="581" spans="1:12" ht="18.75" x14ac:dyDescent="0.3">
      <c r="A581" s="10" t="s">
        <v>1168</v>
      </c>
      <c r="B581" s="11" t="s">
        <v>1169</v>
      </c>
      <c r="C581" s="15"/>
      <c r="D581" s="15">
        <v>10000</v>
      </c>
      <c r="E581" s="15">
        <f t="shared" si="27"/>
        <v>10000</v>
      </c>
      <c r="F581" s="6">
        <v>10000</v>
      </c>
      <c r="G581" s="15">
        <f t="shared" si="28"/>
        <v>0</v>
      </c>
      <c r="H581" s="6"/>
      <c r="I581" s="6"/>
      <c r="J581" s="6"/>
      <c r="K581" s="6"/>
      <c r="L581" s="15">
        <f t="shared" si="29"/>
        <v>0</v>
      </c>
    </row>
    <row r="582" spans="1:12" ht="18.75" x14ac:dyDescent="0.3">
      <c r="A582" s="10" t="s">
        <v>1170</v>
      </c>
      <c r="B582" s="11" t="s">
        <v>1171</v>
      </c>
      <c r="C582" s="15"/>
      <c r="D582" s="15">
        <v>42000</v>
      </c>
      <c r="E582" s="15">
        <f t="shared" si="27"/>
        <v>42000</v>
      </c>
      <c r="F582" s="6">
        <v>42000</v>
      </c>
      <c r="G582" s="15">
        <f t="shared" si="28"/>
        <v>0</v>
      </c>
      <c r="H582" s="6">
        <v>580</v>
      </c>
      <c r="I582" s="6"/>
      <c r="J582" s="6"/>
      <c r="K582" s="6"/>
      <c r="L582" s="15">
        <f t="shared" si="29"/>
        <v>0</v>
      </c>
    </row>
    <row r="583" spans="1:12" ht="18.75" x14ac:dyDescent="0.3">
      <c r="A583" s="10" t="s">
        <v>1172</v>
      </c>
      <c r="B583" s="11" t="s">
        <v>1173</v>
      </c>
      <c r="C583" s="15">
        <v>10000</v>
      </c>
      <c r="D583" s="15">
        <v>80000</v>
      </c>
      <c r="E583" s="15">
        <f t="shared" si="27"/>
        <v>90000</v>
      </c>
      <c r="F583" s="6">
        <v>60000</v>
      </c>
      <c r="G583" s="15">
        <f t="shared" si="28"/>
        <v>30000</v>
      </c>
      <c r="H583" s="6">
        <v>2400</v>
      </c>
      <c r="I583" s="6"/>
      <c r="J583" s="6"/>
      <c r="K583" s="6"/>
      <c r="L583" s="15">
        <f t="shared" si="29"/>
        <v>0</v>
      </c>
    </row>
    <row r="584" spans="1:12" ht="18.75" x14ac:dyDescent="0.3">
      <c r="A584" s="10" t="s">
        <v>1174</v>
      </c>
      <c r="B584" s="11" t="s">
        <v>1175</v>
      </c>
      <c r="C584" s="15"/>
      <c r="D584" s="15">
        <v>0</v>
      </c>
      <c r="E584" s="15">
        <f t="shared" si="27"/>
        <v>0</v>
      </c>
      <c r="F584" s="6"/>
      <c r="G584" s="15">
        <f t="shared" si="28"/>
        <v>0</v>
      </c>
      <c r="H584" s="6">
        <v>14000</v>
      </c>
      <c r="I584" s="6"/>
      <c r="J584" s="6"/>
      <c r="K584" s="6"/>
      <c r="L584" s="15">
        <f t="shared" si="29"/>
        <v>0</v>
      </c>
    </row>
    <row r="585" spans="1:12" ht="18.75" x14ac:dyDescent="0.3">
      <c r="A585" s="10" t="s">
        <v>1176</v>
      </c>
      <c r="B585" s="11" t="s">
        <v>1177</v>
      </c>
      <c r="C585" s="15"/>
      <c r="D585" s="15">
        <v>0</v>
      </c>
      <c r="E585" s="15">
        <f t="shared" si="27"/>
        <v>0</v>
      </c>
      <c r="F585" s="6"/>
      <c r="G585" s="15">
        <f t="shared" si="28"/>
        <v>0</v>
      </c>
      <c r="H585" s="6">
        <v>14000</v>
      </c>
      <c r="I585" s="6"/>
      <c r="J585" s="6"/>
      <c r="K585" s="6"/>
      <c r="L585" s="15">
        <f t="shared" si="29"/>
        <v>0</v>
      </c>
    </row>
    <row r="586" spans="1:12" ht="18.75" x14ac:dyDescent="0.3">
      <c r="A586" s="10" t="s">
        <v>1178</v>
      </c>
      <c r="B586" s="11" t="s">
        <v>1179</v>
      </c>
      <c r="C586" s="15"/>
      <c r="D586" s="15">
        <v>0</v>
      </c>
      <c r="E586" s="15">
        <f t="shared" si="27"/>
        <v>0</v>
      </c>
      <c r="F586" s="6"/>
      <c r="G586" s="15">
        <f t="shared" si="28"/>
        <v>0</v>
      </c>
      <c r="H586" s="6">
        <v>14000</v>
      </c>
      <c r="I586" s="6"/>
      <c r="J586" s="6"/>
      <c r="K586" s="6"/>
      <c r="L586" s="15">
        <f t="shared" si="29"/>
        <v>0</v>
      </c>
    </row>
    <row r="587" spans="1:12" ht="18.75" x14ac:dyDescent="0.3">
      <c r="A587" s="10" t="s">
        <v>1180</v>
      </c>
      <c r="B587" s="11" t="s">
        <v>1181</v>
      </c>
      <c r="C587" s="15"/>
      <c r="D587" s="15">
        <v>0</v>
      </c>
      <c r="E587" s="15">
        <f t="shared" si="27"/>
        <v>0</v>
      </c>
      <c r="F587" s="6"/>
      <c r="G587" s="15">
        <f t="shared" si="28"/>
        <v>0</v>
      </c>
      <c r="H587" s="6">
        <v>10000</v>
      </c>
      <c r="I587" s="6"/>
      <c r="J587" s="6"/>
      <c r="K587" s="6"/>
      <c r="L587" s="15">
        <f t="shared" si="29"/>
        <v>0</v>
      </c>
    </row>
    <row r="588" spans="1:12" ht="18.75" x14ac:dyDescent="0.3">
      <c r="A588" s="10" t="s">
        <v>1182</v>
      </c>
      <c r="B588" s="11" t="s">
        <v>1183</v>
      </c>
      <c r="C588" s="15">
        <v>10000</v>
      </c>
      <c r="D588" s="15">
        <v>24000</v>
      </c>
      <c r="E588" s="15">
        <f t="shared" si="27"/>
        <v>34000</v>
      </c>
      <c r="F588" s="6">
        <v>24000</v>
      </c>
      <c r="G588" s="15">
        <f t="shared" si="28"/>
        <v>10000</v>
      </c>
      <c r="H588" s="6">
        <v>4000</v>
      </c>
      <c r="I588" s="6"/>
      <c r="J588" s="6"/>
      <c r="K588" s="6"/>
      <c r="L588" s="15">
        <f t="shared" si="29"/>
        <v>0</v>
      </c>
    </row>
    <row r="589" spans="1:12" ht="18.75" x14ac:dyDescent="0.3">
      <c r="A589" s="10" t="s">
        <v>1184</v>
      </c>
      <c r="B589" s="11" t="s">
        <v>1185</v>
      </c>
      <c r="C589" s="15">
        <v>10000</v>
      </c>
      <c r="D589" s="15">
        <v>80000</v>
      </c>
      <c r="E589" s="15">
        <f t="shared" si="27"/>
        <v>90000</v>
      </c>
      <c r="F589" s="6">
        <v>60000</v>
      </c>
      <c r="G589" s="15">
        <f t="shared" si="28"/>
        <v>30000</v>
      </c>
      <c r="H589" s="6"/>
      <c r="I589" s="6">
        <v>104477.21</v>
      </c>
      <c r="J589" s="6"/>
      <c r="K589" s="6"/>
      <c r="L589" s="15">
        <f t="shared" si="29"/>
        <v>104477.21</v>
      </c>
    </row>
    <row r="590" spans="1:12" ht="18.75" x14ac:dyDescent="0.3">
      <c r="A590" s="10" t="s">
        <v>1186</v>
      </c>
      <c r="B590" s="11" t="s">
        <v>1187</v>
      </c>
      <c r="C590" s="15">
        <v>10000</v>
      </c>
      <c r="D590" s="15">
        <v>140000</v>
      </c>
      <c r="E590" s="15">
        <f t="shared" si="27"/>
        <v>150000</v>
      </c>
      <c r="F590" s="6">
        <v>60000</v>
      </c>
      <c r="G590" s="15">
        <f t="shared" si="28"/>
        <v>90000</v>
      </c>
      <c r="H590" s="6">
        <v>16141.8</v>
      </c>
      <c r="I590" s="6"/>
      <c r="J590" s="6"/>
      <c r="K590" s="6"/>
      <c r="L590" s="15">
        <f t="shared" si="29"/>
        <v>0</v>
      </c>
    </row>
    <row r="591" spans="1:12" ht="18.75" x14ac:dyDescent="0.3">
      <c r="A591" s="10" t="s">
        <v>1188</v>
      </c>
      <c r="B591" s="11" t="s">
        <v>1189</v>
      </c>
      <c r="C591" s="15"/>
      <c r="D591" s="15">
        <v>0</v>
      </c>
      <c r="E591" s="15">
        <f t="shared" si="27"/>
        <v>0</v>
      </c>
      <c r="F591" s="6"/>
      <c r="G591" s="15">
        <f t="shared" si="28"/>
        <v>0</v>
      </c>
      <c r="H591" s="6">
        <v>150420</v>
      </c>
      <c r="I591" s="6"/>
      <c r="J591" s="6"/>
      <c r="K591" s="6"/>
      <c r="L591" s="15">
        <f t="shared" si="29"/>
        <v>0</v>
      </c>
    </row>
    <row r="592" spans="1:12" ht="18.75" x14ac:dyDescent="0.3">
      <c r="A592" s="10" t="s">
        <v>1190</v>
      </c>
      <c r="B592" s="11" t="s">
        <v>1191</v>
      </c>
      <c r="C592" s="15"/>
      <c r="D592" s="15">
        <v>100000</v>
      </c>
      <c r="E592" s="15">
        <f t="shared" si="27"/>
        <v>100000</v>
      </c>
      <c r="F592" s="6">
        <v>60000</v>
      </c>
      <c r="G592" s="15">
        <f t="shared" si="28"/>
        <v>40000</v>
      </c>
      <c r="H592" s="6"/>
      <c r="I592" s="6"/>
      <c r="J592" s="6">
        <v>163550</v>
      </c>
      <c r="K592" s="6"/>
      <c r="L592" s="15">
        <f t="shared" si="29"/>
        <v>163550</v>
      </c>
    </row>
    <row r="593" spans="1:12" ht="18.75" x14ac:dyDescent="0.3">
      <c r="A593" s="10" t="s">
        <v>1192</v>
      </c>
      <c r="B593" s="11" t="s">
        <v>1193</v>
      </c>
      <c r="C593" s="15">
        <v>30000</v>
      </c>
      <c r="D593" s="15">
        <v>1040000</v>
      </c>
      <c r="E593" s="15">
        <f t="shared" si="27"/>
        <v>1070000</v>
      </c>
      <c r="F593" s="6">
        <v>60000</v>
      </c>
      <c r="G593" s="15">
        <f t="shared" si="28"/>
        <v>1010000</v>
      </c>
      <c r="H593" s="6"/>
      <c r="I593" s="6">
        <v>2481546.9500000002</v>
      </c>
      <c r="J593" s="6"/>
      <c r="K593" s="6"/>
      <c r="L593" s="15">
        <f t="shared" si="29"/>
        <v>2481546.9500000002</v>
      </c>
    </row>
    <row r="594" spans="1:12" ht="18.75" x14ac:dyDescent="0.3">
      <c r="A594" s="10" t="s">
        <v>1194</v>
      </c>
      <c r="B594" s="11" t="s">
        <v>1195</v>
      </c>
      <c r="C594" s="15"/>
      <c r="D594" s="15">
        <v>40000</v>
      </c>
      <c r="E594" s="15">
        <f t="shared" si="27"/>
        <v>40000</v>
      </c>
      <c r="F594" s="6">
        <v>40000</v>
      </c>
      <c r="G594" s="15">
        <f t="shared" si="28"/>
        <v>0</v>
      </c>
      <c r="H594" s="6">
        <v>23079.439999999999</v>
      </c>
      <c r="I594" s="6"/>
      <c r="J594" s="6"/>
      <c r="K594" s="6"/>
      <c r="L594" s="15">
        <f t="shared" si="29"/>
        <v>0</v>
      </c>
    </row>
    <row r="595" spans="1:12" ht="18.75" x14ac:dyDescent="0.3">
      <c r="A595" s="10" t="s">
        <v>1196</v>
      </c>
      <c r="B595" s="11" t="s">
        <v>1197</v>
      </c>
      <c r="C595" s="15"/>
      <c r="D595" s="15">
        <v>3000</v>
      </c>
      <c r="E595" s="15">
        <f t="shared" si="27"/>
        <v>3000</v>
      </c>
      <c r="F595" s="6">
        <v>3000</v>
      </c>
      <c r="G595" s="15">
        <f t="shared" si="28"/>
        <v>0</v>
      </c>
      <c r="H595" s="6"/>
      <c r="I595" s="6"/>
      <c r="J595" s="6"/>
      <c r="K595" s="6"/>
      <c r="L595" s="15">
        <f t="shared" si="29"/>
        <v>0</v>
      </c>
    </row>
    <row r="596" spans="1:12" ht="18.75" x14ac:dyDescent="0.3">
      <c r="A596" s="10" t="s">
        <v>1198</v>
      </c>
      <c r="B596" s="11" t="s">
        <v>1199</v>
      </c>
      <c r="C596" s="15"/>
      <c r="D596" s="15">
        <v>5000</v>
      </c>
      <c r="E596" s="15">
        <f t="shared" si="27"/>
        <v>5000</v>
      </c>
      <c r="F596" s="6">
        <v>5000</v>
      </c>
      <c r="G596" s="15">
        <f t="shared" si="28"/>
        <v>0</v>
      </c>
      <c r="H596" s="6"/>
      <c r="I596" s="6"/>
      <c r="J596" s="6"/>
      <c r="K596" s="6"/>
      <c r="L596" s="15">
        <f t="shared" si="29"/>
        <v>0</v>
      </c>
    </row>
    <row r="597" spans="1:12" ht="18.75" x14ac:dyDescent="0.3">
      <c r="A597" s="10" t="s">
        <v>1200</v>
      </c>
      <c r="B597" s="11" t="s">
        <v>1201</v>
      </c>
      <c r="C597" s="15"/>
      <c r="D597" s="15">
        <v>150000</v>
      </c>
      <c r="E597" s="15">
        <f t="shared" si="27"/>
        <v>150000</v>
      </c>
      <c r="F597" s="6">
        <v>60000</v>
      </c>
      <c r="G597" s="15">
        <f t="shared" si="28"/>
        <v>90000</v>
      </c>
      <c r="H597" s="6"/>
      <c r="I597" s="6">
        <v>309500</v>
      </c>
      <c r="J597" s="6"/>
      <c r="K597" s="6"/>
      <c r="L597" s="15">
        <f t="shared" si="29"/>
        <v>309500</v>
      </c>
    </row>
    <row r="598" spans="1:12" ht="18.75" x14ac:dyDescent="0.3">
      <c r="A598" s="10" t="s">
        <v>1202</v>
      </c>
      <c r="B598" s="11" t="s">
        <v>1203</v>
      </c>
      <c r="C598" s="15"/>
      <c r="D598" s="15">
        <v>100000</v>
      </c>
      <c r="E598" s="15">
        <f t="shared" si="27"/>
        <v>100000</v>
      </c>
      <c r="F598" s="6">
        <v>60000</v>
      </c>
      <c r="G598" s="15">
        <f t="shared" si="28"/>
        <v>40000</v>
      </c>
      <c r="H598" s="6"/>
      <c r="I598" s="6"/>
      <c r="J598" s="6"/>
      <c r="K598" s="6"/>
      <c r="L598" s="15">
        <f t="shared" si="29"/>
        <v>0</v>
      </c>
    </row>
    <row r="599" spans="1:12" ht="18.75" x14ac:dyDescent="0.3">
      <c r="A599" s="10" t="s">
        <v>1204</v>
      </c>
      <c r="B599" s="11" t="s">
        <v>1205</v>
      </c>
      <c r="C599" s="15"/>
      <c r="D599" s="15">
        <v>150000</v>
      </c>
      <c r="E599" s="15">
        <f t="shared" si="27"/>
        <v>150000</v>
      </c>
      <c r="F599" s="6">
        <v>60000</v>
      </c>
      <c r="G599" s="15">
        <f t="shared" si="28"/>
        <v>90000</v>
      </c>
      <c r="H599" s="6"/>
      <c r="I599" s="6">
        <v>300000</v>
      </c>
      <c r="J599" s="6"/>
      <c r="K599" s="6"/>
      <c r="L599" s="15">
        <f t="shared" si="29"/>
        <v>300000</v>
      </c>
    </row>
    <row r="600" spans="1:12" ht="18.75" x14ac:dyDescent="0.3">
      <c r="A600" s="10" t="s">
        <v>1206</v>
      </c>
      <c r="B600" s="11" t="s">
        <v>1207</v>
      </c>
      <c r="C600" s="15"/>
      <c r="D600" s="15">
        <v>9000</v>
      </c>
      <c r="E600" s="15">
        <f t="shared" si="27"/>
        <v>9000</v>
      </c>
      <c r="F600" s="6">
        <v>9000</v>
      </c>
      <c r="G600" s="15">
        <f t="shared" si="28"/>
        <v>0</v>
      </c>
      <c r="H600" s="6"/>
      <c r="I600" s="6"/>
      <c r="J600" s="6"/>
      <c r="K600" s="6"/>
      <c r="L600" s="15">
        <f t="shared" si="29"/>
        <v>0</v>
      </c>
    </row>
    <row r="601" spans="1:12" ht="18.75" x14ac:dyDescent="0.3">
      <c r="A601" s="10" t="s">
        <v>1208</v>
      </c>
      <c r="B601" s="11" t="s">
        <v>1209</v>
      </c>
      <c r="C601" s="15"/>
      <c r="D601" s="15">
        <v>9000</v>
      </c>
      <c r="E601" s="15">
        <f t="shared" si="27"/>
        <v>9000</v>
      </c>
      <c r="F601" s="6">
        <v>9000</v>
      </c>
      <c r="G601" s="15">
        <f t="shared" si="28"/>
        <v>0</v>
      </c>
      <c r="H601" s="6"/>
      <c r="I601" s="6"/>
      <c r="J601" s="6"/>
      <c r="K601" s="6"/>
      <c r="L601" s="15">
        <f t="shared" si="29"/>
        <v>0</v>
      </c>
    </row>
    <row r="602" spans="1:12" ht="18.75" x14ac:dyDescent="0.3">
      <c r="A602" s="10" t="s">
        <v>1210</v>
      </c>
      <c r="B602" s="11" t="s">
        <v>1211</v>
      </c>
      <c r="C602" s="15"/>
      <c r="D602" s="15">
        <v>9000</v>
      </c>
      <c r="E602" s="15">
        <f t="shared" si="27"/>
        <v>9000</v>
      </c>
      <c r="F602" s="6">
        <v>9000</v>
      </c>
      <c r="G602" s="15">
        <f t="shared" si="28"/>
        <v>0</v>
      </c>
      <c r="H602" s="6"/>
      <c r="I602" s="6"/>
      <c r="J602" s="6"/>
      <c r="K602" s="6"/>
      <c r="L602" s="15">
        <f t="shared" si="29"/>
        <v>0</v>
      </c>
    </row>
    <row r="603" spans="1:12" ht="18.75" x14ac:dyDescent="0.3">
      <c r="A603" s="10" t="s">
        <v>1212</v>
      </c>
      <c r="B603" s="11" t="s">
        <v>1213</v>
      </c>
      <c r="C603" s="15"/>
      <c r="D603" s="15">
        <v>9000</v>
      </c>
      <c r="E603" s="15">
        <f t="shared" si="27"/>
        <v>9000</v>
      </c>
      <c r="F603" s="6">
        <v>9000</v>
      </c>
      <c r="G603" s="15">
        <f t="shared" si="28"/>
        <v>0</v>
      </c>
      <c r="H603" s="6"/>
      <c r="I603" s="6"/>
      <c r="J603" s="6"/>
      <c r="K603" s="6"/>
      <c r="L603" s="15">
        <f t="shared" si="29"/>
        <v>0</v>
      </c>
    </row>
    <row r="604" spans="1:12" ht="18.75" x14ac:dyDescent="0.3">
      <c r="A604" s="10" t="s">
        <v>1214</v>
      </c>
      <c r="B604" s="11" t="s">
        <v>1215</v>
      </c>
      <c r="C604" s="15"/>
      <c r="D604" s="15">
        <v>160000</v>
      </c>
      <c r="E604" s="15">
        <f t="shared" si="27"/>
        <v>160000</v>
      </c>
      <c r="F604" s="6">
        <v>60000</v>
      </c>
      <c r="G604" s="15">
        <f t="shared" si="28"/>
        <v>100000</v>
      </c>
      <c r="H604" s="6"/>
      <c r="I604" s="6">
        <v>140000</v>
      </c>
      <c r="J604" s="6"/>
      <c r="K604" s="6"/>
      <c r="L604" s="15">
        <f t="shared" si="29"/>
        <v>140000</v>
      </c>
    </row>
    <row r="605" spans="1:12" ht="18.75" x14ac:dyDescent="0.3">
      <c r="A605" s="10" t="s">
        <v>1216</v>
      </c>
      <c r="B605" s="11" t="s">
        <v>1217</v>
      </c>
      <c r="C605" s="15"/>
      <c r="D605" s="15">
        <v>0</v>
      </c>
      <c r="E605" s="15">
        <f t="shared" si="27"/>
        <v>0</v>
      </c>
      <c r="F605" s="6"/>
      <c r="G605" s="15">
        <f t="shared" si="28"/>
        <v>0</v>
      </c>
      <c r="H605" s="6">
        <v>100000</v>
      </c>
      <c r="I605" s="6">
        <v>0</v>
      </c>
      <c r="J605" s="6"/>
      <c r="K605" s="6"/>
      <c r="L605" s="15">
        <f t="shared" si="29"/>
        <v>0</v>
      </c>
    </row>
    <row r="606" spans="1:12" ht="18.75" x14ac:dyDescent="0.3">
      <c r="A606" s="10" t="s">
        <v>1218</v>
      </c>
      <c r="B606" s="11" t="s">
        <v>1219</v>
      </c>
      <c r="C606" s="15">
        <v>15000</v>
      </c>
      <c r="D606" s="15">
        <v>80000</v>
      </c>
      <c r="E606" s="15">
        <f t="shared" si="27"/>
        <v>95000</v>
      </c>
      <c r="F606" s="6">
        <v>60000</v>
      </c>
      <c r="G606" s="15">
        <f t="shared" si="28"/>
        <v>35000</v>
      </c>
      <c r="H606" s="6">
        <v>212585.93</v>
      </c>
      <c r="I606" s="6"/>
      <c r="J606" s="6"/>
      <c r="K606" s="6"/>
      <c r="L606" s="15">
        <f t="shared" si="29"/>
        <v>0</v>
      </c>
    </row>
    <row r="607" spans="1:12" ht="18.75" x14ac:dyDescent="0.3">
      <c r="A607" s="10" t="s">
        <v>1220</v>
      </c>
      <c r="B607" s="11" t="s">
        <v>1221</v>
      </c>
      <c r="C607" s="15"/>
      <c r="D607" s="15">
        <v>5000</v>
      </c>
      <c r="E607" s="15">
        <f t="shared" si="27"/>
        <v>5000</v>
      </c>
      <c r="F607" s="6">
        <v>5000</v>
      </c>
      <c r="G607" s="15">
        <f t="shared" si="28"/>
        <v>0</v>
      </c>
      <c r="H607" s="6"/>
      <c r="I607" s="6"/>
      <c r="J607" s="6"/>
      <c r="K607" s="6"/>
      <c r="L607" s="15">
        <f t="shared" si="29"/>
        <v>0</v>
      </c>
    </row>
    <row r="608" spans="1:12" ht="18.75" x14ac:dyDescent="0.3">
      <c r="A608" s="10" t="s">
        <v>1222</v>
      </c>
      <c r="B608" s="11" t="s">
        <v>1223</v>
      </c>
      <c r="C608" s="15"/>
      <c r="D608" s="15">
        <v>1005000</v>
      </c>
      <c r="E608" s="15">
        <f t="shared" si="27"/>
        <v>1005000</v>
      </c>
      <c r="F608" s="6">
        <v>60000</v>
      </c>
      <c r="G608" s="15">
        <f t="shared" si="28"/>
        <v>945000</v>
      </c>
      <c r="H608" s="6">
        <v>21672.39</v>
      </c>
      <c r="I608" s="6">
        <v>1404500</v>
      </c>
      <c r="J608" s="6"/>
      <c r="K608" s="6"/>
      <c r="L608" s="15">
        <f t="shared" si="29"/>
        <v>1404500</v>
      </c>
    </row>
    <row r="609" spans="1:12" ht="18.75" x14ac:dyDescent="0.3">
      <c r="A609" s="10" t="s">
        <v>1224</v>
      </c>
      <c r="B609" s="11" t="s">
        <v>1225</v>
      </c>
      <c r="C609" s="15"/>
      <c r="D609" s="15">
        <v>203500</v>
      </c>
      <c r="E609" s="15">
        <f t="shared" si="27"/>
        <v>203500</v>
      </c>
      <c r="F609" s="6">
        <v>60000</v>
      </c>
      <c r="G609" s="15">
        <f t="shared" si="28"/>
        <v>143500</v>
      </c>
      <c r="H609" s="6"/>
      <c r="I609" s="6">
        <v>300000</v>
      </c>
      <c r="J609" s="6"/>
      <c r="K609" s="6"/>
      <c r="L609" s="15">
        <f t="shared" si="29"/>
        <v>300000</v>
      </c>
    </row>
    <row r="610" spans="1:12" ht="18.75" x14ac:dyDescent="0.3">
      <c r="A610" s="10" t="s">
        <v>1226</v>
      </c>
      <c r="B610" s="11" t="s">
        <v>1227</v>
      </c>
      <c r="C610" s="15"/>
      <c r="D610" s="15">
        <v>100000</v>
      </c>
      <c r="E610" s="15">
        <f t="shared" si="27"/>
        <v>100000</v>
      </c>
      <c r="F610" s="6">
        <v>60000</v>
      </c>
      <c r="G610" s="15">
        <f t="shared" si="28"/>
        <v>40000</v>
      </c>
      <c r="H610" s="6"/>
      <c r="I610" s="6"/>
      <c r="J610" s="6">
        <v>200000</v>
      </c>
      <c r="K610" s="6"/>
      <c r="L610" s="15">
        <f t="shared" si="29"/>
        <v>200000</v>
      </c>
    </row>
    <row r="611" spans="1:12" ht="18.75" x14ac:dyDescent="0.3">
      <c r="A611" s="10" t="s">
        <v>1228</v>
      </c>
      <c r="B611" s="11" t="s">
        <v>1229</v>
      </c>
      <c r="C611" s="15"/>
      <c r="D611" s="15">
        <v>15000</v>
      </c>
      <c r="E611" s="15">
        <f t="shared" si="27"/>
        <v>15000</v>
      </c>
      <c r="F611" s="6">
        <v>15000</v>
      </c>
      <c r="G611" s="15">
        <f t="shared" si="28"/>
        <v>0</v>
      </c>
      <c r="H611" s="6"/>
      <c r="I611" s="6">
        <v>30000</v>
      </c>
      <c r="J611" s="6"/>
      <c r="K611" s="6"/>
      <c r="L611" s="15">
        <f t="shared" si="29"/>
        <v>30000</v>
      </c>
    </row>
    <row r="612" spans="1:12" ht="18.75" x14ac:dyDescent="0.3">
      <c r="A612" s="10" t="s">
        <v>1230</v>
      </c>
      <c r="B612" s="11" t="s">
        <v>1231</v>
      </c>
      <c r="C612" s="15"/>
      <c r="D612" s="15">
        <v>750000</v>
      </c>
      <c r="E612" s="15">
        <f t="shared" si="27"/>
        <v>750000</v>
      </c>
      <c r="F612" s="6">
        <v>60000</v>
      </c>
      <c r="G612" s="15">
        <f t="shared" si="28"/>
        <v>690000</v>
      </c>
      <c r="H612" s="6">
        <v>100000</v>
      </c>
      <c r="I612" s="6">
        <v>281399.71000000002</v>
      </c>
      <c r="J612" s="6"/>
      <c r="K612" s="6"/>
      <c r="L612" s="15">
        <f t="shared" si="29"/>
        <v>281399.71000000002</v>
      </c>
    </row>
    <row r="613" spans="1:12" ht="18.75" x14ac:dyDescent="0.3">
      <c r="A613" s="10" t="s">
        <v>1232</v>
      </c>
      <c r="B613" s="11" t="s">
        <v>1233</v>
      </c>
      <c r="C613" s="15"/>
      <c r="D613" s="15">
        <v>700000</v>
      </c>
      <c r="E613" s="15">
        <f t="shared" si="27"/>
        <v>700000</v>
      </c>
      <c r="F613" s="6">
        <v>60000</v>
      </c>
      <c r="G613" s="15">
        <f t="shared" si="28"/>
        <v>640000</v>
      </c>
      <c r="H613" s="6"/>
      <c r="I613" s="6">
        <v>1190200</v>
      </c>
      <c r="J613" s="6"/>
      <c r="K613" s="6"/>
      <c r="L613" s="15">
        <f t="shared" si="29"/>
        <v>1190200</v>
      </c>
    </row>
    <row r="614" spans="1:12" ht="18.75" x14ac:dyDescent="0.3">
      <c r="A614" s="10" t="s">
        <v>1234</v>
      </c>
      <c r="B614" s="11" t="s">
        <v>1235</v>
      </c>
      <c r="C614" s="15"/>
      <c r="D614" s="15">
        <v>142000</v>
      </c>
      <c r="E614" s="15">
        <f t="shared" si="27"/>
        <v>142000</v>
      </c>
      <c r="F614" s="6">
        <v>60000</v>
      </c>
      <c r="G614" s="15">
        <f t="shared" si="28"/>
        <v>82000</v>
      </c>
      <c r="H614" s="6"/>
      <c r="I614" s="6">
        <v>284000</v>
      </c>
      <c r="J614" s="6"/>
      <c r="K614" s="6"/>
      <c r="L614" s="15">
        <f t="shared" si="29"/>
        <v>284000</v>
      </c>
    </row>
    <row r="615" spans="1:12" ht="18.75" x14ac:dyDescent="0.3">
      <c r="A615" s="10" t="s">
        <v>1236</v>
      </c>
      <c r="B615" s="11" t="s">
        <v>1237</v>
      </c>
      <c r="C615" s="15">
        <v>170000</v>
      </c>
      <c r="D615" s="15">
        <v>80000</v>
      </c>
      <c r="E615" s="15">
        <f t="shared" si="27"/>
        <v>250000</v>
      </c>
      <c r="F615" s="6">
        <v>60000</v>
      </c>
      <c r="G615" s="15">
        <f t="shared" si="28"/>
        <v>190000</v>
      </c>
      <c r="H615" s="6"/>
      <c r="I615" s="6">
        <v>500000</v>
      </c>
      <c r="J615" s="6"/>
      <c r="K615" s="6"/>
      <c r="L615" s="15">
        <f t="shared" si="29"/>
        <v>500000</v>
      </c>
    </row>
    <row r="616" spans="1:12" ht="18.75" x14ac:dyDescent="0.3">
      <c r="A616" s="10" t="s">
        <v>1238</v>
      </c>
      <c r="B616" s="11" t="s">
        <v>1239</v>
      </c>
      <c r="C616" s="15">
        <v>10000</v>
      </c>
      <c r="D616" s="15">
        <v>125000</v>
      </c>
      <c r="E616" s="15">
        <f t="shared" si="27"/>
        <v>135000</v>
      </c>
      <c r="F616" s="6">
        <v>60000</v>
      </c>
      <c r="G616" s="15">
        <f t="shared" si="28"/>
        <v>75000</v>
      </c>
      <c r="H616" s="6">
        <v>28000</v>
      </c>
      <c r="I616" s="6"/>
      <c r="J616" s="6"/>
      <c r="K616" s="6"/>
      <c r="L616" s="15">
        <f t="shared" si="29"/>
        <v>0</v>
      </c>
    </row>
    <row r="617" spans="1:12" ht="18.75" x14ac:dyDescent="0.3">
      <c r="A617" s="10" t="s">
        <v>1240</v>
      </c>
      <c r="B617" s="11" t="s">
        <v>1241</v>
      </c>
      <c r="C617" s="15"/>
      <c r="D617" s="15">
        <v>24000</v>
      </c>
      <c r="E617" s="15">
        <f t="shared" si="27"/>
        <v>24000</v>
      </c>
      <c r="F617" s="6">
        <v>24000</v>
      </c>
      <c r="G617" s="15">
        <f t="shared" si="28"/>
        <v>0</v>
      </c>
      <c r="H617" s="6"/>
      <c r="I617" s="6"/>
      <c r="J617" s="6"/>
      <c r="K617" s="6"/>
      <c r="L617" s="15">
        <f t="shared" si="29"/>
        <v>0</v>
      </c>
    </row>
    <row r="618" spans="1:12" ht="18.75" x14ac:dyDescent="0.3">
      <c r="A618" s="10" t="s">
        <v>1242</v>
      </c>
      <c r="B618" s="11" t="s">
        <v>1243</v>
      </c>
      <c r="C618" s="15"/>
      <c r="D618" s="15">
        <v>30000</v>
      </c>
      <c r="E618" s="15">
        <f t="shared" si="27"/>
        <v>30000</v>
      </c>
      <c r="F618" s="6">
        <v>30000</v>
      </c>
      <c r="G618" s="15">
        <f t="shared" si="28"/>
        <v>0</v>
      </c>
      <c r="H618" s="6"/>
      <c r="I618" s="6"/>
      <c r="J618" s="6"/>
      <c r="K618" s="6"/>
      <c r="L618" s="15">
        <f t="shared" si="29"/>
        <v>0</v>
      </c>
    </row>
    <row r="619" spans="1:12" ht="18.75" x14ac:dyDescent="0.3">
      <c r="A619" s="10" t="s">
        <v>1244</v>
      </c>
      <c r="B619" s="11" t="s">
        <v>1245</v>
      </c>
      <c r="C619" s="15">
        <v>40000</v>
      </c>
      <c r="D619" s="15">
        <v>85000</v>
      </c>
      <c r="E619" s="15">
        <f t="shared" si="27"/>
        <v>125000</v>
      </c>
      <c r="F619" s="6">
        <v>60000</v>
      </c>
      <c r="G619" s="15">
        <f t="shared" si="28"/>
        <v>65000</v>
      </c>
      <c r="H619" s="6"/>
      <c r="I619" s="6">
        <v>250000</v>
      </c>
      <c r="J619" s="6"/>
      <c r="K619" s="6"/>
      <c r="L619" s="15">
        <f t="shared" si="29"/>
        <v>250000</v>
      </c>
    </row>
    <row r="620" spans="1:12" ht="18.75" x14ac:dyDescent="0.3">
      <c r="A620" s="10" t="s">
        <v>1246</v>
      </c>
      <c r="B620" s="11" t="s">
        <v>1247</v>
      </c>
      <c r="C620" s="15">
        <v>20000</v>
      </c>
      <c r="D620" s="15">
        <v>45000</v>
      </c>
      <c r="E620" s="15">
        <f t="shared" si="27"/>
        <v>65000</v>
      </c>
      <c r="F620" s="6">
        <v>45000</v>
      </c>
      <c r="G620" s="15">
        <f t="shared" si="28"/>
        <v>20000</v>
      </c>
      <c r="H620" s="6"/>
      <c r="I620" s="6"/>
      <c r="J620" s="6"/>
      <c r="K620" s="6"/>
      <c r="L620" s="15">
        <f t="shared" si="29"/>
        <v>0</v>
      </c>
    </row>
    <row r="621" spans="1:12" ht="18.75" x14ac:dyDescent="0.3">
      <c r="A621" s="10" t="s">
        <v>1248</v>
      </c>
      <c r="B621" s="11" t="s">
        <v>1249</v>
      </c>
      <c r="C621" s="15"/>
      <c r="D621" s="15">
        <v>35000</v>
      </c>
      <c r="E621" s="15">
        <f t="shared" si="27"/>
        <v>35000</v>
      </c>
      <c r="F621" s="6">
        <v>35000</v>
      </c>
      <c r="G621" s="15">
        <f t="shared" si="28"/>
        <v>0</v>
      </c>
      <c r="H621" s="6"/>
      <c r="I621" s="6"/>
      <c r="J621" s="6"/>
      <c r="K621" s="6"/>
      <c r="L621" s="15">
        <f t="shared" si="29"/>
        <v>0</v>
      </c>
    </row>
    <row r="622" spans="1:12" ht="18.75" x14ac:dyDescent="0.3">
      <c r="A622" s="10" t="s">
        <v>1250</v>
      </c>
      <c r="B622" s="11" t="s">
        <v>1251</v>
      </c>
      <c r="C622" s="15"/>
      <c r="D622" s="15">
        <v>200000</v>
      </c>
      <c r="E622" s="15">
        <f t="shared" si="27"/>
        <v>200000</v>
      </c>
      <c r="F622" s="6">
        <v>60000</v>
      </c>
      <c r="G622" s="15">
        <f t="shared" si="28"/>
        <v>140000</v>
      </c>
      <c r="H622" s="6"/>
      <c r="I622" s="6">
        <v>300000</v>
      </c>
      <c r="J622" s="6"/>
      <c r="K622" s="6"/>
      <c r="L622" s="15">
        <f t="shared" si="29"/>
        <v>300000</v>
      </c>
    </row>
    <row r="623" spans="1:12" ht="18.75" x14ac:dyDescent="0.3">
      <c r="A623" s="10" t="s">
        <v>1252</v>
      </c>
      <c r="B623" s="11" t="s">
        <v>1253</v>
      </c>
      <c r="C623" s="15"/>
      <c r="D623" s="15">
        <v>110000</v>
      </c>
      <c r="E623" s="15">
        <f t="shared" si="27"/>
        <v>110000</v>
      </c>
      <c r="F623" s="6">
        <v>60000</v>
      </c>
      <c r="G623" s="15">
        <f t="shared" si="28"/>
        <v>50000</v>
      </c>
      <c r="H623" s="6"/>
      <c r="I623" s="6">
        <v>200000</v>
      </c>
      <c r="J623" s="6"/>
      <c r="K623" s="6"/>
      <c r="L623" s="15">
        <f t="shared" si="29"/>
        <v>200000</v>
      </c>
    </row>
    <row r="624" spans="1:12" ht="18.75" x14ac:dyDescent="0.3">
      <c r="A624" s="10" t="s">
        <v>1254</v>
      </c>
      <c r="B624" s="11" t="s">
        <v>1255</v>
      </c>
      <c r="C624" s="15"/>
      <c r="D624" s="15">
        <v>210000</v>
      </c>
      <c r="E624" s="15">
        <f t="shared" si="27"/>
        <v>210000</v>
      </c>
      <c r="F624" s="6">
        <v>60000</v>
      </c>
      <c r="G624" s="15">
        <f t="shared" si="28"/>
        <v>150000</v>
      </c>
      <c r="H624" s="6"/>
      <c r="I624" s="6">
        <v>171099.34</v>
      </c>
      <c r="J624" s="6"/>
      <c r="K624" s="6"/>
      <c r="L624" s="15">
        <f t="shared" si="29"/>
        <v>171099.34</v>
      </c>
    </row>
    <row r="625" spans="1:12" ht="18.75" x14ac:dyDescent="0.3">
      <c r="A625" s="10" t="s">
        <v>1256</v>
      </c>
      <c r="B625" s="11" t="s">
        <v>1257</v>
      </c>
      <c r="C625" s="15"/>
      <c r="D625" s="15">
        <v>0</v>
      </c>
      <c r="E625" s="15">
        <f t="shared" si="27"/>
        <v>0</v>
      </c>
      <c r="F625" s="6"/>
      <c r="G625" s="15">
        <f t="shared" si="28"/>
        <v>0</v>
      </c>
      <c r="H625" s="6">
        <v>130700</v>
      </c>
      <c r="I625" s="6"/>
      <c r="J625" s="6"/>
      <c r="K625" s="6"/>
      <c r="L625" s="15">
        <f t="shared" si="29"/>
        <v>0</v>
      </c>
    </row>
    <row r="626" spans="1:12" ht="18.75" x14ac:dyDescent="0.3">
      <c r="A626" s="10" t="s">
        <v>1258</v>
      </c>
      <c r="B626" s="11" t="s">
        <v>1259</v>
      </c>
      <c r="C626" s="15">
        <v>5000</v>
      </c>
      <c r="D626" s="15">
        <v>223000</v>
      </c>
      <c r="E626" s="15">
        <f t="shared" si="27"/>
        <v>228000</v>
      </c>
      <c r="F626" s="6">
        <v>60000</v>
      </c>
      <c r="G626" s="15">
        <f t="shared" si="28"/>
        <v>168000</v>
      </c>
      <c r="H626" s="6"/>
      <c r="I626" s="6">
        <v>183338.16</v>
      </c>
      <c r="J626" s="6"/>
      <c r="K626" s="6"/>
      <c r="L626" s="15">
        <f t="shared" si="29"/>
        <v>183338.16</v>
      </c>
    </row>
    <row r="627" spans="1:12" ht="18.75" x14ac:dyDescent="0.3">
      <c r="A627" s="10" t="s">
        <v>1260</v>
      </c>
      <c r="B627" s="11" t="s">
        <v>1261</v>
      </c>
      <c r="C627" s="15"/>
      <c r="D627" s="15">
        <v>20000</v>
      </c>
      <c r="E627" s="15">
        <f t="shared" si="27"/>
        <v>20000</v>
      </c>
      <c r="F627" s="6">
        <v>20000</v>
      </c>
      <c r="G627" s="15">
        <f t="shared" si="28"/>
        <v>0</v>
      </c>
      <c r="H627" s="6"/>
      <c r="I627" s="6"/>
      <c r="J627" s="6"/>
      <c r="K627" s="6"/>
      <c r="L627" s="15">
        <f t="shared" si="29"/>
        <v>0</v>
      </c>
    </row>
    <row r="628" spans="1:12" ht="18.75" x14ac:dyDescent="0.3">
      <c r="A628" s="10" t="s">
        <v>1262</v>
      </c>
      <c r="B628" s="11" t="s">
        <v>1263</v>
      </c>
      <c r="C628" s="15"/>
      <c r="D628" s="15">
        <v>253000</v>
      </c>
      <c r="E628" s="15">
        <f t="shared" si="27"/>
        <v>253000</v>
      </c>
      <c r="F628" s="6">
        <v>60000</v>
      </c>
      <c r="G628" s="15">
        <f t="shared" si="28"/>
        <v>193000</v>
      </c>
      <c r="H628" s="6"/>
      <c r="I628" s="6">
        <v>373055.56</v>
      </c>
      <c r="J628" s="6"/>
      <c r="K628" s="6"/>
      <c r="L628" s="15">
        <f t="shared" si="29"/>
        <v>373055.56</v>
      </c>
    </row>
    <row r="629" spans="1:12" ht="18.75" x14ac:dyDescent="0.3">
      <c r="A629" s="10" t="s">
        <v>1264</v>
      </c>
      <c r="B629" s="11" t="s">
        <v>1265</v>
      </c>
      <c r="C629" s="15"/>
      <c r="D629" s="15">
        <v>107500</v>
      </c>
      <c r="E629" s="15">
        <f t="shared" si="27"/>
        <v>107500</v>
      </c>
      <c r="F629" s="6">
        <v>60000</v>
      </c>
      <c r="G629" s="15">
        <f t="shared" si="28"/>
        <v>47500</v>
      </c>
      <c r="H629" s="6"/>
      <c r="I629" s="6">
        <v>210000</v>
      </c>
      <c r="J629" s="6"/>
      <c r="K629" s="6"/>
      <c r="L629" s="15">
        <f t="shared" si="29"/>
        <v>210000</v>
      </c>
    </row>
    <row r="630" spans="1:12" ht="18.75" x14ac:dyDescent="0.3">
      <c r="A630" s="10" t="s">
        <v>1266</v>
      </c>
      <c r="B630" s="11" t="s">
        <v>1267</v>
      </c>
      <c r="C630" s="15"/>
      <c r="D630" s="15">
        <v>113000</v>
      </c>
      <c r="E630" s="15">
        <f t="shared" si="27"/>
        <v>113000</v>
      </c>
      <c r="F630" s="6">
        <v>60000</v>
      </c>
      <c r="G630" s="15">
        <f t="shared" si="28"/>
        <v>53000</v>
      </c>
      <c r="H630" s="6"/>
      <c r="I630" s="6">
        <v>200000</v>
      </c>
      <c r="J630" s="6"/>
      <c r="K630" s="6"/>
      <c r="L630" s="15">
        <f t="shared" si="29"/>
        <v>200000</v>
      </c>
    </row>
    <row r="631" spans="1:12" ht="18.75" x14ac:dyDescent="0.3">
      <c r="A631" s="10" t="s">
        <v>1268</v>
      </c>
      <c r="B631" s="11" t="s">
        <v>1269</v>
      </c>
      <c r="C631" s="15"/>
      <c r="D631" s="15">
        <v>15000</v>
      </c>
      <c r="E631" s="15">
        <f t="shared" si="27"/>
        <v>15000</v>
      </c>
      <c r="F631" s="6">
        <v>15000</v>
      </c>
      <c r="G631" s="15">
        <f t="shared" si="28"/>
        <v>0</v>
      </c>
      <c r="H631" s="6">
        <v>25000</v>
      </c>
      <c r="I631" s="6"/>
      <c r="J631" s="6"/>
      <c r="K631" s="6"/>
      <c r="L631" s="15">
        <f t="shared" si="29"/>
        <v>0</v>
      </c>
    </row>
    <row r="632" spans="1:12" ht="18.75" x14ac:dyDescent="0.3">
      <c r="A632" s="10" t="s">
        <v>1270</v>
      </c>
      <c r="B632" s="11" t="s">
        <v>1271</v>
      </c>
      <c r="C632" s="15"/>
      <c r="D632" s="15">
        <v>14000</v>
      </c>
      <c r="E632" s="15">
        <f t="shared" si="27"/>
        <v>14000</v>
      </c>
      <c r="F632" s="6">
        <v>14000</v>
      </c>
      <c r="G632" s="15">
        <f t="shared" si="28"/>
        <v>0</v>
      </c>
      <c r="H632" s="6"/>
      <c r="I632" s="6"/>
      <c r="J632" s="6"/>
      <c r="K632" s="6"/>
      <c r="L632" s="15">
        <f t="shared" si="29"/>
        <v>0</v>
      </c>
    </row>
    <row r="633" spans="1:12" ht="18.75" x14ac:dyDescent="0.3">
      <c r="A633" s="10" t="s">
        <v>1272</v>
      </c>
      <c r="B633" s="11" t="s">
        <v>1273</v>
      </c>
      <c r="C633" s="15">
        <v>30000</v>
      </c>
      <c r="D633" s="15">
        <v>600000</v>
      </c>
      <c r="E633" s="15">
        <f t="shared" si="27"/>
        <v>630000</v>
      </c>
      <c r="F633" s="6">
        <v>60000</v>
      </c>
      <c r="G633" s="15">
        <f t="shared" si="28"/>
        <v>570000</v>
      </c>
      <c r="H633" s="6"/>
      <c r="I633" s="6">
        <v>1434665.4</v>
      </c>
      <c r="J633" s="6"/>
      <c r="K633" s="6"/>
      <c r="L633" s="15">
        <f t="shared" si="29"/>
        <v>1434665.4</v>
      </c>
    </row>
    <row r="634" spans="1:12" ht="18.75" x14ac:dyDescent="0.3">
      <c r="A634" s="10" t="s">
        <v>1274</v>
      </c>
      <c r="B634" s="11" t="s">
        <v>1275</v>
      </c>
      <c r="C634" s="15"/>
      <c r="D634" s="15">
        <v>165000</v>
      </c>
      <c r="E634" s="15">
        <f t="shared" si="27"/>
        <v>165000</v>
      </c>
      <c r="F634" s="6">
        <v>60000</v>
      </c>
      <c r="G634" s="15">
        <f t="shared" si="28"/>
        <v>105000</v>
      </c>
      <c r="H634" s="6"/>
      <c r="I634" s="6">
        <v>212500</v>
      </c>
      <c r="J634" s="6"/>
      <c r="K634" s="6"/>
      <c r="L634" s="15">
        <f t="shared" si="29"/>
        <v>212500</v>
      </c>
    </row>
    <row r="635" spans="1:12" ht="18.75" x14ac:dyDescent="0.3">
      <c r="A635" s="10" t="s">
        <v>1276</v>
      </c>
      <c r="B635" s="11" t="s">
        <v>1277</v>
      </c>
      <c r="C635" s="15"/>
      <c r="D635" s="15">
        <v>198000</v>
      </c>
      <c r="E635" s="15">
        <f t="shared" si="27"/>
        <v>198000</v>
      </c>
      <c r="F635" s="6">
        <v>60000</v>
      </c>
      <c r="G635" s="15">
        <f t="shared" si="28"/>
        <v>138000</v>
      </c>
      <c r="H635" s="6"/>
      <c r="I635" s="6"/>
      <c r="J635" s="6"/>
      <c r="K635" s="6"/>
      <c r="L635" s="15">
        <f t="shared" si="29"/>
        <v>0</v>
      </c>
    </row>
    <row r="636" spans="1:12" ht="18.75" x14ac:dyDescent="0.3">
      <c r="A636" s="10" t="s">
        <v>1278</v>
      </c>
      <c r="B636" s="11" t="s">
        <v>1279</v>
      </c>
      <c r="C636" s="15"/>
      <c r="D636" s="15">
        <v>200000</v>
      </c>
      <c r="E636" s="15">
        <f t="shared" si="27"/>
        <v>200000</v>
      </c>
      <c r="F636" s="6">
        <v>60000</v>
      </c>
      <c r="G636" s="15">
        <f t="shared" si="28"/>
        <v>140000</v>
      </c>
      <c r="H636" s="6"/>
      <c r="I636" s="6">
        <v>426000</v>
      </c>
      <c r="J636" s="6"/>
      <c r="K636" s="6"/>
      <c r="L636" s="15">
        <f t="shared" si="29"/>
        <v>426000</v>
      </c>
    </row>
    <row r="637" spans="1:12" ht="18.75" x14ac:dyDescent="0.3">
      <c r="A637" s="10" t="s">
        <v>1280</v>
      </c>
      <c r="B637" s="11" t="s">
        <v>1281</v>
      </c>
      <c r="C637" s="15"/>
      <c r="D637" s="15">
        <v>0</v>
      </c>
      <c r="E637" s="15">
        <f t="shared" si="27"/>
        <v>0</v>
      </c>
      <c r="F637" s="6"/>
      <c r="G637" s="15">
        <f t="shared" si="28"/>
        <v>0</v>
      </c>
      <c r="H637" s="6">
        <v>25500</v>
      </c>
      <c r="I637" s="6"/>
      <c r="J637" s="6"/>
      <c r="K637" s="6"/>
      <c r="L637" s="15">
        <f t="shared" si="29"/>
        <v>0</v>
      </c>
    </row>
    <row r="638" spans="1:12" ht="18.75" x14ac:dyDescent="0.3">
      <c r="A638" s="10" t="s">
        <v>1282</v>
      </c>
      <c r="B638" s="11" t="s">
        <v>1283</v>
      </c>
      <c r="C638" s="15"/>
      <c r="D638" s="15">
        <v>0</v>
      </c>
      <c r="E638" s="15">
        <f t="shared" si="27"/>
        <v>0</v>
      </c>
      <c r="F638" s="6"/>
      <c r="G638" s="15">
        <f t="shared" si="28"/>
        <v>0</v>
      </c>
      <c r="H638" s="6">
        <v>25500</v>
      </c>
      <c r="I638" s="6"/>
      <c r="J638" s="6"/>
      <c r="K638" s="6"/>
      <c r="L638" s="15">
        <f t="shared" si="29"/>
        <v>0</v>
      </c>
    </row>
    <row r="639" spans="1:12" ht="18.75" x14ac:dyDescent="0.3">
      <c r="A639" s="10" t="s">
        <v>1284</v>
      </c>
      <c r="B639" s="11" t="s">
        <v>1285</v>
      </c>
      <c r="C639" s="15"/>
      <c r="D639" s="15">
        <v>20000</v>
      </c>
      <c r="E639" s="15">
        <f t="shared" si="27"/>
        <v>20000</v>
      </c>
      <c r="F639" s="6">
        <v>20000</v>
      </c>
      <c r="G639" s="15">
        <f t="shared" si="28"/>
        <v>0</v>
      </c>
      <c r="H639" s="6"/>
      <c r="I639" s="6"/>
      <c r="J639" s="6"/>
      <c r="K639" s="6"/>
      <c r="L639" s="15">
        <f t="shared" si="29"/>
        <v>0</v>
      </c>
    </row>
    <row r="640" spans="1:12" ht="18.75" x14ac:dyDescent="0.3">
      <c r="A640" s="10" t="s">
        <v>1286</v>
      </c>
      <c r="B640" s="11" t="s">
        <v>1287</v>
      </c>
      <c r="C640" s="15">
        <v>15000</v>
      </c>
      <c r="D640" s="15">
        <v>0</v>
      </c>
      <c r="E640" s="15">
        <f t="shared" si="27"/>
        <v>15000</v>
      </c>
      <c r="F640" s="6">
        <v>15000</v>
      </c>
      <c r="G640" s="15">
        <f t="shared" si="28"/>
        <v>0</v>
      </c>
      <c r="H640" s="6">
        <v>153803.78</v>
      </c>
      <c r="I640" s="6"/>
      <c r="J640" s="6"/>
      <c r="K640" s="6"/>
      <c r="L640" s="15">
        <f t="shared" si="29"/>
        <v>0</v>
      </c>
    </row>
    <row r="641" spans="1:12" s="21" customFormat="1" ht="18.75" x14ac:dyDescent="0.3">
      <c r="A641" s="17" t="s">
        <v>1288</v>
      </c>
      <c r="B641" s="18" t="s">
        <v>1289</v>
      </c>
      <c r="C641" s="19">
        <v>10000</v>
      </c>
      <c r="D641" s="19">
        <v>0</v>
      </c>
      <c r="E641" s="19">
        <f t="shared" si="27"/>
        <v>10000</v>
      </c>
      <c r="F641" s="20">
        <v>10000</v>
      </c>
      <c r="G641" s="19">
        <f t="shared" si="28"/>
        <v>0</v>
      </c>
      <c r="H641" s="20">
        <v>150000</v>
      </c>
      <c r="I641" s="20">
        <v>360000</v>
      </c>
      <c r="J641" s="20"/>
      <c r="K641" s="20"/>
      <c r="L641" s="19">
        <f t="shared" si="29"/>
        <v>360000</v>
      </c>
    </row>
    <row r="642" spans="1:12" ht="18.75" x14ac:dyDescent="0.3">
      <c r="A642" s="10" t="s">
        <v>1290</v>
      </c>
      <c r="B642" s="11" t="s">
        <v>1291</v>
      </c>
      <c r="C642" s="15">
        <v>10000</v>
      </c>
      <c r="D642" s="15">
        <v>0</v>
      </c>
      <c r="E642" s="15">
        <f t="shared" si="27"/>
        <v>10000</v>
      </c>
      <c r="F642" s="6">
        <v>10000</v>
      </c>
      <c r="G642" s="15">
        <f t="shared" si="28"/>
        <v>0</v>
      </c>
      <c r="H642" s="6">
        <v>115000</v>
      </c>
      <c r="I642" s="6">
        <v>120000</v>
      </c>
      <c r="J642" s="6"/>
      <c r="K642" s="6"/>
      <c r="L642" s="15">
        <f t="shared" si="29"/>
        <v>120000</v>
      </c>
    </row>
    <row r="643" spans="1:12" ht="18.75" x14ac:dyDescent="0.3">
      <c r="A643" s="10" t="s">
        <v>1292</v>
      </c>
      <c r="B643" s="11" t="s">
        <v>1293</v>
      </c>
      <c r="C643" s="15">
        <v>20000</v>
      </c>
      <c r="D643" s="15">
        <v>20000</v>
      </c>
      <c r="E643" s="15">
        <f t="shared" ref="E643:E706" si="30">C643+D643</f>
        <v>40000</v>
      </c>
      <c r="F643" s="6">
        <v>20000</v>
      </c>
      <c r="G643" s="15">
        <f t="shared" ref="G643:G706" si="31">E643-F643</f>
        <v>20000</v>
      </c>
      <c r="H643" s="6">
        <v>70000</v>
      </c>
      <c r="I643" s="6"/>
      <c r="J643" s="6"/>
      <c r="K643" s="6"/>
      <c r="L643" s="15">
        <f t="shared" ref="L643:L706" si="32">I643+J643+K643</f>
        <v>0</v>
      </c>
    </row>
    <row r="644" spans="1:12" ht="18.75" x14ac:dyDescent="0.3">
      <c r="A644" s="10" t="s">
        <v>1294</v>
      </c>
      <c r="B644" s="11" t="s">
        <v>1295</v>
      </c>
      <c r="C644" s="15">
        <v>40000</v>
      </c>
      <c r="D644" s="15">
        <v>40000</v>
      </c>
      <c r="E644" s="15">
        <f t="shared" si="30"/>
        <v>80000</v>
      </c>
      <c r="F644" s="6">
        <v>40000</v>
      </c>
      <c r="G644" s="15">
        <f t="shared" si="31"/>
        <v>40000</v>
      </c>
      <c r="H644" s="6">
        <v>60000</v>
      </c>
      <c r="I644" s="6">
        <v>220844.98</v>
      </c>
      <c r="J644" s="6"/>
      <c r="K644" s="6"/>
      <c r="L644" s="15">
        <f t="shared" si="32"/>
        <v>220844.98</v>
      </c>
    </row>
    <row r="645" spans="1:12" ht="18.75" x14ac:dyDescent="0.3">
      <c r="A645" s="10" t="s">
        <v>1296</v>
      </c>
      <c r="B645" s="11" t="s">
        <v>1297</v>
      </c>
      <c r="C645" s="15"/>
      <c r="D645" s="15">
        <v>0</v>
      </c>
      <c r="E645" s="15">
        <f t="shared" si="30"/>
        <v>0</v>
      </c>
      <c r="F645" s="6"/>
      <c r="G645" s="15">
        <f t="shared" si="31"/>
        <v>0</v>
      </c>
      <c r="H645" s="6">
        <v>85500</v>
      </c>
      <c r="I645" s="6"/>
      <c r="J645" s="6"/>
      <c r="K645" s="6"/>
      <c r="L645" s="15">
        <f t="shared" si="32"/>
        <v>0</v>
      </c>
    </row>
    <row r="646" spans="1:12" ht="18.75" x14ac:dyDescent="0.3">
      <c r="A646" s="10" t="s">
        <v>1298</v>
      </c>
      <c r="B646" s="11" t="s">
        <v>1299</v>
      </c>
      <c r="C646" s="15">
        <v>10000</v>
      </c>
      <c r="D646" s="15">
        <v>0</v>
      </c>
      <c r="E646" s="15">
        <f t="shared" si="30"/>
        <v>10000</v>
      </c>
      <c r="F646" s="6">
        <v>10000</v>
      </c>
      <c r="G646" s="15">
        <f t="shared" si="31"/>
        <v>0</v>
      </c>
      <c r="H646" s="6">
        <v>60000</v>
      </c>
      <c r="I646" s="6"/>
      <c r="J646" s="6"/>
      <c r="K646" s="6"/>
      <c r="L646" s="15">
        <f t="shared" si="32"/>
        <v>0</v>
      </c>
    </row>
    <row r="647" spans="1:12" ht="18.75" x14ac:dyDescent="0.3">
      <c r="A647" s="10" t="s">
        <v>1300</v>
      </c>
      <c r="B647" s="11" t="s">
        <v>1301</v>
      </c>
      <c r="C647" s="15">
        <v>5000</v>
      </c>
      <c r="D647" s="15">
        <v>5000</v>
      </c>
      <c r="E647" s="15">
        <f t="shared" si="30"/>
        <v>10000</v>
      </c>
      <c r="F647" s="6">
        <v>10000</v>
      </c>
      <c r="G647" s="15">
        <f t="shared" si="31"/>
        <v>0</v>
      </c>
      <c r="H647" s="6">
        <v>3000</v>
      </c>
      <c r="I647" s="6"/>
      <c r="J647" s="6"/>
      <c r="K647" s="6"/>
      <c r="L647" s="15">
        <f t="shared" si="32"/>
        <v>0</v>
      </c>
    </row>
    <row r="648" spans="1:12" ht="18.75" x14ac:dyDescent="0.3">
      <c r="A648" s="10" t="s">
        <v>1302</v>
      </c>
      <c r="B648" s="11" t="s">
        <v>1303</v>
      </c>
      <c r="C648" s="15"/>
      <c r="D648" s="15">
        <v>65000</v>
      </c>
      <c r="E648" s="15">
        <f t="shared" si="30"/>
        <v>65000</v>
      </c>
      <c r="F648" s="6">
        <v>60000</v>
      </c>
      <c r="G648" s="15">
        <f t="shared" si="31"/>
        <v>5000</v>
      </c>
      <c r="H648" s="6">
        <v>71750</v>
      </c>
      <c r="I648" s="6"/>
      <c r="J648" s="6"/>
      <c r="K648" s="6"/>
      <c r="L648" s="15">
        <f t="shared" si="32"/>
        <v>0</v>
      </c>
    </row>
    <row r="649" spans="1:12" ht="18.75" x14ac:dyDescent="0.3">
      <c r="A649" s="10" t="s">
        <v>1304</v>
      </c>
      <c r="B649" s="11" t="s">
        <v>1305</v>
      </c>
      <c r="C649" s="15"/>
      <c r="D649" s="15">
        <v>155000</v>
      </c>
      <c r="E649" s="15">
        <f t="shared" si="30"/>
        <v>155000</v>
      </c>
      <c r="F649" s="6">
        <v>60000</v>
      </c>
      <c r="G649" s="15">
        <f t="shared" si="31"/>
        <v>95000</v>
      </c>
      <c r="H649" s="6"/>
      <c r="I649" s="6">
        <v>300000</v>
      </c>
      <c r="J649" s="6"/>
      <c r="K649" s="6"/>
      <c r="L649" s="15">
        <f t="shared" si="32"/>
        <v>300000</v>
      </c>
    </row>
    <row r="650" spans="1:12" ht="18.75" x14ac:dyDescent="0.3">
      <c r="A650" s="10" t="s">
        <v>1306</v>
      </c>
      <c r="B650" s="11" t="s">
        <v>1307</v>
      </c>
      <c r="C650" s="15"/>
      <c r="D650" s="15">
        <v>60000</v>
      </c>
      <c r="E650" s="15">
        <f t="shared" si="30"/>
        <v>60000</v>
      </c>
      <c r="F650" s="6">
        <v>60000</v>
      </c>
      <c r="G650" s="15">
        <f t="shared" si="31"/>
        <v>0</v>
      </c>
      <c r="H650" s="6">
        <v>580000</v>
      </c>
      <c r="I650" s="6"/>
      <c r="J650" s="6"/>
      <c r="K650" s="6"/>
      <c r="L650" s="15">
        <f t="shared" si="32"/>
        <v>0</v>
      </c>
    </row>
    <row r="651" spans="1:12" ht="18.75" x14ac:dyDescent="0.3">
      <c r="A651" s="10" t="s">
        <v>1308</v>
      </c>
      <c r="B651" s="11" t="s">
        <v>1309</v>
      </c>
      <c r="C651" s="15"/>
      <c r="D651" s="15">
        <v>70000</v>
      </c>
      <c r="E651" s="15">
        <f t="shared" si="30"/>
        <v>70000</v>
      </c>
      <c r="F651" s="6">
        <v>60000</v>
      </c>
      <c r="G651" s="15">
        <f t="shared" si="31"/>
        <v>10000</v>
      </c>
      <c r="H651" s="6">
        <v>80000</v>
      </c>
      <c r="I651" s="6">
        <v>197773.95</v>
      </c>
      <c r="J651" s="6"/>
      <c r="K651" s="6"/>
      <c r="L651" s="15">
        <f t="shared" si="32"/>
        <v>197773.95</v>
      </c>
    </row>
    <row r="652" spans="1:12" ht="18.75" x14ac:dyDescent="0.3">
      <c r="A652" s="10" t="s">
        <v>1310</v>
      </c>
      <c r="B652" s="11" t="s">
        <v>1311</v>
      </c>
      <c r="C652" s="15"/>
      <c r="D652" s="15">
        <v>153000</v>
      </c>
      <c r="E652" s="15">
        <f t="shared" si="30"/>
        <v>153000</v>
      </c>
      <c r="F652" s="6">
        <v>60000</v>
      </c>
      <c r="G652" s="15">
        <f t="shared" si="31"/>
        <v>93000</v>
      </c>
      <c r="H652" s="6"/>
      <c r="I652" s="6"/>
      <c r="J652" s="6"/>
      <c r="K652" s="6"/>
      <c r="L652" s="15">
        <f t="shared" si="32"/>
        <v>0</v>
      </c>
    </row>
    <row r="653" spans="1:12" ht="18.75" x14ac:dyDescent="0.3">
      <c r="A653" s="10" t="s">
        <v>1312</v>
      </c>
      <c r="B653" s="11" t="s">
        <v>1313</v>
      </c>
      <c r="C653" s="15">
        <v>20000</v>
      </c>
      <c r="D653" s="15">
        <v>170000</v>
      </c>
      <c r="E653" s="15">
        <f t="shared" si="30"/>
        <v>190000</v>
      </c>
      <c r="F653" s="6">
        <v>60000</v>
      </c>
      <c r="G653" s="15">
        <f t="shared" si="31"/>
        <v>130000</v>
      </c>
      <c r="H653" s="6">
        <v>30175.69</v>
      </c>
      <c r="I653" s="6">
        <v>408000</v>
      </c>
      <c r="J653" s="6"/>
      <c r="K653" s="6"/>
      <c r="L653" s="15">
        <f t="shared" si="32"/>
        <v>408000</v>
      </c>
    </row>
    <row r="654" spans="1:12" ht="18.75" x14ac:dyDescent="0.3">
      <c r="A654" s="10" t="s">
        <v>1314</v>
      </c>
      <c r="B654" s="11" t="s">
        <v>1315</v>
      </c>
      <c r="C654" s="15">
        <v>10000</v>
      </c>
      <c r="D654" s="15">
        <v>40000</v>
      </c>
      <c r="E654" s="15">
        <f t="shared" si="30"/>
        <v>50000</v>
      </c>
      <c r="F654" s="6">
        <v>40000</v>
      </c>
      <c r="G654" s="15">
        <f t="shared" si="31"/>
        <v>10000</v>
      </c>
      <c r="H654" s="6">
        <v>30000</v>
      </c>
      <c r="I654" s="6">
        <v>200000</v>
      </c>
      <c r="J654" s="6"/>
      <c r="K654" s="6"/>
      <c r="L654" s="15">
        <f t="shared" si="32"/>
        <v>200000</v>
      </c>
    </row>
    <row r="655" spans="1:12" ht="18.75" x14ac:dyDescent="0.3">
      <c r="A655" s="10" t="s">
        <v>1316</v>
      </c>
      <c r="B655" s="11" t="s">
        <v>1317</v>
      </c>
      <c r="C655" s="15"/>
      <c r="D655" s="15">
        <v>5000</v>
      </c>
      <c r="E655" s="15">
        <f t="shared" si="30"/>
        <v>5000</v>
      </c>
      <c r="F655" s="6">
        <v>5000</v>
      </c>
      <c r="G655" s="15">
        <f t="shared" si="31"/>
        <v>0</v>
      </c>
      <c r="H655" s="6"/>
      <c r="I655" s="6"/>
      <c r="J655" s="6"/>
      <c r="K655" s="6"/>
      <c r="L655" s="15">
        <f t="shared" si="32"/>
        <v>0</v>
      </c>
    </row>
    <row r="656" spans="1:12" ht="18.75" x14ac:dyDescent="0.3">
      <c r="A656" s="10" t="s">
        <v>1318</v>
      </c>
      <c r="B656" s="11" t="s">
        <v>1319</v>
      </c>
      <c r="C656" s="15"/>
      <c r="D656" s="15">
        <v>20000</v>
      </c>
      <c r="E656" s="15">
        <f t="shared" si="30"/>
        <v>20000</v>
      </c>
      <c r="F656" s="6">
        <v>20000</v>
      </c>
      <c r="G656" s="15">
        <f t="shared" si="31"/>
        <v>0</v>
      </c>
      <c r="H656" s="6">
        <v>30000</v>
      </c>
      <c r="I656" s="6">
        <v>55000</v>
      </c>
      <c r="J656" s="6"/>
      <c r="K656" s="6"/>
      <c r="L656" s="15">
        <f t="shared" si="32"/>
        <v>55000</v>
      </c>
    </row>
    <row r="657" spans="1:12" ht="18.75" x14ac:dyDescent="0.3">
      <c r="A657" s="10" t="s">
        <v>1320</v>
      </c>
      <c r="B657" s="11" t="s">
        <v>1321</v>
      </c>
      <c r="C657" s="15"/>
      <c r="D657" s="15">
        <v>100000</v>
      </c>
      <c r="E657" s="15">
        <f t="shared" si="30"/>
        <v>100000</v>
      </c>
      <c r="F657" s="6">
        <v>60000</v>
      </c>
      <c r="G657" s="15">
        <f t="shared" si="31"/>
        <v>40000</v>
      </c>
      <c r="H657" s="6"/>
      <c r="I657" s="6"/>
      <c r="J657" s="6"/>
      <c r="K657" s="6"/>
      <c r="L657" s="15">
        <f t="shared" si="32"/>
        <v>0</v>
      </c>
    </row>
    <row r="658" spans="1:12" ht="18.75" x14ac:dyDescent="0.3">
      <c r="A658" s="10" t="s">
        <v>1322</v>
      </c>
      <c r="B658" s="11" t="s">
        <v>1323</v>
      </c>
      <c r="C658" s="15"/>
      <c r="D658" s="15">
        <v>20000</v>
      </c>
      <c r="E658" s="15">
        <f t="shared" si="30"/>
        <v>20000</v>
      </c>
      <c r="F658" s="6">
        <v>20000</v>
      </c>
      <c r="G658" s="15">
        <f t="shared" si="31"/>
        <v>0</v>
      </c>
      <c r="H658" s="6">
        <v>540000</v>
      </c>
      <c r="I658" s="6">
        <v>0</v>
      </c>
      <c r="J658" s="6"/>
      <c r="K658" s="6"/>
      <c r="L658" s="15">
        <f t="shared" si="32"/>
        <v>0</v>
      </c>
    </row>
    <row r="659" spans="1:12" ht="18.75" x14ac:dyDescent="0.3">
      <c r="A659" s="10" t="s">
        <v>1324</v>
      </c>
      <c r="B659" s="11" t="s">
        <v>1325</v>
      </c>
      <c r="C659" s="15"/>
      <c r="D659" s="15">
        <v>180000</v>
      </c>
      <c r="E659" s="15">
        <f t="shared" si="30"/>
        <v>180000</v>
      </c>
      <c r="F659" s="6">
        <v>60000</v>
      </c>
      <c r="G659" s="15">
        <f t="shared" si="31"/>
        <v>120000</v>
      </c>
      <c r="H659" s="6"/>
      <c r="I659" s="6">
        <v>312000</v>
      </c>
      <c r="J659" s="6"/>
      <c r="K659" s="6"/>
      <c r="L659" s="15">
        <f t="shared" si="32"/>
        <v>312000</v>
      </c>
    </row>
    <row r="660" spans="1:12" ht="18.75" x14ac:dyDescent="0.3">
      <c r="A660" s="10" t="s">
        <v>1326</v>
      </c>
      <c r="B660" s="11" t="s">
        <v>1327</v>
      </c>
      <c r="C660" s="15"/>
      <c r="D660" s="15">
        <v>78000</v>
      </c>
      <c r="E660" s="15">
        <f t="shared" si="30"/>
        <v>78000</v>
      </c>
      <c r="F660" s="6">
        <v>60000</v>
      </c>
      <c r="G660" s="15">
        <f t="shared" si="31"/>
        <v>18000</v>
      </c>
      <c r="H660" s="6"/>
      <c r="I660" s="6">
        <v>71881.240000000005</v>
      </c>
      <c r="J660" s="6"/>
      <c r="K660" s="6"/>
      <c r="L660" s="15">
        <f t="shared" si="32"/>
        <v>71881.240000000005</v>
      </c>
    </row>
    <row r="661" spans="1:12" ht="18.75" x14ac:dyDescent="0.3">
      <c r="A661" s="10" t="s">
        <v>1328</v>
      </c>
      <c r="B661" s="11" t="s">
        <v>1329</v>
      </c>
      <c r="C661" s="15"/>
      <c r="D661" s="15">
        <v>0</v>
      </c>
      <c r="E661" s="15">
        <f t="shared" si="30"/>
        <v>0</v>
      </c>
      <c r="F661" s="6"/>
      <c r="G661" s="15">
        <f t="shared" si="31"/>
        <v>0</v>
      </c>
      <c r="H661" s="6">
        <v>20000</v>
      </c>
      <c r="I661" s="6"/>
      <c r="J661" s="6"/>
      <c r="K661" s="6"/>
      <c r="L661" s="15">
        <f t="shared" si="32"/>
        <v>0</v>
      </c>
    </row>
    <row r="662" spans="1:12" ht="18.75" x14ac:dyDescent="0.3">
      <c r="A662" s="10" t="s">
        <v>1330</v>
      </c>
      <c r="B662" s="11" t="s">
        <v>1331</v>
      </c>
      <c r="C662" s="15"/>
      <c r="D662" s="15">
        <v>60000</v>
      </c>
      <c r="E662" s="15">
        <f t="shared" si="30"/>
        <v>60000</v>
      </c>
      <c r="F662" s="6">
        <v>60000</v>
      </c>
      <c r="G662" s="15">
        <f t="shared" si="31"/>
        <v>0</v>
      </c>
      <c r="H662" s="6"/>
      <c r="I662" s="6">
        <v>0</v>
      </c>
      <c r="J662" s="6"/>
      <c r="K662" s="6"/>
      <c r="L662" s="15">
        <f t="shared" si="32"/>
        <v>0</v>
      </c>
    </row>
    <row r="663" spans="1:12" ht="18.75" x14ac:dyDescent="0.3">
      <c r="A663" s="10" t="s">
        <v>1332</v>
      </c>
      <c r="B663" s="11" t="s">
        <v>1333</v>
      </c>
      <c r="C663" s="15">
        <v>80000</v>
      </c>
      <c r="D663" s="15">
        <v>73000</v>
      </c>
      <c r="E663" s="15">
        <f t="shared" si="30"/>
        <v>153000</v>
      </c>
      <c r="F663" s="6">
        <v>60000</v>
      </c>
      <c r="G663" s="15">
        <f t="shared" si="31"/>
        <v>93000</v>
      </c>
      <c r="H663" s="6">
        <v>15000</v>
      </c>
      <c r="I663" s="6">
        <v>1952887.33</v>
      </c>
      <c r="J663" s="6"/>
      <c r="K663" s="6"/>
      <c r="L663" s="15">
        <f t="shared" si="32"/>
        <v>1952887.33</v>
      </c>
    </row>
    <row r="664" spans="1:12" ht="18.75" x14ac:dyDescent="0.3">
      <c r="A664" s="10" t="s">
        <v>1334</v>
      </c>
      <c r="B664" s="11" t="s">
        <v>1335</v>
      </c>
      <c r="C664" s="15"/>
      <c r="D664" s="15">
        <v>150000</v>
      </c>
      <c r="E664" s="15">
        <f t="shared" si="30"/>
        <v>150000</v>
      </c>
      <c r="F664" s="6">
        <v>60000</v>
      </c>
      <c r="G664" s="15">
        <f t="shared" si="31"/>
        <v>90000</v>
      </c>
      <c r="H664" s="6"/>
      <c r="I664" s="6"/>
      <c r="J664" s="6"/>
      <c r="K664" s="6"/>
      <c r="L664" s="15">
        <f t="shared" si="32"/>
        <v>0</v>
      </c>
    </row>
    <row r="665" spans="1:12" ht="18.75" x14ac:dyDescent="0.3">
      <c r="A665" s="10" t="s">
        <v>1336</v>
      </c>
      <c r="B665" s="11" t="s">
        <v>1337</v>
      </c>
      <c r="C665" s="15"/>
      <c r="D665" s="15">
        <v>43000</v>
      </c>
      <c r="E665" s="15">
        <f t="shared" si="30"/>
        <v>43000</v>
      </c>
      <c r="F665" s="6">
        <v>43000</v>
      </c>
      <c r="G665" s="15">
        <f t="shared" si="31"/>
        <v>0</v>
      </c>
      <c r="H665" s="6">
        <v>20000</v>
      </c>
      <c r="I665" s="6"/>
      <c r="J665" s="6"/>
      <c r="K665" s="6"/>
      <c r="L665" s="15">
        <f t="shared" si="32"/>
        <v>0</v>
      </c>
    </row>
    <row r="666" spans="1:12" ht="18.75" x14ac:dyDescent="0.3">
      <c r="A666" s="10" t="s">
        <v>1338</v>
      </c>
      <c r="B666" s="11" t="s">
        <v>1339</v>
      </c>
      <c r="C666" s="15"/>
      <c r="D666" s="15">
        <v>500000</v>
      </c>
      <c r="E666" s="15">
        <f t="shared" si="30"/>
        <v>500000</v>
      </c>
      <c r="F666" s="6">
        <v>60000</v>
      </c>
      <c r="G666" s="15">
        <f t="shared" si="31"/>
        <v>440000</v>
      </c>
      <c r="H666" s="6"/>
      <c r="I666" s="6">
        <v>933949.3</v>
      </c>
      <c r="J666" s="6"/>
      <c r="K666" s="6"/>
      <c r="L666" s="15">
        <f t="shared" si="32"/>
        <v>933949.3</v>
      </c>
    </row>
    <row r="667" spans="1:12" ht="18.75" x14ac:dyDescent="0.3">
      <c r="A667" s="10" t="s">
        <v>1340</v>
      </c>
      <c r="B667" s="11" t="s">
        <v>1341</v>
      </c>
      <c r="C667" s="15">
        <v>20000</v>
      </c>
      <c r="D667" s="15">
        <v>45000</v>
      </c>
      <c r="E667" s="15">
        <f t="shared" si="30"/>
        <v>65000</v>
      </c>
      <c r="F667" s="6">
        <v>45000</v>
      </c>
      <c r="G667" s="15">
        <f t="shared" si="31"/>
        <v>20000</v>
      </c>
      <c r="H667" s="6"/>
      <c r="I667" s="6">
        <v>266500</v>
      </c>
      <c r="J667" s="6"/>
      <c r="K667" s="6"/>
      <c r="L667" s="15">
        <f t="shared" si="32"/>
        <v>266500</v>
      </c>
    </row>
    <row r="668" spans="1:12" ht="18.75" x14ac:dyDescent="0.3">
      <c r="A668" s="10" t="s">
        <v>1342</v>
      </c>
      <c r="B668" s="11" t="s">
        <v>1343</v>
      </c>
      <c r="C668" s="15"/>
      <c r="D668" s="15">
        <v>25000</v>
      </c>
      <c r="E668" s="15">
        <f t="shared" si="30"/>
        <v>25000</v>
      </c>
      <c r="F668" s="6">
        <v>25000</v>
      </c>
      <c r="G668" s="15">
        <f t="shared" si="31"/>
        <v>0</v>
      </c>
      <c r="H668" s="6"/>
      <c r="I668" s="6"/>
      <c r="J668" s="6"/>
      <c r="K668" s="6"/>
      <c r="L668" s="15">
        <f t="shared" si="32"/>
        <v>0</v>
      </c>
    </row>
    <row r="669" spans="1:12" ht="18.75" x14ac:dyDescent="0.3">
      <c r="A669" s="10" t="s">
        <v>1344</v>
      </c>
      <c r="B669" s="11" t="s">
        <v>1345</v>
      </c>
      <c r="C669" s="15">
        <v>5000</v>
      </c>
      <c r="D669" s="15">
        <v>1010000</v>
      </c>
      <c r="E669" s="15">
        <f t="shared" si="30"/>
        <v>1015000</v>
      </c>
      <c r="F669" s="6">
        <v>60000</v>
      </c>
      <c r="G669" s="15">
        <f t="shared" si="31"/>
        <v>955000</v>
      </c>
      <c r="H669" s="6"/>
      <c r="I669" s="6"/>
      <c r="J669" s="6"/>
      <c r="K669" s="6"/>
      <c r="L669" s="15">
        <f t="shared" si="32"/>
        <v>0</v>
      </c>
    </row>
    <row r="670" spans="1:12" ht="18.75" x14ac:dyDescent="0.3">
      <c r="A670" s="10" t="s">
        <v>1346</v>
      </c>
      <c r="B670" s="11" t="s">
        <v>1347</v>
      </c>
      <c r="C670" s="15"/>
      <c r="D670" s="15">
        <v>5000</v>
      </c>
      <c r="E670" s="15">
        <f t="shared" si="30"/>
        <v>5000</v>
      </c>
      <c r="F670" s="6">
        <v>5000</v>
      </c>
      <c r="G670" s="15">
        <f t="shared" si="31"/>
        <v>0</v>
      </c>
      <c r="H670" s="6"/>
      <c r="I670" s="6"/>
      <c r="J670" s="6"/>
      <c r="K670" s="6"/>
      <c r="L670" s="15">
        <f t="shared" si="32"/>
        <v>0</v>
      </c>
    </row>
    <row r="671" spans="1:12" ht="18.75" x14ac:dyDescent="0.3">
      <c r="A671" s="10" t="s">
        <v>1348</v>
      </c>
      <c r="B671" s="11" t="s">
        <v>1349</v>
      </c>
      <c r="C671" s="15"/>
      <c r="D671" s="15">
        <v>150000</v>
      </c>
      <c r="E671" s="15">
        <f t="shared" si="30"/>
        <v>150000</v>
      </c>
      <c r="F671" s="6">
        <v>60000</v>
      </c>
      <c r="G671" s="15">
        <f t="shared" si="31"/>
        <v>90000</v>
      </c>
      <c r="H671" s="6">
        <v>5000</v>
      </c>
      <c r="I671" s="6">
        <v>312554.33</v>
      </c>
      <c r="J671" s="6"/>
      <c r="K671" s="6"/>
      <c r="L671" s="15">
        <f t="shared" si="32"/>
        <v>312554.33</v>
      </c>
    </row>
    <row r="672" spans="1:12" ht="18.75" x14ac:dyDescent="0.3">
      <c r="A672" s="10" t="s">
        <v>1350</v>
      </c>
      <c r="B672" s="11" t="s">
        <v>1351</v>
      </c>
      <c r="C672" s="15">
        <v>20000</v>
      </c>
      <c r="D672" s="15">
        <v>45000</v>
      </c>
      <c r="E672" s="15">
        <f t="shared" si="30"/>
        <v>65000</v>
      </c>
      <c r="F672" s="6">
        <v>45000</v>
      </c>
      <c r="G672" s="15">
        <f t="shared" si="31"/>
        <v>20000</v>
      </c>
      <c r="H672" s="6"/>
      <c r="I672" s="6"/>
      <c r="J672" s="6"/>
      <c r="K672" s="6"/>
      <c r="L672" s="15">
        <f t="shared" si="32"/>
        <v>0</v>
      </c>
    </row>
    <row r="673" spans="1:12" ht="18.75" x14ac:dyDescent="0.3">
      <c r="A673" s="10" t="s">
        <v>1352</v>
      </c>
      <c r="B673" s="11" t="s">
        <v>1353</v>
      </c>
      <c r="C673" s="15"/>
      <c r="D673" s="15">
        <v>5000</v>
      </c>
      <c r="E673" s="15">
        <f t="shared" si="30"/>
        <v>5000</v>
      </c>
      <c r="F673" s="6">
        <v>5000</v>
      </c>
      <c r="G673" s="15">
        <f t="shared" si="31"/>
        <v>0</v>
      </c>
      <c r="H673" s="6"/>
      <c r="I673" s="6"/>
      <c r="J673" s="6"/>
      <c r="K673" s="6"/>
      <c r="L673" s="15">
        <f t="shared" si="32"/>
        <v>0</v>
      </c>
    </row>
    <row r="674" spans="1:12" ht="18.75" x14ac:dyDescent="0.3">
      <c r="A674" s="10" t="s">
        <v>1354</v>
      </c>
      <c r="B674" s="11" t="s">
        <v>1355</v>
      </c>
      <c r="C674" s="15">
        <v>5000</v>
      </c>
      <c r="D674" s="15">
        <v>5000</v>
      </c>
      <c r="E674" s="15">
        <f t="shared" si="30"/>
        <v>10000</v>
      </c>
      <c r="F674" s="6">
        <v>5000</v>
      </c>
      <c r="G674" s="15">
        <f t="shared" si="31"/>
        <v>5000</v>
      </c>
      <c r="H674" s="6">
        <v>30000</v>
      </c>
      <c r="I674" s="6"/>
      <c r="J674" s="6"/>
      <c r="K674" s="6"/>
      <c r="L674" s="15">
        <f t="shared" si="32"/>
        <v>0</v>
      </c>
    </row>
    <row r="675" spans="1:12" ht="18.75" x14ac:dyDescent="0.3">
      <c r="A675" s="10" t="s">
        <v>1356</v>
      </c>
      <c r="B675" s="11" t="s">
        <v>1357</v>
      </c>
      <c r="C675" s="15">
        <v>5000</v>
      </c>
      <c r="D675" s="15">
        <v>15000</v>
      </c>
      <c r="E675" s="15">
        <f t="shared" si="30"/>
        <v>20000</v>
      </c>
      <c r="F675" s="6">
        <v>15000</v>
      </c>
      <c r="G675" s="15">
        <f t="shared" si="31"/>
        <v>5000</v>
      </c>
      <c r="H675" s="6">
        <v>30000</v>
      </c>
      <c r="I675" s="6"/>
      <c r="J675" s="6"/>
      <c r="K675" s="6"/>
      <c r="L675" s="15">
        <f t="shared" si="32"/>
        <v>0</v>
      </c>
    </row>
    <row r="676" spans="1:12" ht="18.75" x14ac:dyDescent="0.3">
      <c r="A676" s="10" t="s">
        <v>1358</v>
      </c>
      <c r="B676" s="11" t="s">
        <v>1359</v>
      </c>
      <c r="C676" s="15"/>
      <c r="D676" s="15">
        <v>0</v>
      </c>
      <c r="E676" s="15">
        <f t="shared" si="30"/>
        <v>0</v>
      </c>
      <c r="F676" s="6"/>
      <c r="G676" s="15">
        <f t="shared" si="31"/>
        <v>0</v>
      </c>
      <c r="H676" s="6">
        <v>235250</v>
      </c>
      <c r="I676" s="6"/>
      <c r="J676" s="6"/>
      <c r="K676" s="6"/>
      <c r="L676" s="15">
        <f t="shared" si="32"/>
        <v>0</v>
      </c>
    </row>
    <row r="677" spans="1:12" ht="18.75" x14ac:dyDescent="0.3">
      <c r="A677" s="10" t="s">
        <v>1360</v>
      </c>
      <c r="B677" s="11" t="s">
        <v>1361</v>
      </c>
      <c r="C677" s="15"/>
      <c r="D677" s="15">
        <v>0</v>
      </c>
      <c r="E677" s="15">
        <f t="shared" si="30"/>
        <v>0</v>
      </c>
      <c r="F677" s="6"/>
      <c r="G677" s="15">
        <f t="shared" si="31"/>
        <v>0</v>
      </c>
      <c r="H677" s="6">
        <v>102500</v>
      </c>
      <c r="I677" s="6"/>
      <c r="J677" s="6"/>
      <c r="K677" s="6"/>
      <c r="L677" s="15">
        <f t="shared" si="32"/>
        <v>0</v>
      </c>
    </row>
    <row r="678" spans="1:12" ht="18.75" x14ac:dyDescent="0.3">
      <c r="A678" s="10" t="s">
        <v>1362</v>
      </c>
      <c r="B678" s="11" t="s">
        <v>1363</v>
      </c>
      <c r="C678" s="15"/>
      <c r="D678" s="15">
        <v>0</v>
      </c>
      <c r="E678" s="15">
        <f t="shared" si="30"/>
        <v>0</v>
      </c>
      <c r="F678" s="6"/>
      <c r="G678" s="15">
        <f t="shared" si="31"/>
        <v>0</v>
      </c>
      <c r="H678" s="6">
        <v>237500</v>
      </c>
      <c r="I678" s="6"/>
      <c r="J678" s="6"/>
      <c r="K678" s="6"/>
      <c r="L678" s="15">
        <f t="shared" si="32"/>
        <v>0</v>
      </c>
    </row>
    <row r="679" spans="1:12" ht="18.75" x14ac:dyDescent="0.3">
      <c r="A679" s="10" t="s">
        <v>1364</v>
      </c>
      <c r="B679" s="11" t="s">
        <v>1365</v>
      </c>
      <c r="C679" s="15">
        <v>20000</v>
      </c>
      <c r="D679" s="15">
        <v>80000</v>
      </c>
      <c r="E679" s="15">
        <f t="shared" si="30"/>
        <v>100000</v>
      </c>
      <c r="F679" s="6">
        <v>60000</v>
      </c>
      <c r="G679" s="15">
        <f t="shared" si="31"/>
        <v>40000</v>
      </c>
      <c r="H679" s="6"/>
      <c r="I679" s="6">
        <v>53299.59</v>
      </c>
      <c r="J679" s="6"/>
      <c r="K679" s="6"/>
      <c r="L679" s="15">
        <f t="shared" si="32"/>
        <v>53299.59</v>
      </c>
    </row>
    <row r="680" spans="1:12" ht="18.75" x14ac:dyDescent="0.3">
      <c r="A680" s="10" t="s">
        <v>1366</v>
      </c>
      <c r="B680" s="11" t="s">
        <v>1367</v>
      </c>
      <c r="C680" s="15"/>
      <c r="D680" s="15">
        <v>5000</v>
      </c>
      <c r="E680" s="15">
        <f t="shared" si="30"/>
        <v>5000</v>
      </c>
      <c r="F680" s="6">
        <v>5000</v>
      </c>
      <c r="G680" s="15">
        <f t="shared" si="31"/>
        <v>0</v>
      </c>
      <c r="H680" s="6">
        <v>1000</v>
      </c>
      <c r="I680" s="6"/>
      <c r="J680" s="6"/>
      <c r="K680" s="6"/>
      <c r="L680" s="15">
        <f t="shared" si="32"/>
        <v>0</v>
      </c>
    </row>
    <row r="681" spans="1:12" ht="18.75" x14ac:dyDescent="0.3">
      <c r="A681" s="10" t="s">
        <v>1368</v>
      </c>
      <c r="B681" s="11" t="s">
        <v>1369</v>
      </c>
      <c r="C681" s="15"/>
      <c r="D681" s="15">
        <v>10000</v>
      </c>
      <c r="E681" s="15">
        <f t="shared" si="30"/>
        <v>10000</v>
      </c>
      <c r="F681" s="6">
        <v>10000</v>
      </c>
      <c r="G681" s="15">
        <f t="shared" si="31"/>
        <v>0</v>
      </c>
      <c r="H681" s="6"/>
      <c r="I681" s="6"/>
      <c r="J681" s="6"/>
      <c r="K681" s="6"/>
      <c r="L681" s="15">
        <f t="shared" si="32"/>
        <v>0</v>
      </c>
    </row>
    <row r="682" spans="1:12" ht="18.75" x14ac:dyDescent="0.3">
      <c r="A682" s="10" t="s">
        <v>1370</v>
      </c>
      <c r="B682" s="11" t="s">
        <v>1371</v>
      </c>
      <c r="C682" s="15"/>
      <c r="D682" s="15">
        <v>5000</v>
      </c>
      <c r="E682" s="15">
        <f t="shared" si="30"/>
        <v>5000</v>
      </c>
      <c r="F682" s="6">
        <v>5000</v>
      </c>
      <c r="G682" s="15">
        <f t="shared" si="31"/>
        <v>0</v>
      </c>
      <c r="H682" s="6"/>
      <c r="I682" s="6"/>
      <c r="J682" s="6"/>
      <c r="K682" s="6"/>
      <c r="L682" s="15">
        <f t="shared" si="32"/>
        <v>0</v>
      </c>
    </row>
    <row r="683" spans="1:12" ht="18.75" x14ac:dyDescent="0.3">
      <c r="A683" s="10" t="s">
        <v>1372</v>
      </c>
      <c r="B683" s="11" t="s">
        <v>1373</v>
      </c>
      <c r="C683" s="15"/>
      <c r="D683" s="15">
        <v>5000</v>
      </c>
      <c r="E683" s="15">
        <f t="shared" si="30"/>
        <v>5000</v>
      </c>
      <c r="F683" s="6">
        <v>5000</v>
      </c>
      <c r="G683" s="15">
        <f t="shared" si="31"/>
        <v>0</v>
      </c>
      <c r="H683" s="6">
        <v>1000</v>
      </c>
      <c r="I683" s="6"/>
      <c r="J683" s="6"/>
      <c r="K683" s="6"/>
      <c r="L683" s="15">
        <f t="shared" si="32"/>
        <v>0</v>
      </c>
    </row>
    <row r="684" spans="1:12" ht="18.75" x14ac:dyDescent="0.3">
      <c r="A684" s="10" t="s">
        <v>1374</v>
      </c>
      <c r="B684" s="11" t="s">
        <v>1375</v>
      </c>
      <c r="C684" s="15"/>
      <c r="D684" s="15">
        <v>5000</v>
      </c>
      <c r="E684" s="15">
        <f t="shared" si="30"/>
        <v>5000</v>
      </c>
      <c r="F684" s="6">
        <v>5000</v>
      </c>
      <c r="G684" s="15">
        <f t="shared" si="31"/>
        <v>0</v>
      </c>
      <c r="H684" s="6"/>
      <c r="I684" s="6"/>
      <c r="J684" s="6"/>
      <c r="K684" s="6"/>
      <c r="L684" s="15">
        <f t="shared" si="32"/>
        <v>0</v>
      </c>
    </row>
    <row r="685" spans="1:12" ht="18.75" x14ac:dyDescent="0.3">
      <c r="A685" s="10" t="s">
        <v>1376</v>
      </c>
      <c r="B685" s="11" t="s">
        <v>1377</v>
      </c>
      <c r="C685" s="15">
        <v>5000</v>
      </c>
      <c r="D685" s="15">
        <v>40000</v>
      </c>
      <c r="E685" s="15">
        <f t="shared" si="30"/>
        <v>45000</v>
      </c>
      <c r="F685" s="6">
        <v>40000</v>
      </c>
      <c r="G685" s="15">
        <f t="shared" si="31"/>
        <v>5000</v>
      </c>
      <c r="H685" s="6"/>
      <c r="I685" s="6"/>
      <c r="J685" s="6"/>
      <c r="K685" s="6"/>
      <c r="L685" s="15">
        <f t="shared" si="32"/>
        <v>0</v>
      </c>
    </row>
    <row r="686" spans="1:12" ht="18.75" x14ac:dyDescent="0.3">
      <c r="A686" s="10" t="s">
        <v>1378</v>
      </c>
      <c r="B686" s="11" t="s">
        <v>1379</v>
      </c>
      <c r="C686" s="15">
        <v>10000</v>
      </c>
      <c r="D686" s="15">
        <v>120000</v>
      </c>
      <c r="E686" s="15">
        <f t="shared" si="30"/>
        <v>130000</v>
      </c>
      <c r="F686" s="6">
        <v>60000</v>
      </c>
      <c r="G686" s="15">
        <f t="shared" si="31"/>
        <v>70000</v>
      </c>
      <c r="H686" s="6"/>
      <c r="I686" s="6"/>
      <c r="J686" s="6"/>
      <c r="K686" s="6"/>
      <c r="L686" s="15">
        <f t="shared" si="32"/>
        <v>0</v>
      </c>
    </row>
    <row r="687" spans="1:12" ht="18.75" x14ac:dyDescent="0.3">
      <c r="A687" s="10" t="s">
        <v>1380</v>
      </c>
      <c r="B687" s="11" t="s">
        <v>1381</v>
      </c>
      <c r="C687" s="15"/>
      <c r="D687" s="15">
        <v>150000</v>
      </c>
      <c r="E687" s="15">
        <f t="shared" si="30"/>
        <v>150000</v>
      </c>
      <c r="F687" s="6">
        <v>60000</v>
      </c>
      <c r="G687" s="15">
        <f t="shared" si="31"/>
        <v>90000</v>
      </c>
      <c r="H687" s="6"/>
      <c r="I687" s="6"/>
      <c r="J687" s="6"/>
      <c r="K687" s="6"/>
      <c r="L687" s="15">
        <f t="shared" si="32"/>
        <v>0</v>
      </c>
    </row>
    <row r="688" spans="1:12" ht="18.75" x14ac:dyDescent="0.3">
      <c r="A688" s="10" t="s">
        <v>1382</v>
      </c>
      <c r="B688" s="11" t="s">
        <v>1383</v>
      </c>
      <c r="C688" s="15"/>
      <c r="D688" s="15">
        <v>20000</v>
      </c>
      <c r="E688" s="15">
        <f t="shared" si="30"/>
        <v>20000</v>
      </c>
      <c r="F688" s="6">
        <v>20000</v>
      </c>
      <c r="G688" s="15">
        <f t="shared" si="31"/>
        <v>0</v>
      </c>
      <c r="H688" s="6"/>
      <c r="I688" s="6"/>
      <c r="J688" s="6"/>
      <c r="K688" s="6"/>
      <c r="L688" s="15">
        <f t="shared" si="32"/>
        <v>0</v>
      </c>
    </row>
    <row r="689" spans="1:12" ht="18.75" x14ac:dyDescent="0.3">
      <c r="A689" s="10" t="s">
        <v>1384</v>
      </c>
      <c r="B689" s="11" t="s">
        <v>1385</v>
      </c>
      <c r="C689" s="15"/>
      <c r="D689" s="15">
        <v>4000</v>
      </c>
      <c r="E689" s="15">
        <f t="shared" si="30"/>
        <v>4000</v>
      </c>
      <c r="F689" s="6">
        <v>4000</v>
      </c>
      <c r="G689" s="15">
        <f t="shared" si="31"/>
        <v>0</v>
      </c>
      <c r="H689" s="6"/>
      <c r="I689" s="6"/>
      <c r="J689" s="6"/>
      <c r="K689" s="6"/>
      <c r="L689" s="15">
        <f t="shared" si="32"/>
        <v>0</v>
      </c>
    </row>
    <row r="690" spans="1:12" ht="18.75" x14ac:dyDescent="0.3">
      <c r="A690" s="10" t="s">
        <v>1386</v>
      </c>
      <c r="B690" s="11" t="s">
        <v>1387</v>
      </c>
      <c r="C690" s="15"/>
      <c r="D690" s="15">
        <v>25000</v>
      </c>
      <c r="E690" s="15">
        <f t="shared" si="30"/>
        <v>25000</v>
      </c>
      <c r="F690" s="6">
        <v>25000</v>
      </c>
      <c r="G690" s="15">
        <f t="shared" si="31"/>
        <v>0</v>
      </c>
      <c r="H690" s="6"/>
      <c r="I690" s="6"/>
      <c r="J690" s="6"/>
      <c r="K690" s="6"/>
      <c r="L690" s="15">
        <f t="shared" si="32"/>
        <v>0</v>
      </c>
    </row>
    <row r="691" spans="1:12" ht="18.75" x14ac:dyDescent="0.3">
      <c r="A691" s="10" t="s">
        <v>1388</v>
      </c>
      <c r="B691" s="11" t="s">
        <v>1389</v>
      </c>
      <c r="C691" s="15"/>
      <c r="D691" s="15">
        <v>5000</v>
      </c>
      <c r="E691" s="15">
        <f t="shared" si="30"/>
        <v>5000</v>
      </c>
      <c r="F691" s="6">
        <v>5000</v>
      </c>
      <c r="G691" s="15">
        <f t="shared" si="31"/>
        <v>0</v>
      </c>
      <c r="H691" s="6"/>
      <c r="I691" s="6"/>
      <c r="J691" s="6"/>
      <c r="K691" s="6"/>
      <c r="L691" s="15">
        <f t="shared" si="32"/>
        <v>0</v>
      </c>
    </row>
    <row r="692" spans="1:12" ht="18.75" x14ac:dyDescent="0.3">
      <c r="A692" s="10" t="s">
        <v>1390</v>
      </c>
      <c r="B692" s="11" t="s">
        <v>1391</v>
      </c>
      <c r="C692" s="15"/>
      <c r="D692" s="15">
        <v>5000</v>
      </c>
      <c r="E692" s="15">
        <f t="shared" si="30"/>
        <v>5000</v>
      </c>
      <c r="F692" s="6">
        <v>5000</v>
      </c>
      <c r="G692" s="15">
        <f t="shared" si="31"/>
        <v>0</v>
      </c>
      <c r="H692" s="6"/>
      <c r="I692" s="6"/>
      <c r="J692" s="6"/>
      <c r="K692" s="6"/>
      <c r="L692" s="15">
        <f t="shared" si="32"/>
        <v>0</v>
      </c>
    </row>
    <row r="693" spans="1:12" ht="18.75" x14ac:dyDescent="0.3">
      <c r="A693" s="10" t="s">
        <v>1392</v>
      </c>
      <c r="B693" s="11" t="s">
        <v>1393</v>
      </c>
      <c r="C693" s="15">
        <v>705000</v>
      </c>
      <c r="D693" s="15">
        <v>5000</v>
      </c>
      <c r="E693" s="15">
        <f t="shared" si="30"/>
        <v>710000</v>
      </c>
      <c r="F693" s="6">
        <v>20000</v>
      </c>
      <c r="G693" s="15">
        <f t="shared" si="31"/>
        <v>690000</v>
      </c>
      <c r="H693" s="6"/>
      <c r="I693" s="6">
        <v>2000000</v>
      </c>
      <c r="J693" s="6"/>
      <c r="K693" s="6"/>
      <c r="L693" s="15">
        <f t="shared" si="32"/>
        <v>2000000</v>
      </c>
    </row>
    <row r="694" spans="1:12" ht="18.75" x14ac:dyDescent="0.3">
      <c r="A694" s="10" t="s">
        <v>1394</v>
      </c>
      <c r="B694" s="11" t="s">
        <v>1395</v>
      </c>
      <c r="C694" s="15"/>
      <c r="D694" s="15">
        <v>5000</v>
      </c>
      <c r="E694" s="15">
        <f t="shared" si="30"/>
        <v>5000</v>
      </c>
      <c r="F694" s="6">
        <v>5000</v>
      </c>
      <c r="G694" s="15">
        <f t="shared" si="31"/>
        <v>0</v>
      </c>
      <c r="H694" s="6"/>
      <c r="I694" s="6"/>
      <c r="J694" s="6"/>
      <c r="K694" s="6"/>
      <c r="L694" s="15">
        <f t="shared" si="32"/>
        <v>0</v>
      </c>
    </row>
    <row r="695" spans="1:12" ht="18.75" x14ac:dyDescent="0.3">
      <c r="A695" s="10" t="s">
        <v>1396</v>
      </c>
      <c r="B695" s="11" t="s">
        <v>1397</v>
      </c>
      <c r="C695" s="15">
        <v>5000</v>
      </c>
      <c r="D695" s="15">
        <v>5000</v>
      </c>
      <c r="E695" s="15">
        <f t="shared" si="30"/>
        <v>10000</v>
      </c>
      <c r="F695" s="6">
        <v>10000</v>
      </c>
      <c r="G695" s="15">
        <f t="shared" si="31"/>
        <v>0</v>
      </c>
      <c r="H695" s="6"/>
      <c r="I695" s="6"/>
      <c r="J695" s="6"/>
      <c r="K695" s="6"/>
      <c r="L695" s="15">
        <f t="shared" si="32"/>
        <v>0</v>
      </c>
    </row>
    <row r="696" spans="1:12" ht="18.75" x14ac:dyDescent="0.3">
      <c r="A696" s="10" t="s">
        <v>1398</v>
      </c>
      <c r="B696" s="11" t="s">
        <v>1399</v>
      </c>
      <c r="C696" s="15"/>
      <c r="D696" s="15">
        <v>5000</v>
      </c>
      <c r="E696" s="15">
        <f t="shared" si="30"/>
        <v>5000</v>
      </c>
      <c r="F696" s="6">
        <v>5000</v>
      </c>
      <c r="G696" s="15">
        <f t="shared" si="31"/>
        <v>0</v>
      </c>
      <c r="H696" s="6"/>
      <c r="I696" s="6"/>
      <c r="J696" s="6"/>
      <c r="K696" s="6"/>
      <c r="L696" s="15">
        <f t="shared" si="32"/>
        <v>0</v>
      </c>
    </row>
    <row r="697" spans="1:12" ht="18.75" x14ac:dyDescent="0.3">
      <c r="A697" s="10" t="s">
        <v>1400</v>
      </c>
      <c r="B697" s="11" t="s">
        <v>1401</v>
      </c>
      <c r="C697" s="15"/>
      <c r="D697" s="15">
        <v>5000</v>
      </c>
      <c r="E697" s="15">
        <f t="shared" si="30"/>
        <v>5000</v>
      </c>
      <c r="F697" s="6">
        <v>5000</v>
      </c>
      <c r="G697" s="15">
        <f t="shared" si="31"/>
        <v>0</v>
      </c>
      <c r="H697" s="6">
        <v>100000</v>
      </c>
      <c r="I697" s="6"/>
      <c r="J697" s="6"/>
      <c r="K697" s="6"/>
      <c r="L697" s="15">
        <f t="shared" si="32"/>
        <v>0</v>
      </c>
    </row>
    <row r="698" spans="1:12" ht="18.75" x14ac:dyDescent="0.3">
      <c r="A698" s="10" t="s">
        <v>1402</v>
      </c>
      <c r="B698" s="11" t="s">
        <v>1403</v>
      </c>
      <c r="C698" s="15"/>
      <c r="D698" s="15">
        <v>305000</v>
      </c>
      <c r="E698" s="15">
        <f t="shared" si="30"/>
        <v>305000</v>
      </c>
      <c r="F698" s="6">
        <v>60000</v>
      </c>
      <c r="G698" s="15">
        <f t="shared" si="31"/>
        <v>245000</v>
      </c>
      <c r="H698" s="6">
        <v>1400000</v>
      </c>
      <c r="I698" s="6"/>
      <c r="J698" s="6"/>
      <c r="K698" s="6"/>
      <c r="L698" s="15">
        <f t="shared" si="32"/>
        <v>0</v>
      </c>
    </row>
    <row r="699" spans="1:12" ht="18.75" x14ac:dyDescent="0.3">
      <c r="A699" s="10" t="s">
        <v>1404</v>
      </c>
      <c r="B699" s="11" t="s">
        <v>1405</v>
      </c>
      <c r="C699" s="15"/>
      <c r="D699" s="15">
        <v>0</v>
      </c>
      <c r="E699" s="15">
        <f t="shared" si="30"/>
        <v>0</v>
      </c>
      <c r="F699" s="6"/>
      <c r="G699" s="15">
        <f t="shared" si="31"/>
        <v>0</v>
      </c>
      <c r="H699" s="6">
        <v>10000</v>
      </c>
      <c r="I699" s="6"/>
      <c r="J699" s="6"/>
      <c r="K699" s="6"/>
      <c r="L699" s="15">
        <f t="shared" si="32"/>
        <v>0</v>
      </c>
    </row>
    <row r="700" spans="1:12" ht="18.75" x14ac:dyDescent="0.3">
      <c r="A700" s="10" t="s">
        <v>1406</v>
      </c>
      <c r="B700" s="11" t="s">
        <v>1407</v>
      </c>
      <c r="C700" s="15"/>
      <c r="D700" s="15">
        <v>30000</v>
      </c>
      <c r="E700" s="15">
        <f t="shared" si="30"/>
        <v>30000</v>
      </c>
      <c r="F700" s="6">
        <v>30000</v>
      </c>
      <c r="G700" s="15">
        <f t="shared" si="31"/>
        <v>0</v>
      </c>
      <c r="H700" s="6">
        <v>60000</v>
      </c>
      <c r="I700" s="6"/>
      <c r="J700" s="6"/>
      <c r="K700" s="6"/>
      <c r="L700" s="15">
        <f t="shared" si="32"/>
        <v>0</v>
      </c>
    </row>
    <row r="701" spans="1:12" ht="18.75" x14ac:dyDescent="0.3">
      <c r="A701" s="10" t="s">
        <v>1408</v>
      </c>
      <c r="B701" s="11" t="s">
        <v>1409</v>
      </c>
      <c r="C701" s="15"/>
      <c r="D701" s="15">
        <v>149350</v>
      </c>
      <c r="E701" s="15">
        <f t="shared" si="30"/>
        <v>149350</v>
      </c>
      <c r="F701" s="6">
        <v>60000</v>
      </c>
      <c r="G701" s="15">
        <f t="shared" si="31"/>
        <v>89350</v>
      </c>
      <c r="H701" s="6"/>
      <c r="I701" s="6">
        <v>50000</v>
      </c>
      <c r="J701" s="6"/>
      <c r="K701" s="6"/>
      <c r="L701" s="15">
        <f t="shared" si="32"/>
        <v>50000</v>
      </c>
    </row>
    <row r="702" spans="1:12" ht="18.75" x14ac:dyDescent="0.3">
      <c r="A702" s="10" t="s">
        <v>1410</v>
      </c>
      <c r="B702" s="11" t="s">
        <v>1411</v>
      </c>
      <c r="C702" s="15"/>
      <c r="D702" s="15">
        <v>6000</v>
      </c>
      <c r="E702" s="15">
        <f t="shared" si="30"/>
        <v>6000</v>
      </c>
      <c r="F702" s="6">
        <v>6000</v>
      </c>
      <c r="G702" s="15">
        <f t="shared" si="31"/>
        <v>0</v>
      </c>
      <c r="H702" s="6">
        <v>2000</v>
      </c>
      <c r="I702" s="6"/>
      <c r="J702" s="6"/>
      <c r="K702" s="6"/>
      <c r="L702" s="15">
        <f t="shared" si="32"/>
        <v>0</v>
      </c>
    </row>
    <row r="703" spans="1:12" ht="18.75" x14ac:dyDescent="0.3">
      <c r="A703" s="10" t="s">
        <v>1412</v>
      </c>
      <c r="B703" s="11" t="s">
        <v>1413</v>
      </c>
      <c r="C703" s="15"/>
      <c r="D703" s="15">
        <v>0</v>
      </c>
      <c r="E703" s="15">
        <f t="shared" si="30"/>
        <v>0</v>
      </c>
      <c r="F703" s="6"/>
      <c r="G703" s="15">
        <f t="shared" si="31"/>
        <v>0</v>
      </c>
      <c r="H703" s="6">
        <v>208000</v>
      </c>
      <c r="I703" s="6"/>
      <c r="J703" s="6"/>
      <c r="K703" s="6"/>
      <c r="L703" s="15">
        <f t="shared" si="32"/>
        <v>0</v>
      </c>
    </row>
    <row r="704" spans="1:12" ht="18.75" x14ac:dyDescent="0.3">
      <c r="A704" s="10" t="s">
        <v>1414</v>
      </c>
      <c r="B704" s="11" t="s">
        <v>1415</v>
      </c>
      <c r="C704" s="15">
        <v>150000</v>
      </c>
      <c r="D704" s="15">
        <v>50000</v>
      </c>
      <c r="E704" s="15">
        <f t="shared" si="30"/>
        <v>200000</v>
      </c>
      <c r="F704" s="6">
        <v>50000</v>
      </c>
      <c r="G704" s="15">
        <f t="shared" si="31"/>
        <v>150000</v>
      </c>
      <c r="H704" s="6"/>
      <c r="I704" s="6">
        <v>400000</v>
      </c>
      <c r="J704" s="6"/>
      <c r="K704" s="6"/>
      <c r="L704" s="15">
        <f t="shared" si="32"/>
        <v>400000</v>
      </c>
    </row>
    <row r="705" spans="1:12" ht="18.75" x14ac:dyDescent="0.3">
      <c r="A705" s="10" t="s">
        <v>1416</v>
      </c>
      <c r="B705" s="11" t="s">
        <v>1417</v>
      </c>
      <c r="C705" s="15">
        <v>20000</v>
      </c>
      <c r="D705" s="15">
        <v>0</v>
      </c>
      <c r="E705" s="15">
        <f t="shared" si="30"/>
        <v>20000</v>
      </c>
      <c r="F705" s="6">
        <v>20000</v>
      </c>
      <c r="G705" s="15">
        <f t="shared" si="31"/>
        <v>0</v>
      </c>
      <c r="H705" s="6">
        <v>140000</v>
      </c>
      <c r="I705" s="6"/>
      <c r="J705" s="6"/>
      <c r="K705" s="6"/>
      <c r="L705" s="15">
        <f t="shared" si="32"/>
        <v>0</v>
      </c>
    </row>
    <row r="706" spans="1:12" ht="18.75" x14ac:dyDescent="0.3">
      <c r="A706" s="10" t="s">
        <v>1418</v>
      </c>
      <c r="B706" s="11" t="s">
        <v>1419</v>
      </c>
      <c r="C706" s="15"/>
      <c r="D706" s="15">
        <v>0</v>
      </c>
      <c r="E706" s="15">
        <f t="shared" si="30"/>
        <v>0</v>
      </c>
      <c r="F706" s="6"/>
      <c r="G706" s="15">
        <f t="shared" si="31"/>
        <v>0</v>
      </c>
      <c r="H706" s="6">
        <v>0</v>
      </c>
      <c r="I706" s="6"/>
      <c r="J706" s="6"/>
      <c r="K706" s="6"/>
      <c r="L706" s="15">
        <f t="shared" si="32"/>
        <v>0</v>
      </c>
    </row>
    <row r="707" spans="1:12" ht="18.75" x14ac:dyDescent="0.3">
      <c r="A707" s="10" t="s">
        <v>1420</v>
      </c>
      <c r="B707" s="11" t="s">
        <v>1421</v>
      </c>
      <c r="C707" s="15"/>
      <c r="D707" s="15">
        <v>0</v>
      </c>
      <c r="E707" s="15">
        <f t="shared" ref="E707:E721" si="33">C707+D707</f>
        <v>0</v>
      </c>
      <c r="F707" s="6"/>
      <c r="G707" s="15">
        <f t="shared" ref="G707:G721" si="34">E707-F707</f>
        <v>0</v>
      </c>
      <c r="H707" s="6">
        <v>0</v>
      </c>
      <c r="I707" s="6"/>
      <c r="J707" s="6"/>
      <c r="K707" s="6"/>
      <c r="L707" s="15">
        <f t="shared" ref="L707:L710" si="35">I707+J707+K707</f>
        <v>0</v>
      </c>
    </row>
    <row r="708" spans="1:12" ht="18.75" x14ac:dyDescent="0.3">
      <c r="A708" s="10" t="s">
        <v>1422</v>
      </c>
      <c r="B708" s="11" t="s">
        <v>1423</v>
      </c>
      <c r="C708" s="15">
        <v>20000</v>
      </c>
      <c r="D708" s="15">
        <v>15000</v>
      </c>
      <c r="E708" s="15">
        <f t="shared" si="33"/>
        <v>35000</v>
      </c>
      <c r="F708" s="6">
        <v>20000</v>
      </c>
      <c r="G708" s="15">
        <f t="shared" si="34"/>
        <v>15000</v>
      </c>
      <c r="H708" s="6">
        <v>90000</v>
      </c>
      <c r="I708" s="6"/>
      <c r="J708" s="6"/>
      <c r="K708" s="6"/>
      <c r="L708" s="15">
        <f t="shared" si="35"/>
        <v>0</v>
      </c>
    </row>
    <row r="709" spans="1:12" ht="18.75" x14ac:dyDescent="0.3">
      <c r="A709" s="10" t="s">
        <v>1424</v>
      </c>
      <c r="B709" s="11" t="s">
        <v>1425</v>
      </c>
      <c r="C709" s="15">
        <v>175000</v>
      </c>
      <c r="D709" s="15">
        <v>15000</v>
      </c>
      <c r="E709" s="15">
        <f t="shared" si="33"/>
        <v>190000</v>
      </c>
      <c r="F709" s="6">
        <v>20000</v>
      </c>
      <c r="G709" s="15">
        <f t="shared" si="34"/>
        <v>170000</v>
      </c>
      <c r="H709" s="6"/>
      <c r="I709" s="6"/>
      <c r="J709" s="6"/>
      <c r="K709" s="6"/>
      <c r="L709" s="15">
        <f t="shared" si="35"/>
        <v>0</v>
      </c>
    </row>
    <row r="710" spans="1:12" ht="18.75" x14ac:dyDescent="0.3">
      <c r="A710" s="10" t="s">
        <v>1426</v>
      </c>
      <c r="B710" s="11" t="s">
        <v>1427</v>
      </c>
      <c r="C710" s="15"/>
      <c r="D710" s="15"/>
      <c r="E710" s="15">
        <f t="shared" si="33"/>
        <v>0</v>
      </c>
      <c r="F710" s="6"/>
      <c r="G710" s="15">
        <f t="shared" si="34"/>
        <v>0</v>
      </c>
      <c r="H710" s="6">
        <v>3000</v>
      </c>
      <c r="I710" s="6"/>
      <c r="J710" s="6"/>
      <c r="K710" s="6"/>
      <c r="L710" s="15">
        <f t="shared" si="35"/>
        <v>0</v>
      </c>
    </row>
    <row r="711" spans="1:12" ht="15.75" x14ac:dyDescent="0.25">
      <c r="A711" s="14" t="s">
        <v>1429</v>
      </c>
      <c r="C711" s="15"/>
      <c r="D711" s="15"/>
      <c r="E711" s="15">
        <f t="shared" si="33"/>
        <v>0</v>
      </c>
      <c r="F711" s="6"/>
      <c r="G711" s="15">
        <f t="shared" si="34"/>
        <v>0</v>
      </c>
      <c r="H711" s="6">
        <v>100000</v>
      </c>
      <c r="I711" s="6"/>
      <c r="J711" s="6"/>
      <c r="K711" s="6"/>
      <c r="L711" s="15"/>
    </row>
    <row r="712" spans="1:12" ht="15.75" x14ac:dyDescent="0.25">
      <c r="A712" s="14" t="s">
        <v>1430</v>
      </c>
      <c r="C712" s="15">
        <v>600000</v>
      </c>
      <c r="D712" s="15">
        <v>0</v>
      </c>
      <c r="E712" s="15">
        <f t="shared" si="33"/>
        <v>600000</v>
      </c>
      <c r="F712" s="15">
        <v>60000</v>
      </c>
      <c r="G712" s="15">
        <f t="shared" si="34"/>
        <v>540000</v>
      </c>
      <c r="H712" s="6"/>
      <c r="I712" s="6">
        <v>1200000</v>
      </c>
      <c r="J712" s="6"/>
      <c r="K712" s="6"/>
      <c r="L712" s="15"/>
    </row>
    <row r="713" spans="1:12" ht="15.75" x14ac:dyDescent="0.25">
      <c r="A713" s="14" t="s">
        <v>1431</v>
      </c>
      <c r="C713" s="14">
        <v>30000</v>
      </c>
      <c r="E713" s="15">
        <f t="shared" si="33"/>
        <v>30000</v>
      </c>
      <c r="F713" s="14">
        <v>20000</v>
      </c>
      <c r="G713" s="15">
        <f t="shared" si="34"/>
        <v>10000</v>
      </c>
      <c r="H713" s="6">
        <v>32000</v>
      </c>
      <c r="I713" s="6"/>
      <c r="J713" s="6"/>
      <c r="K713" s="6"/>
    </row>
    <row r="714" spans="1:12" ht="15.75" x14ac:dyDescent="0.25">
      <c r="A714" s="14" t="s">
        <v>1432</v>
      </c>
      <c r="C714" s="14">
        <v>5000</v>
      </c>
      <c r="E714" s="15">
        <f t="shared" si="33"/>
        <v>5000</v>
      </c>
      <c r="F714" s="14">
        <v>5000</v>
      </c>
      <c r="G714" s="15">
        <f t="shared" si="34"/>
        <v>0</v>
      </c>
    </row>
    <row r="715" spans="1:12" ht="15.75" x14ac:dyDescent="0.25">
      <c r="A715" s="14" t="s">
        <v>1433</v>
      </c>
      <c r="E715" s="15">
        <f t="shared" si="33"/>
        <v>0</v>
      </c>
      <c r="G715" s="15">
        <f t="shared" si="34"/>
        <v>0</v>
      </c>
      <c r="H715" s="14">
        <v>221000</v>
      </c>
    </row>
    <row r="716" spans="1:12" ht="15.75" x14ac:dyDescent="0.25">
      <c r="A716" s="14" t="s">
        <v>1434</v>
      </c>
      <c r="C716" s="14">
        <v>5000</v>
      </c>
      <c r="E716" s="15">
        <f t="shared" si="33"/>
        <v>5000</v>
      </c>
      <c r="F716" s="14">
        <v>5000</v>
      </c>
      <c r="G716" s="15">
        <f t="shared" si="34"/>
        <v>0</v>
      </c>
    </row>
    <row r="717" spans="1:12" ht="15.75" x14ac:dyDescent="0.25">
      <c r="A717" s="14" t="s">
        <v>1435</v>
      </c>
      <c r="C717" s="14">
        <v>5000</v>
      </c>
      <c r="E717" s="15">
        <f t="shared" si="33"/>
        <v>5000</v>
      </c>
      <c r="F717" s="14">
        <v>5000</v>
      </c>
      <c r="G717" s="15">
        <f t="shared" si="34"/>
        <v>0</v>
      </c>
    </row>
    <row r="718" spans="1:12" ht="15.75" x14ac:dyDescent="0.25">
      <c r="A718" s="14" t="s">
        <v>1436</v>
      </c>
      <c r="C718" s="14">
        <v>5000</v>
      </c>
      <c r="E718" s="15">
        <f t="shared" si="33"/>
        <v>5000</v>
      </c>
      <c r="F718" s="14">
        <v>5000</v>
      </c>
      <c r="G718" s="15">
        <f t="shared" si="34"/>
        <v>0</v>
      </c>
    </row>
    <row r="719" spans="1:12" ht="15.75" x14ac:dyDescent="0.25">
      <c r="A719" s="14" t="s">
        <v>1437</v>
      </c>
      <c r="C719" s="14">
        <v>5000</v>
      </c>
      <c r="E719" s="14">
        <f t="shared" si="33"/>
        <v>5000</v>
      </c>
      <c r="F719" s="14">
        <v>5000</v>
      </c>
      <c r="G719" s="15">
        <f t="shared" si="34"/>
        <v>0</v>
      </c>
    </row>
    <row r="720" spans="1:12" ht="15.75" x14ac:dyDescent="0.25">
      <c r="A720" s="14" t="s">
        <v>1438</v>
      </c>
      <c r="C720" s="14">
        <v>5000</v>
      </c>
      <c r="E720" s="14">
        <f t="shared" si="33"/>
        <v>5000</v>
      </c>
      <c r="F720" s="14">
        <v>5000</v>
      </c>
      <c r="G720" s="15">
        <f t="shared" si="34"/>
        <v>0</v>
      </c>
    </row>
    <row r="721" spans="1:12" ht="15.75" x14ac:dyDescent="0.25">
      <c r="A721" s="14" t="s">
        <v>1439</v>
      </c>
      <c r="C721" s="14">
        <v>0</v>
      </c>
      <c r="D721" s="14">
        <v>20000</v>
      </c>
      <c r="E721" s="14">
        <f t="shared" si="33"/>
        <v>20000</v>
      </c>
      <c r="F721" s="14">
        <v>20000</v>
      </c>
      <c r="G721" s="15">
        <f t="shared" si="34"/>
        <v>0</v>
      </c>
      <c r="I721" s="14">
        <v>106500</v>
      </c>
    </row>
    <row r="725" spans="1:12" s="16" customFormat="1" ht="15.75" x14ac:dyDescent="0.25">
      <c r="A725" s="16" t="s">
        <v>1428</v>
      </c>
      <c r="C725" s="16">
        <f>SUM(C2:C714)</f>
        <v>4856000</v>
      </c>
      <c r="D725" s="16">
        <f>SUM(D2:D714)</f>
        <v>126434650</v>
      </c>
      <c r="E725" s="16">
        <f>C725+D725</f>
        <v>131290650</v>
      </c>
      <c r="F725" s="16">
        <f>SUM(F2:F714)</f>
        <v>26697500</v>
      </c>
      <c r="G725" s="16">
        <f>E725-F725</f>
        <v>104593150</v>
      </c>
      <c r="H725" s="16">
        <f>SUM(H2:H715)</f>
        <v>18467944.449999999</v>
      </c>
      <c r="I725" s="16">
        <f t="shared" ref="I725:K725" si="36">SUM(I2:I714)</f>
        <v>128828680.13</v>
      </c>
      <c r="J725" s="16">
        <f t="shared" si="36"/>
        <v>3770552.68</v>
      </c>
      <c r="K725" s="16">
        <f t="shared" si="36"/>
        <v>3024481.62</v>
      </c>
      <c r="L725" s="16">
        <f>I725+J725+K725</f>
        <v>135623714.43000001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workbookViewId="0">
      <pane xSplit="2" ySplit="1" topLeftCell="C157" activePane="bottomRight" state="frozen"/>
      <selection pane="topRight" activeCell="C1" sqref="C1"/>
      <selection pane="bottomLeft" activeCell="A2" sqref="A2"/>
      <selection pane="bottomRight" activeCell="A166" sqref="A166"/>
    </sheetView>
  </sheetViews>
  <sheetFormatPr defaultRowHeight="15" x14ac:dyDescent="0.25"/>
  <cols>
    <col min="1" max="1" width="60.5703125" bestFit="1" customWidth="1"/>
    <col min="3" max="3" width="14.5703125" style="23" bestFit="1" customWidth="1"/>
    <col min="4" max="5" width="16.85546875" style="23" bestFit="1" customWidth="1"/>
    <col min="6" max="6" width="15.7109375" bestFit="1" customWidth="1"/>
    <col min="7" max="7" width="16.85546875" bestFit="1" customWidth="1"/>
    <col min="8" max="8" width="15.7109375" bestFit="1" customWidth="1"/>
    <col min="9" max="9" width="16.85546875" bestFit="1" customWidth="1"/>
    <col min="10" max="11" width="14.5703125" bestFit="1" customWidth="1"/>
    <col min="12" max="12" width="16.85546875" bestFit="1" customWidth="1"/>
  </cols>
  <sheetData>
    <row r="1" spans="1:12" s="9" customFormat="1" ht="63.75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0" t="s">
        <v>12</v>
      </c>
      <c r="B2" s="11" t="s">
        <v>13</v>
      </c>
      <c r="C2" s="15"/>
      <c r="D2" s="15">
        <v>275000</v>
      </c>
      <c r="E2" s="15">
        <f>C2+D2</f>
        <v>275000</v>
      </c>
      <c r="F2" s="6">
        <v>60000</v>
      </c>
      <c r="G2" s="22">
        <f>E2-F2</f>
        <v>215000</v>
      </c>
      <c r="H2" s="6">
        <v>5000</v>
      </c>
      <c r="I2" s="6"/>
      <c r="J2" s="6"/>
      <c r="K2" s="6"/>
      <c r="L2" s="22">
        <f>I2+J2+K2</f>
        <v>0</v>
      </c>
    </row>
    <row r="3" spans="1:12" ht="18.75" x14ac:dyDescent="0.3">
      <c r="A3" s="10" t="s">
        <v>14</v>
      </c>
      <c r="B3" s="11" t="s">
        <v>15</v>
      </c>
      <c r="C3" s="15"/>
      <c r="D3" s="15">
        <v>160000</v>
      </c>
      <c r="E3" s="15">
        <f t="shared" ref="E3:E66" si="0">C3+D3</f>
        <v>160000</v>
      </c>
      <c r="F3" s="6">
        <v>60000</v>
      </c>
      <c r="G3" s="22">
        <f t="shared" ref="G3:G66" si="1">E3-F3</f>
        <v>100000</v>
      </c>
      <c r="H3" s="6"/>
      <c r="I3" s="6"/>
      <c r="J3" s="6"/>
      <c r="K3" s="6"/>
      <c r="L3" s="22">
        <f t="shared" ref="L3:L66" si="2">I3+J3+K3</f>
        <v>0</v>
      </c>
    </row>
    <row r="4" spans="1:12" ht="18.75" x14ac:dyDescent="0.3">
      <c r="A4" s="10" t="s">
        <v>16</v>
      </c>
      <c r="B4" s="11" t="s">
        <v>17</v>
      </c>
      <c r="C4" s="15"/>
      <c r="D4" s="15">
        <v>90000</v>
      </c>
      <c r="E4" s="15">
        <f t="shared" si="0"/>
        <v>90000</v>
      </c>
      <c r="F4" s="6">
        <v>60000</v>
      </c>
      <c r="G4" s="22">
        <f t="shared" si="1"/>
        <v>30000</v>
      </c>
      <c r="H4" s="6"/>
      <c r="I4" s="6"/>
      <c r="J4" s="6"/>
      <c r="K4" s="6"/>
      <c r="L4" s="22">
        <f t="shared" si="2"/>
        <v>0</v>
      </c>
    </row>
    <row r="5" spans="1:12" ht="18.75" x14ac:dyDescent="0.3">
      <c r="A5" s="10" t="s">
        <v>18</v>
      </c>
      <c r="B5" s="11" t="s">
        <v>19</v>
      </c>
      <c r="C5" s="15">
        <v>10000</v>
      </c>
      <c r="D5" s="15">
        <v>770000</v>
      </c>
      <c r="E5" s="15">
        <f t="shared" si="0"/>
        <v>780000</v>
      </c>
      <c r="F5" s="6">
        <v>60000</v>
      </c>
      <c r="G5" s="22">
        <f t="shared" si="1"/>
        <v>720000</v>
      </c>
      <c r="H5" s="6"/>
      <c r="I5" s="6"/>
      <c r="J5" s="6"/>
      <c r="K5" s="6"/>
      <c r="L5" s="22">
        <f t="shared" si="2"/>
        <v>0</v>
      </c>
    </row>
    <row r="6" spans="1:12" ht="18.75" x14ac:dyDescent="0.3">
      <c r="A6" s="10" t="s">
        <v>20</v>
      </c>
      <c r="B6" s="11" t="s">
        <v>21</v>
      </c>
      <c r="C6" s="15"/>
      <c r="D6" s="15">
        <v>815000</v>
      </c>
      <c r="E6" s="15">
        <f t="shared" si="0"/>
        <v>815000</v>
      </c>
      <c r="F6" s="6">
        <v>60000</v>
      </c>
      <c r="G6" s="22">
        <f t="shared" si="1"/>
        <v>755000</v>
      </c>
      <c r="H6" s="6">
        <v>79770</v>
      </c>
      <c r="I6" s="6">
        <v>1120000</v>
      </c>
      <c r="J6" s="6"/>
      <c r="K6" s="6"/>
      <c r="L6" s="22">
        <f t="shared" si="2"/>
        <v>1120000</v>
      </c>
    </row>
    <row r="7" spans="1:12" ht="18.75" x14ac:dyDescent="0.3">
      <c r="A7" s="10" t="s">
        <v>22</v>
      </c>
      <c r="B7" s="11" t="s">
        <v>23</v>
      </c>
      <c r="C7" s="15"/>
      <c r="D7" s="15">
        <v>415000</v>
      </c>
      <c r="E7" s="15">
        <f t="shared" si="0"/>
        <v>415000</v>
      </c>
      <c r="F7" s="6">
        <v>60000</v>
      </c>
      <c r="G7" s="22">
        <f t="shared" si="1"/>
        <v>355000</v>
      </c>
      <c r="H7" s="6">
        <v>60000</v>
      </c>
      <c r="I7" s="6">
        <v>8756.1299999999992</v>
      </c>
      <c r="J7" s="6"/>
      <c r="K7" s="6"/>
      <c r="L7" s="22">
        <f t="shared" si="2"/>
        <v>8756.1299999999992</v>
      </c>
    </row>
    <row r="8" spans="1:12" ht="18.75" x14ac:dyDescent="0.3">
      <c r="A8" s="10" t="s">
        <v>24</v>
      </c>
      <c r="B8" s="11" t="s">
        <v>25</v>
      </c>
      <c r="C8" s="15"/>
      <c r="D8" s="15">
        <v>220000</v>
      </c>
      <c r="E8" s="15">
        <f t="shared" si="0"/>
        <v>220000</v>
      </c>
      <c r="F8" s="6">
        <v>60000</v>
      </c>
      <c r="G8" s="22">
        <f t="shared" si="1"/>
        <v>160000</v>
      </c>
      <c r="H8" s="6">
        <v>11695</v>
      </c>
      <c r="I8" s="6">
        <v>94832.1</v>
      </c>
      <c r="J8" s="6"/>
      <c r="K8" s="6"/>
      <c r="L8" s="22">
        <f t="shared" si="2"/>
        <v>94832.1</v>
      </c>
    </row>
    <row r="9" spans="1:12" ht="18.75" x14ac:dyDescent="0.3">
      <c r="A9" s="10" t="s">
        <v>26</v>
      </c>
      <c r="B9" s="11" t="s">
        <v>27</v>
      </c>
      <c r="C9" s="15"/>
      <c r="D9" s="15">
        <v>75000</v>
      </c>
      <c r="E9" s="15">
        <f t="shared" si="0"/>
        <v>75000</v>
      </c>
      <c r="F9" s="6">
        <v>60000</v>
      </c>
      <c r="G9" s="22">
        <f t="shared" si="1"/>
        <v>15000</v>
      </c>
      <c r="H9" s="6"/>
      <c r="I9" s="6"/>
      <c r="J9" s="6"/>
      <c r="K9" s="6"/>
      <c r="L9" s="22">
        <f t="shared" si="2"/>
        <v>0</v>
      </c>
    </row>
    <row r="10" spans="1:12" ht="18.75" x14ac:dyDescent="0.3">
      <c r="A10" s="10" t="s">
        <v>28</v>
      </c>
      <c r="B10" s="11" t="s">
        <v>29</v>
      </c>
      <c r="C10" s="15"/>
      <c r="D10" s="15">
        <v>155000</v>
      </c>
      <c r="E10" s="15">
        <f t="shared" si="0"/>
        <v>155000</v>
      </c>
      <c r="F10" s="6">
        <v>60000</v>
      </c>
      <c r="G10" s="22">
        <f t="shared" si="1"/>
        <v>95000</v>
      </c>
      <c r="H10" s="6">
        <v>50000</v>
      </c>
      <c r="I10" s="6"/>
      <c r="J10" s="6"/>
      <c r="K10" s="6"/>
      <c r="L10" s="22">
        <f t="shared" si="2"/>
        <v>0</v>
      </c>
    </row>
    <row r="11" spans="1:12" ht="18.75" x14ac:dyDescent="0.3">
      <c r="A11" s="10" t="s">
        <v>30</v>
      </c>
      <c r="B11" s="11" t="s">
        <v>31</v>
      </c>
      <c r="C11" s="15"/>
      <c r="D11" s="15">
        <v>2005200</v>
      </c>
      <c r="E11" s="15">
        <f t="shared" si="0"/>
        <v>2005200</v>
      </c>
      <c r="F11" s="6">
        <v>60000</v>
      </c>
      <c r="G11" s="22">
        <f t="shared" si="1"/>
        <v>1945200</v>
      </c>
      <c r="H11" s="6"/>
      <c r="I11" s="6"/>
      <c r="J11" s="6"/>
      <c r="K11" s="6"/>
      <c r="L11" s="22">
        <f t="shared" si="2"/>
        <v>0</v>
      </c>
    </row>
    <row r="12" spans="1:12" ht="18.75" x14ac:dyDescent="0.3">
      <c r="A12" s="10" t="s">
        <v>32</v>
      </c>
      <c r="B12" s="11" t="s">
        <v>33</v>
      </c>
      <c r="C12" s="15"/>
      <c r="D12" s="15">
        <v>5000</v>
      </c>
      <c r="E12" s="15">
        <f t="shared" si="0"/>
        <v>5000</v>
      </c>
      <c r="F12" s="6">
        <v>5000</v>
      </c>
      <c r="G12" s="22">
        <f t="shared" si="1"/>
        <v>0</v>
      </c>
      <c r="H12" s="6"/>
      <c r="I12" s="6"/>
      <c r="J12" s="6"/>
      <c r="K12" s="6"/>
      <c r="L12" s="22">
        <f t="shared" si="2"/>
        <v>0</v>
      </c>
    </row>
    <row r="13" spans="1:12" ht="18.75" x14ac:dyDescent="0.3">
      <c r="A13" s="10" t="s">
        <v>34</v>
      </c>
      <c r="B13" s="11" t="s">
        <v>35</v>
      </c>
      <c r="C13" s="15"/>
      <c r="D13" s="15">
        <v>37000</v>
      </c>
      <c r="E13" s="15">
        <f t="shared" si="0"/>
        <v>37000</v>
      </c>
      <c r="F13" s="6">
        <v>37000</v>
      </c>
      <c r="G13" s="22">
        <f t="shared" si="1"/>
        <v>0</v>
      </c>
      <c r="H13" s="6"/>
      <c r="I13" s="6"/>
      <c r="J13" s="6"/>
      <c r="K13" s="6"/>
      <c r="L13" s="22">
        <f t="shared" si="2"/>
        <v>0</v>
      </c>
    </row>
    <row r="14" spans="1:12" ht="18.75" x14ac:dyDescent="0.3">
      <c r="A14" s="10" t="s">
        <v>36</v>
      </c>
      <c r="B14" s="11" t="s">
        <v>37</v>
      </c>
      <c r="C14" s="15"/>
      <c r="D14" s="15">
        <v>5000</v>
      </c>
      <c r="E14" s="15">
        <f t="shared" si="0"/>
        <v>5000</v>
      </c>
      <c r="F14" s="6">
        <v>5000</v>
      </c>
      <c r="G14" s="22">
        <f t="shared" si="1"/>
        <v>0</v>
      </c>
      <c r="H14" s="6"/>
      <c r="I14" s="6"/>
      <c r="J14" s="6"/>
      <c r="K14" s="6"/>
      <c r="L14" s="22">
        <f t="shared" si="2"/>
        <v>0</v>
      </c>
    </row>
    <row r="15" spans="1:12" ht="18.75" x14ac:dyDescent="0.3">
      <c r="A15" s="10" t="s">
        <v>38</v>
      </c>
      <c r="B15" s="11" t="s">
        <v>39</v>
      </c>
      <c r="C15" s="15"/>
      <c r="D15" s="15">
        <v>95000</v>
      </c>
      <c r="E15" s="15">
        <f t="shared" si="0"/>
        <v>95000</v>
      </c>
      <c r="F15" s="6">
        <v>60000</v>
      </c>
      <c r="G15" s="22">
        <f t="shared" si="1"/>
        <v>35000</v>
      </c>
      <c r="H15" s="6"/>
      <c r="I15" s="6"/>
      <c r="J15" s="6"/>
      <c r="K15" s="6"/>
      <c r="L15" s="22">
        <f t="shared" si="2"/>
        <v>0</v>
      </c>
    </row>
    <row r="16" spans="1:12" ht="18.75" x14ac:dyDescent="0.3">
      <c r="A16" s="10" t="s">
        <v>40</v>
      </c>
      <c r="B16" s="11" t="s">
        <v>41</v>
      </c>
      <c r="C16" s="15">
        <v>5000</v>
      </c>
      <c r="D16" s="15">
        <v>170000</v>
      </c>
      <c r="E16" s="15">
        <f t="shared" si="0"/>
        <v>175000</v>
      </c>
      <c r="F16" s="6">
        <v>60000</v>
      </c>
      <c r="G16" s="22">
        <f t="shared" si="1"/>
        <v>115000</v>
      </c>
      <c r="H16" s="6">
        <v>5000</v>
      </c>
      <c r="I16" s="6">
        <v>200000</v>
      </c>
      <c r="J16" s="6"/>
      <c r="K16" s="6"/>
      <c r="L16" s="22">
        <f t="shared" si="2"/>
        <v>200000</v>
      </c>
    </row>
    <row r="17" spans="1:12" ht="18.75" x14ac:dyDescent="0.3">
      <c r="A17" s="10" t="s">
        <v>42</v>
      </c>
      <c r="B17" s="11" t="s">
        <v>43</v>
      </c>
      <c r="C17" s="15">
        <v>10000</v>
      </c>
      <c r="D17" s="15">
        <v>264000</v>
      </c>
      <c r="E17" s="15">
        <f t="shared" si="0"/>
        <v>274000</v>
      </c>
      <c r="F17" s="6">
        <v>60000</v>
      </c>
      <c r="G17" s="22">
        <f t="shared" si="1"/>
        <v>214000</v>
      </c>
      <c r="H17" s="6">
        <v>29.44</v>
      </c>
      <c r="I17" s="6">
        <v>607252.14</v>
      </c>
      <c r="J17" s="6"/>
      <c r="K17" s="6"/>
      <c r="L17" s="22">
        <f t="shared" si="2"/>
        <v>607252.14</v>
      </c>
    </row>
    <row r="18" spans="1:12" ht="18.75" x14ac:dyDescent="0.3">
      <c r="A18" s="10" t="s">
        <v>44</v>
      </c>
      <c r="B18" s="11" t="s">
        <v>45</v>
      </c>
      <c r="C18" s="15"/>
      <c r="D18" s="15">
        <v>940000</v>
      </c>
      <c r="E18" s="15">
        <f t="shared" si="0"/>
        <v>940000</v>
      </c>
      <c r="F18" s="6">
        <v>60000</v>
      </c>
      <c r="G18" s="22">
        <f t="shared" si="1"/>
        <v>880000</v>
      </c>
      <c r="H18" s="6">
        <v>19671.95</v>
      </c>
      <c r="I18" s="6">
        <v>948361.95</v>
      </c>
      <c r="J18" s="6"/>
      <c r="K18" s="6"/>
      <c r="L18" s="22">
        <f t="shared" si="2"/>
        <v>948361.95</v>
      </c>
    </row>
    <row r="19" spans="1:12" ht="18.75" x14ac:dyDescent="0.3">
      <c r="A19" s="10" t="s">
        <v>46</v>
      </c>
      <c r="B19" s="11" t="s">
        <v>47</v>
      </c>
      <c r="C19" s="15"/>
      <c r="D19" s="15">
        <v>210000</v>
      </c>
      <c r="E19" s="15">
        <f t="shared" si="0"/>
        <v>210000</v>
      </c>
      <c r="F19" s="6">
        <v>60000</v>
      </c>
      <c r="G19" s="22">
        <f t="shared" si="1"/>
        <v>150000</v>
      </c>
      <c r="H19" s="6"/>
      <c r="I19" s="6"/>
      <c r="J19" s="6"/>
      <c r="K19" s="6"/>
      <c r="L19" s="22">
        <f t="shared" si="2"/>
        <v>0</v>
      </c>
    </row>
    <row r="20" spans="1:12" ht="18.75" x14ac:dyDescent="0.3">
      <c r="A20" s="10" t="s">
        <v>48</v>
      </c>
      <c r="B20" s="11" t="s">
        <v>49</v>
      </c>
      <c r="C20" s="15"/>
      <c r="D20" s="15">
        <v>160000</v>
      </c>
      <c r="E20" s="15">
        <f t="shared" si="0"/>
        <v>160000</v>
      </c>
      <c r="F20" s="6">
        <v>60000</v>
      </c>
      <c r="G20" s="22">
        <f t="shared" si="1"/>
        <v>100000</v>
      </c>
      <c r="H20" s="6">
        <v>2000</v>
      </c>
      <c r="I20" s="6">
        <v>80636.850000000006</v>
      </c>
      <c r="J20" s="6"/>
      <c r="K20" s="6"/>
      <c r="L20" s="22">
        <f t="shared" si="2"/>
        <v>80636.850000000006</v>
      </c>
    </row>
    <row r="21" spans="1:12" ht="18.75" x14ac:dyDescent="0.3">
      <c r="A21" s="10" t="s">
        <v>50</v>
      </c>
      <c r="B21" s="11" t="s">
        <v>51</v>
      </c>
      <c r="C21" s="15">
        <v>5000</v>
      </c>
      <c r="D21" s="15">
        <v>80000</v>
      </c>
      <c r="E21" s="15">
        <f t="shared" si="0"/>
        <v>85000</v>
      </c>
      <c r="F21" s="6">
        <v>60000</v>
      </c>
      <c r="G21" s="22">
        <f t="shared" si="1"/>
        <v>25000</v>
      </c>
      <c r="H21" s="6"/>
      <c r="I21" s="6"/>
      <c r="J21" s="6"/>
      <c r="K21" s="6"/>
      <c r="L21" s="22">
        <f t="shared" si="2"/>
        <v>0</v>
      </c>
    </row>
    <row r="22" spans="1:12" ht="18.75" x14ac:dyDescent="0.3">
      <c r="A22" s="10" t="s">
        <v>52</v>
      </c>
      <c r="B22" s="11" t="s">
        <v>53</v>
      </c>
      <c r="C22" s="15"/>
      <c r="D22" s="15">
        <v>2770000</v>
      </c>
      <c r="E22" s="15">
        <f t="shared" si="0"/>
        <v>2770000</v>
      </c>
      <c r="F22" s="6">
        <v>60000</v>
      </c>
      <c r="G22" s="22">
        <f t="shared" si="1"/>
        <v>2710000</v>
      </c>
      <c r="H22" s="6"/>
      <c r="I22" s="6">
        <v>3400000</v>
      </c>
      <c r="J22" s="6"/>
      <c r="K22" s="6"/>
      <c r="L22" s="22">
        <f t="shared" si="2"/>
        <v>3400000</v>
      </c>
    </row>
    <row r="23" spans="1:12" ht="18.75" x14ac:dyDescent="0.3">
      <c r="A23" s="10" t="s">
        <v>54</v>
      </c>
      <c r="B23" s="11" t="s">
        <v>55</v>
      </c>
      <c r="C23" s="15">
        <v>5000</v>
      </c>
      <c r="D23" s="15">
        <v>1510000</v>
      </c>
      <c r="E23" s="15">
        <f t="shared" si="0"/>
        <v>1515000</v>
      </c>
      <c r="F23" s="6">
        <v>60000</v>
      </c>
      <c r="G23" s="22">
        <f t="shared" si="1"/>
        <v>1455000</v>
      </c>
      <c r="H23" s="6">
        <v>5000</v>
      </c>
      <c r="I23" s="6">
        <v>128479.54</v>
      </c>
      <c r="J23" s="6"/>
      <c r="K23" s="6"/>
      <c r="L23" s="22">
        <f t="shared" si="2"/>
        <v>128479.54</v>
      </c>
    </row>
    <row r="24" spans="1:12" ht="18.75" x14ac:dyDescent="0.3">
      <c r="A24" s="10" t="s">
        <v>56</v>
      </c>
      <c r="B24" s="11" t="s">
        <v>57</v>
      </c>
      <c r="C24" s="15"/>
      <c r="D24" s="15">
        <v>500000</v>
      </c>
      <c r="E24" s="15">
        <f t="shared" si="0"/>
        <v>500000</v>
      </c>
      <c r="F24" s="6">
        <v>60000</v>
      </c>
      <c r="G24" s="22">
        <f t="shared" si="1"/>
        <v>440000</v>
      </c>
      <c r="H24" s="6"/>
      <c r="I24" s="6">
        <v>1665000</v>
      </c>
      <c r="J24" s="6"/>
      <c r="K24" s="6"/>
      <c r="L24" s="22">
        <f t="shared" si="2"/>
        <v>1665000</v>
      </c>
    </row>
    <row r="25" spans="1:12" ht="18.75" x14ac:dyDescent="0.3">
      <c r="A25" s="10" t="s">
        <v>58</v>
      </c>
      <c r="B25" s="11" t="s">
        <v>59</v>
      </c>
      <c r="C25" s="15"/>
      <c r="D25" s="15">
        <v>1810000</v>
      </c>
      <c r="E25" s="15">
        <f t="shared" si="0"/>
        <v>1810000</v>
      </c>
      <c r="F25" s="6">
        <v>60000</v>
      </c>
      <c r="G25" s="22">
        <f t="shared" si="1"/>
        <v>1750000</v>
      </c>
      <c r="H25" s="6"/>
      <c r="I25" s="6">
        <v>507352</v>
      </c>
      <c r="J25" s="6"/>
      <c r="K25" s="6"/>
      <c r="L25" s="22">
        <f t="shared" si="2"/>
        <v>507352</v>
      </c>
    </row>
    <row r="26" spans="1:12" ht="18.75" x14ac:dyDescent="0.3">
      <c r="A26" s="10" t="s">
        <v>60</v>
      </c>
      <c r="B26" s="11" t="s">
        <v>61</v>
      </c>
      <c r="C26" s="15"/>
      <c r="D26" s="15">
        <v>350000</v>
      </c>
      <c r="E26" s="15">
        <f t="shared" si="0"/>
        <v>350000</v>
      </c>
      <c r="F26" s="6">
        <v>60000</v>
      </c>
      <c r="G26" s="22">
        <f t="shared" si="1"/>
        <v>290000</v>
      </c>
      <c r="H26" s="6">
        <v>57788</v>
      </c>
      <c r="I26" s="6">
        <v>369235.1</v>
      </c>
      <c r="J26" s="6"/>
      <c r="K26" s="6"/>
      <c r="L26" s="22">
        <f t="shared" si="2"/>
        <v>369235.1</v>
      </c>
    </row>
    <row r="27" spans="1:12" ht="18.75" x14ac:dyDescent="0.3">
      <c r="A27" s="10" t="s">
        <v>62</v>
      </c>
      <c r="B27" s="11" t="s">
        <v>63</v>
      </c>
      <c r="C27" s="15"/>
      <c r="D27" s="15">
        <v>75000</v>
      </c>
      <c r="E27" s="15">
        <f t="shared" si="0"/>
        <v>75000</v>
      </c>
      <c r="F27" s="6">
        <v>60000</v>
      </c>
      <c r="G27" s="22">
        <f t="shared" si="1"/>
        <v>15000</v>
      </c>
      <c r="H27" s="6">
        <v>10000</v>
      </c>
      <c r="I27" s="6"/>
      <c r="J27" s="6"/>
      <c r="K27" s="6"/>
      <c r="L27" s="22">
        <f t="shared" si="2"/>
        <v>0</v>
      </c>
    </row>
    <row r="28" spans="1:12" ht="18.75" x14ac:dyDescent="0.3">
      <c r="A28" s="10" t="s">
        <v>64</v>
      </c>
      <c r="B28" s="11" t="s">
        <v>65</v>
      </c>
      <c r="C28" s="15">
        <v>5000</v>
      </c>
      <c r="D28" s="15">
        <v>260000</v>
      </c>
      <c r="E28" s="15">
        <f t="shared" si="0"/>
        <v>265000</v>
      </c>
      <c r="F28" s="6">
        <v>60000</v>
      </c>
      <c r="G28" s="22">
        <f t="shared" si="1"/>
        <v>205000</v>
      </c>
      <c r="H28" s="6">
        <v>5000</v>
      </c>
      <c r="I28" s="6">
        <v>150000</v>
      </c>
      <c r="J28" s="6"/>
      <c r="K28" s="6"/>
      <c r="L28" s="22">
        <f t="shared" si="2"/>
        <v>150000</v>
      </c>
    </row>
    <row r="29" spans="1:12" ht="18.75" x14ac:dyDescent="0.3">
      <c r="A29" s="10" t="s">
        <v>66</v>
      </c>
      <c r="B29" s="11" t="s">
        <v>67</v>
      </c>
      <c r="C29" s="15">
        <v>25000</v>
      </c>
      <c r="D29" s="15">
        <v>72000</v>
      </c>
      <c r="E29" s="15">
        <f t="shared" si="0"/>
        <v>97000</v>
      </c>
      <c r="F29" s="6">
        <v>60000</v>
      </c>
      <c r="G29" s="22">
        <f t="shared" si="1"/>
        <v>37000</v>
      </c>
      <c r="H29" s="6">
        <v>0</v>
      </c>
      <c r="I29" s="6"/>
      <c r="J29" s="6"/>
      <c r="K29" s="6"/>
      <c r="L29" s="22">
        <f t="shared" si="2"/>
        <v>0</v>
      </c>
    </row>
    <row r="30" spans="1:12" ht="18.75" x14ac:dyDescent="0.3">
      <c r="A30" s="10" t="s">
        <v>68</v>
      </c>
      <c r="B30" s="11" t="s">
        <v>69</v>
      </c>
      <c r="C30" s="15">
        <v>20000</v>
      </c>
      <c r="D30" s="15">
        <v>275000</v>
      </c>
      <c r="E30" s="15">
        <f t="shared" si="0"/>
        <v>295000</v>
      </c>
      <c r="F30" s="6">
        <v>60000</v>
      </c>
      <c r="G30" s="22">
        <f t="shared" si="1"/>
        <v>235000</v>
      </c>
      <c r="H30" s="6"/>
      <c r="I30" s="6">
        <v>840032.44</v>
      </c>
      <c r="J30" s="6"/>
      <c r="K30" s="6"/>
      <c r="L30" s="22">
        <f t="shared" si="2"/>
        <v>840032.44</v>
      </c>
    </row>
    <row r="31" spans="1:12" ht="18.75" x14ac:dyDescent="0.3">
      <c r="A31" s="10" t="s">
        <v>70</v>
      </c>
      <c r="B31" s="11" t="s">
        <v>71</v>
      </c>
      <c r="C31" s="15">
        <v>20000</v>
      </c>
      <c r="D31" s="15">
        <v>135000</v>
      </c>
      <c r="E31" s="15">
        <f t="shared" si="0"/>
        <v>155000</v>
      </c>
      <c r="F31" s="6">
        <v>60000</v>
      </c>
      <c r="G31" s="22">
        <f t="shared" si="1"/>
        <v>95000</v>
      </c>
      <c r="H31" s="6"/>
      <c r="I31" s="6"/>
      <c r="J31" s="6"/>
      <c r="K31" s="6"/>
      <c r="L31" s="22">
        <f t="shared" si="2"/>
        <v>0</v>
      </c>
    </row>
    <row r="32" spans="1:12" ht="18.75" x14ac:dyDescent="0.3">
      <c r="A32" s="10" t="s">
        <v>72</v>
      </c>
      <c r="B32" s="11" t="s">
        <v>73</v>
      </c>
      <c r="C32" s="15"/>
      <c r="D32" s="15">
        <v>15000</v>
      </c>
      <c r="E32" s="15">
        <f t="shared" si="0"/>
        <v>15000</v>
      </c>
      <c r="F32" s="6">
        <v>15000</v>
      </c>
      <c r="G32" s="22">
        <f t="shared" si="1"/>
        <v>0</v>
      </c>
      <c r="H32" s="6"/>
      <c r="I32" s="6"/>
      <c r="J32" s="6"/>
      <c r="K32" s="6"/>
      <c r="L32" s="22">
        <f t="shared" si="2"/>
        <v>0</v>
      </c>
    </row>
    <row r="33" spans="1:12" ht="18.75" x14ac:dyDescent="0.3">
      <c r="A33" s="10" t="s">
        <v>74</v>
      </c>
      <c r="B33" s="11" t="s">
        <v>75</v>
      </c>
      <c r="C33" s="15"/>
      <c r="D33" s="15">
        <v>480000</v>
      </c>
      <c r="E33" s="15">
        <f t="shared" si="0"/>
        <v>480000</v>
      </c>
      <c r="F33" s="6">
        <v>60000</v>
      </c>
      <c r="G33" s="22">
        <f t="shared" si="1"/>
        <v>420000</v>
      </c>
      <c r="H33" s="6">
        <v>3728</v>
      </c>
      <c r="I33" s="6">
        <v>546835.93000000005</v>
      </c>
      <c r="J33" s="6"/>
      <c r="K33" s="6"/>
      <c r="L33" s="22">
        <f t="shared" si="2"/>
        <v>546835.93000000005</v>
      </c>
    </row>
    <row r="34" spans="1:12" ht="18.75" x14ac:dyDescent="0.3">
      <c r="A34" s="10" t="s">
        <v>76</v>
      </c>
      <c r="B34" s="11" t="s">
        <v>77</v>
      </c>
      <c r="C34" s="15"/>
      <c r="D34" s="15">
        <v>79000</v>
      </c>
      <c r="E34" s="15">
        <f t="shared" si="0"/>
        <v>79000</v>
      </c>
      <c r="F34" s="6">
        <v>60000</v>
      </c>
      <c r="G34" s="22">
        <f t="shared" si="1"/>
        <v>19000</v>
      </c>
      <c r="H34" s="6"/>
      <c r="I34" s="6"/>
      <c r="J34" s="6"/>
      <c r="K34" s="6"/>
      <c r="L34" s="22">
        <f t="shared" si="2"/>
        <v>0</v>
      </c>
    </row>
    <row r="35" spans="1:12" ht="18.75" x14ac:dyDescent="0.3">
      <c r="A35" s="10" t="s">
        <v>78</v>
      </c>
      <c r="B35" s="11" t="s">
        <v>79</v>
      </c>
      <c r="C35" s="15"/>
      <c r="D35" s="15">
        <v>20000</v>
      </c>
      <c r="E35" s="15">
        <f t="shared" si="0"/>
        <v>20000</v>
      </c>
      <c r="F35" s="6">
        <v>20000</v>
      </c>
      <c r="G35" s="22">
        <f t="shared" si="1"/>
        <v>0</v>
      </c>
      <c r="H35" s="6">
        <v>205000</v>
      </c>
      <c r="I35" s="6"/>
      <c r="J35" s="6"/>
      <c r="K35" s="6"/>
      <c r="L35" s="22">
        <f t="shared" si="2"/>
        <v>0</v>
      </c>
    </row>
    <row r="36" spans="1:12" ht="18.75" x14ac:dyDescent="0.3">
      <c r="A36" s="10" t="s">
        <v>80</v>
      </c>
      <c r="B36" s="11" t="s">
        <v>81</v>
      </c>
      <c r="C36" s="15"/>
      <c r="D36" s="15">
        <v>270000</v>
      </c>
      <c r="E36" s="15">
        <f t="shared" si="0"/>
        <v>270000</v>
      </c>
      <c r="F36" s="6">
        <v>60000</v>
      </c>
      <c r="G36" s="22">
        <f t="shared" si="1"/>
        <v>210000</v>
      </c>
      <c r="H36" s="6">
        <v>3930</v>
      </c>
      <c r="I36" s="6">
        <v>425000</v>
      </c>
      <c r="J36" s="6"/>
      <c r="K36" s="6"/>
      <c r="L36" s="22">
        <f t="shared" si="2"/>
        <v>425000</v>
      </c>
    </row>
    <row r="37" spans="1:12" ht="18.75" x14ac:dyDescent="0.3">
      <c r="A37" s="10" t="s">
        <v>82</v>
      </c>
      <c r="B37" s="11" t="s">
        <v>83</v>
      </c>
      <c r="C37" s="15"/>
      <c r="D37" s="15">
        <v>5000</v>
      </c>
      <c r="E37" s="15">
        <f t="shared" si="0"/>
        <v>5000</v>
      </c>
      <c r="F37" s="6">
        <v>5000</v>
      </c>
      <c r="G37" s="22">
        <f t="shared" si="1"/>
        <v>0</v>
      </c>
      <c r="H37" s="6"/>
      <c r="I37" s="6"/>
      <c r="J37" s="6"/>
      <c r="K37" s="6"/>
      <c r="L37" s="22">
        <f t="shared" si="2"/>
        <v>0</v>
      </c>
    </row>
    <row r="38" spans="1:12" ht="18.75" x14ac:dyDescent="0.3">
      <c r="A38" s="10" t="s">
        <v>84</v>
      </c>
      <c r="B38" s="11" t="s">
        <v>85</v>
      </c>
      <c r="C38" s="15">
        <v>5000</v>
      </c>
      <c r="D38" s="15">
        <v>460000</v>
      </c>
      <c r="E38" s="15">
        <f t="shared" si="0"/>
        <v>465000</v>
      </c>
      <c r="F38" s="6">
        <v>60000</v>
      </c>
      <c r="G38" s="22">
        <f t="shared" si="1"/>
        <v>405000</v>
      </c>
      <c r="H38" s="6">
        <v>56465.46</v>
      </c>
      <c r="I38" s="6"/>
      <c r="J38" s="6"/>
      <c r="K38" s="6"/>
      <c r="L38" s="22">
        <f t="shared" si="2"/>
        <v>0</v>
      </c>
    </row>
    <row r="39" spans="1:12" ht="18.75" x14ac:dyDescent="0.3">
      <c r="A39" s="10" t="s">
        <v>86</v>
      </c>
      <c r="B39" s="11" t="s">
        <v>87</v>
      </c>
      <c r="C39" s="15"/>
      <c r="D39" s="15">
        <v>100000</v>
      </c>
      <c r="E39" s="15">
        <f t="shared" si="0"/>
        <v>100000</v>
      </c>
      <c r="F39" s="6">
        <v>60000</v>
      </c>
      <c r="G39" s="22">
        <f t="shared" si="1"/>
        <v>40000</v>
      </c>
      <c r="H39" s="6"/>
      <c r="I39" s="6"/>
      <c r="J39" s="6"/>
      <c r="K39" s="6"/>
      <c r="L39" s="22">
        <f t="shared" si="2"/>
        <v>0</v>
      </c>
    </row>
    <row r="40" spans="1:12" ht="18.75" x14ac:dyDescent="0.3">
      <c r="A40" s="10" t="s">
        <v>88</v>
      </c>
      <c r="B40" s="11" t="s">
        <v>89</v>
      </c>
      <c r="C40" s="15">
        <v>5000</v>
      </c>
      <c r="D40" s="15">
        <v>430000</v>
      </c>
      <c r="E40" s="15">
        <f t="shared" si="0"/>
        <v>435000</v>
      </c>
      <c r="F40" s="6">
        <v>60000</v>
      </c>
      <c r="G40" s="22">
        <f t="shared" si="1"/>
        <v>375000</v>
      </c>
      <c r="H40" s="6">
        <v>5000</v>
      </c>
      <c r="I40" s="6"/>
      <c r="J40" s="6"/>
      <c r="K40" s="6"/>
      <c r="L40" s="22">
        <f t="shared" si="2"/>
        <v>0</v>
      </c>
    </row>
    <row r="41" spans="1:12" ht="18.75" x14ac:dyDescent="0.3">
      <c r="A41" s="10" t="s">
        <v>90</v>
      </c>
      <c r="B41" s="11" t="s">
        <v>91</v>
      </c>
      <c r="C41" s="15">
        <v>5000</v>
      </c>
      <c r="D41" s="15">
        <v>155200</v>
      </c>
      <c r="E41" s="15">
        <f t="shared" si="0"/>
        <v>160200</v>
      </c>
      <c r="F41" s="6">
        <v>60000</v>
      </c>
      <c r="G41" s="22">
        <f t="shared" si="1"/>
        <v>100200</v>
      </c>
      <c r="H41" s="6">
        <v>130280</v>
      </c>
      <c r="I41" s="6"/>
      <c r="J41" s="6"/>
      <c r="K41" s="6"/>
      <c r="L41" s="22">
        <f t="shared" si="2"/>
        <v>0</v>
      </c>
    </row>
    <row r="42" spans="1:12" ht="18.75" x14ac:dyDescent="0.3">
      <c r="A42" s="10" t="s">
        <v>92</v>
      </c>
      <c r="B42" s="11" t="s">
        <v>93</v>
      </c>
      <c r="C42" s="15"/>
      <c r="D42" s="15">
        <v>1560000</v>
      </c>
      <c r="E42" s="15">
        <f t="shared" si="0"/>
        <v>1560000</v>
      </c>
      <c r="F42" s="6">
        <v>60000</v>
      </c>
      <c r="G42" s="22">
        <f t="shared" si="1"/>
        <v>1500000</v>
      </c>
      <c r="H42" s="6"/>
      <c r="I42" s="6">
        <v>2615683.27</v>
      </c>
      <c r="J42" s="6"/>
      <c r="K42" s="6"/>
      <c r="L42" s="22">
        <f t="shared" si="2"/>
        <v>2615683.27</v>
      </c>
    </row>
    <row r="43" spans="1:12" ht="18.75" x14ac:dyDescent="0.3">
      <c r="A43" s="10" t="s">
        <v>94</v>
      </c>
      <c r="B43" s="11" t="s">
        <v>95</v>
      </c>
      <c r="C43" s="15"/>
      <c r="D43" s="15">
        <v>730000</v>
      </c>
      <c r="E43" s="15">
        <f t="shared" si="0"/>
        <v>730000</v>
      </c>
      <c r="F43" s="6">
        <v>60000</v>
      </c>
      <c r="G43" s="22">
        <f t="shared" si="1"/>
        <v>670000</v>
      </c>
      <c r="H43" s="6"/>
      <c r="I43" s="6">
        <v>400693.85</v>
      </c>
      <c r="J43" s="6"/>
      <c r="K43" s="6"/>
      <c r="L43" s="22">
        <f t="shared" si="2"/>
        <v>400693.85</v>
      </c>
    </row>
    <row r="44" spans="1:12" ht="18.75" x14ac:dyDescent="0.3">
      <c r="A44" s="10" t="s">
        <v>96</v>
      </c>
      <c r="B44" s="11" t="s">
        <v>97</v>
      </c>
      <c r="C44" s="15">
        <v>10000</v>
      </c>
      <c r="D44" s="15">
        <v>260000</v>
      </c>
      <c r="E44" s="15">
        <f t="shared" si="0"/>
        <v>270000</v>
      </c>
      <c r="F44" s="6">
        <v>60000</v>
      </c>
      <c r="G44" s="22">
        <f t="shared" si="1"/>
        <v>210000</v>
      </c>
      <c r="H44" s="6">
        <v>10000</v>
      </c>
      <c r="I44" s="6"/>
      <c r="J44" s="6"/>
      <c r="K44" s="6"/>
      <c r="L44" s="22">
        <f t="shared" si="2"/>
        <v>0</v>
      </c>
    </row>
    <row r="45" spans="1:12" ht="18.75" x14ac:dyDescent="0.3">
      <c r="A45" s="17" t="s">
        <v>98</v>
      </c>
      <c r="B45" s="18" t="s">
        <v>99</v>
      </c>
      <c r="C45" s="15"/>
      <c r="D45" s="15">
        <v>135000</v>
      </c>
      <c r="E45" s="15">
        <f t="shared" si="0"/>
        <v>135000</v>
      </c>
      <c r="F45" s="20">
        <v>20000</v>
      </c>
      <c r="G45" s="22">
        <f t="shared" si="1"/>
        <v>115000</v>
      </c>
      <c r="H45" s="20"/>
      <c r="I45" s="20">
        <v>498853.26</v>
      </c>
      <c r="J45" s="20"/>
      <c r="K45" s="20"/>
      <c r="L45" s="22">
        <f t="shared" si="2"/>
        <v>498853.26</v>
      </c>
    </row>
    <row r="46" spans="1:12" ht="18.75" x14ac:dyDescent="0.3">
      <c r="A46" s="10" t="s">
        <v>100</v>
      </c>
      <c r="B46" s="11" t="s">
        <v>101</v>
      </c>
      <c r="C46" s="15"/>
      <c r="D46" s="15">
        <v>145000</v>
      </c>
      <c r="E46" s="15">
        <f t="shared" si="0"/>
        <v>145000</v>
      </c>
      <c r="F46" s="6">
        <v>60000</v>
      </c>
      <c r="G46" s="22">
        <f t="shared" si="1"/>
        <v>85000</v>
      </c>
      <c r="H46" s="6">
        <v>5000</v>
      </c>
      <c r="I46" s="6"/>
      <c r="J46" s="6"/>
      <c r="K46" s="6"/>
      <c r="L46" s="22">
        <f t="shared" si="2"/>
        <v>0</v>
      </c>
    </row>
    <row r="47" spans="1:12" ht="18.75" x14ac:dyDescent="0.3">
      <c r="A47" s="10" t="s">
        <v>102</v>
      </c>
      <c r="B47" s="11" t="s">
        <v>103</v>
      </c>
      <c r="C47" s="15"/>
      <c r="D47" s="15">
        <v>258000</v>
      </c>
      <c r="E47" s="15">
        <f t="shared" si="0"/>
        <v>258000</v>
      </c>
      <c r="F47" s="6">
        <v>60000</v>
      </c>
      <c r="G47" s="22">
        <f t="shared" si="1"/>
        <v>198000</v>
      </c>
      <c r="H47" s="6">
        <v>1076.44</v>
      </c>
      <c r="I47" s="6">
        <v>352270.01</v>
      </c>
      <c r="J47" s="6"/>
      <c r="K47" s="6"/>
      <c r="L47" s="22">
        <f t="shared" si="2"/>
        <v>352270.01</v>
      </c>
    </row>
    <row r="48" spans="1:12" ht="18.75" x14ac:dyDescent="0.3">
      <c r="A48" s="10" t="s">
        <v>104</v>
      </c>
      <c r="B48" s="11" t="s">
        <v>105</v>
      </c>
      <c r="C48" s="15">
        <v>5000</v>
      </c>
      <c r="D48" s="15">
        <v>230000</v>
      </c>
      <c r="E48" s="15">
        <f t="shared" si="0"/>
        <v>235000</v>
      </c>
      <c r="F48" s="6">
        <v>60000</v>
      </c>
      <c r="G48" s="22">
        <f t="shared" si="1"/>
        <v>175000</v>
      </c>
      <c r="H48" s="6">
        <v>5000</v>
      </c>
      <c r="I48" s="6"/>
      <c r="J48" s="6"/>
      <c r="K48" s="6"/>
      <c r="L48" s="22">
        <f t="shared" si="2"/>
        <v>0</v>
      </c>
    </row>
    <row r="49" spans="1:12" ht="18.75" x14ac:dyDescent="0.3">
      <c r="A49" s="10" t="s">
        <v>106</v>
      </c>
      <c r="B49" s="11" t="s">
        <v>107</v>
      </c>
      <c r="C49" s="15"/>
      <c r="D49" s="15">
        <v>20000</v>
      </c>
      <c r="E49" s="15">
        <f t="shared" si="0"/>
        <v>20000</v>
      </c>
      <c r="F49" s="6">
        <v>20000</v>
      </c>
      <c r="G49" s="22">
        <f t="shared" si="1"/>
        <v>0</v>
      </c>
      <c r="H49" s="6">
        <v>30065</v>
      </c>
      <c r="I49" s="6"/>
      <c r="J49" s="6"/>
      <c r="K49" s="6"/>
      <c r="L49" s="22">
        <f t="shared" si="2"/>
        <v>0</v>
      </c>
    </row>
    <row r="50" spans="1:12" ht="18.75" x14ac:dyDescent="0.3">
      <c r="A50" s="10" t="s">
        <v>108</v>
      </c>
      <c r="B50" s="11" t="s">
        <v>109</v>
      </c>
      <c r="C50" s="15"/>
      <c r="D50" s="15">
        <v>330000</v>
      </c>
      <c r="E50" s="15">
        <f t="shared" si="0"/>
        <v>330000</v>
      </c>
      <c r="F50" s="6">
        <v>60000</v>
      </c>
      <c r="G50" s="22">
        <f t="shared" si="1"/>
        <v>270000</v>
      </c>
      <c r="H50" s="6">
        <v>2000</v>
      </c>
      <c r="I50" s="6">
        <v>428397.48</v>
      </c>
      <c r="J50" s="6"/>
      <c r="K50" s="6"/>
      <c r="L50" s="22">
        <f t="shared" si="2"/>
        <v>428397.48</v>
      </c>
    </row>
    <row r="51" spans="1:12" ht="18.75" x14ac:dyDescent="0.3">
      <c r="A51" s="10" t="s">
        <v>110</v>
      </c>
      <c r="B51" s="11" t="s">
        <v>111</v>
      </c>
      <c r="C51" s="15">
        <v>40000</v>
      </c>
      <c r="D51" s="15">
        <v>305000</v>
      </c>
      <c r="E51" s="15">
        <f t="shared" si="0"/>
        <v>345000</v>
      </c>
      <c r="F51" s="6">
        <v>60000</v>
      </c>
      <c r="G51" s="22">
        <f t="shared" si="1"/>
        <v>285000</v>
      </c>
      <c r="H51" s="6">
        <v>198000</v>
      </c>
      <c r="I51" s="6"/>
      <c r="J51" s="6"/>
      <c r="K51" s="6"/>
      <c r="L51" s="22">
        <f t="shared" si="2"/>
        <v>0</v>
      </c>
    </row>
    <row r="52" spans="1:12" ht="18.75" x14ac:dyDescent="0.3">
      <c r="A52" s="10" t="s">
        <v>112</v>
      </c>
      <c r="B52" s="11" t="s">
        <v>113</v>
      </c>
      <c r="C52" s="15">
        <v>5000</v>
      </c>
      <c r="D52" s="15">
        <v>97000</v>
      </c>
      <c r="E52" s="15">
        <f t="shared" si="0"/>
        <v>102000</v>
      </c>
      <c r="F52" s="6">
        <v>60000</v>
      </c>
      <c r="G52" s="22">
        <f t="shared" si="1"/>
        <v>42000</v>
      </c>
      <c r="H52" s="6">
        <v>5000</v>
      </c>
      <c r="I52" s="6"/>
      <c r="J52" s="6"/>
      <c r="K52" s="6"/>
      <c r="L52" s="22">
        <f t="shared" si="2"/>
        <v>0</v>
      </c>
    </row>
    <row r="53" spans="1:12" ht="18.75" x14ac:dyDescent="0.3">
      <c r="A53" s="10" t="s">
        <v>114</v>
      </c>
      <c r="B53" s="11" t="s">
        <v>115</v>
      </c>
      <c r="C53" s="15"/>
      <c r="D53" s="15">
        <v>17000</v>
      </c>
      <c r="E53" s="15">
        <f t="shared" si="0"/>
        <v>17000</v>
      </c>
      <c r="F53" s="6">
        <v>17000</v>
      </c>
      <c r="G53" s="22">
        <f t="shared" si="1"/>
        <v>0</v>
      </c>
      <c r="H53" s="6"/>
      <c r="I53" s="6"/>
      <c r="J53" s="6"/>
      <c r="K53" s="6"/>
      <c r="L53" s="22">
        <f t="shared" si="2"/>
        <v>0</v>
      </c>
    </row>
    <row r="54" spans="1:12" ht="18.75" x14ac:dyDescent="0.3">
      <c r="A54" s="10" t="s">
        <v>116</v>
      </c>
      <c r="B54" s="11" t="s">
        <v>117</v>
      </c>
      <c r="C54" s="15"/>
      <c r="D54" s="15">
        <v>25000</v>
      </c>
      <c r="E54" s="15">
        <f t="shared" si="0"/>
        <v>25000</v>
      </c>
      <c r="F54" s="6">
        <v>25000</v>
      </c>
      <c r="G54" s="22">
        <f t="shared" si="1"/>
        <v>0</v>
      </c>
      <c r="H54" s="6">
        <v>1520</v>
      </c>
      <c r="I54" s="6"/>
      <c r="J54" s="6"/>
      <c r="K54" s="6"/>
      <c r="L54" s="22">
        <f t="shared" si="2"/>
        <v>0</v>
      </c>
    </row>
    <row r="55" spans="1:12" ht="18.75" x14ac:dyDescent="0.3">
      <c r="A55" s="10" t="s">
        <v>118</v>
      </c>
      <c r="B55" s="11" t="s">
        <v>119</v>
      </c>
      <c r="C55" s="15"/>
      <c r="D55" s="15">
        <v>5000</v>
      </c>
      <c r="E55" s="15">
        <f t="shared" si="0"/>
        <v>5000</v>
      </c>
      <c r="F55" s="6">
        <v>5000</v>
      </c>
      <c r="G55" s="22">
        <f t="shared" si="1"/>
        <v>0</v>
      </c>
      <c r="H55" s="6"/>
      <c r="I55" s="6"/>
      <c r="J55" s="6"/>
      <c r="K55" s="6"/>
      <c r="L55" s="22">
        <f t="shared" si="2"/>
        <v>0</v>
      </c>
    </row>
    <row r="56" spans="1:12" ht="18.75" x14ac:dyDescent="0.3">
      <c r="A56" s="10" t="s">
        <v>120</v>
      </c>
      <c r="B56" s="11" t="s">
        <v>121</v>
      </c>
      <c r="C56" s="15"/>
      <c r="D56" s="15">
        <v>8000</v>
      </c>
      <c r="E56" s="15">
        <f t="shared" si="0"/>
        <v>8000</v>
      </c>
      <c r="F56" s="6">
        <v>8000</v>
      </c>
      <c r="G56" s="22">
        <f t="shared" si="1"/>
        <v>0</v>
      </c>
      <c r="H56" s="6"/>
      <c r="I56" s="6"/>
      <c r="J56" s="6"/>
      <c r="K56" s="6"/>
      <c r="L56" s="22">
        <f t="shared" si="2"/>
        <v>0</v>
      </c>
    </row>
    <row r="57" spans="1:12" ht="18.75" x14ac:dyDescent="0.3">
      <c r="A57" s="10" t="s">
        <v>122</v>
      </c>
      <c r="B57" s="11" t="s">
        <v>123</v>
      </c>
      <c r="C57" s="15"/>
      <c r="D57" s="15">
        <v>115000</v>
      </c>
      <c r="E57" s="15">
        <f t="shared" si="0"/>
        <v>115000</v>
      </c>
      <c r="F57" s="6">
        <v>20000</v>
      </c>
      <c r="G57" s="22">
        <f t="shared" si="1"/>
        <v>95000</v>
      </c>
      <c r="H57" s="6"/>
      <c r="I57" s="6"/>
      <c r="J57" s="6"/>
      <c r="K57" s="6"/>
      <c r="L57" s="22">
        <f t="shared" si="2"/>
        <v>0</v>
      </c>
    </row>
    <row r="58" spans="1:12" ht="18.75" x14ac:dyDescent="0.3">
      <c r="A58" s="17" t="s">
        <v>124</v>
      </c>
      <c r="B58" s="11" t="s">
        <v>125</v>
      </c>
      <c r="C58" s="15"/>
      <c r="D58" s="15">
        <v>340000</v>
      </c>
      <c r="E58" s="15">
        <f t="shared" si="0"/>
        <v>340000</v>
      </c>
      <c r="F58" s="6">
        <v>60000</v>
      </c>
      <c r="G58" s="22">
        <f t="shared" si="1"/>
        <v>280000</v>
      </c>
      <c r="H58" s="6"/>
      <c r="I58" s="6">
        <v>174789.63</v>
      </c>
      <c r="J58" s="6"/>
      <c r="K58" s="6"/>
      <c r="L58" s="22">
        <f t="shared" si="2"/>
        <v>174789.63</v>
      </c>
    </row>
    <row r="59" spans="1:12" ht="18.75" x14ac:dyDescent="0.3">
      <c r="A59" s="10" t="s">
        <v>126</v>
      </c>
      <c r="B59" s="11" t="s">
        <v>127</v>
      </c>
      <c r="C59" s="15"/>
      <c r="D59" s="15">
        <v>15000</v>
      </c>
      <c r="E59" s="15">
        <f t="shared" si="0"/>
        <v>15000</v>
      </c>
      <c r="F59" s="6">
        <v>15000</v>
      </c>
      <c r="G59" s="22">
        <f t="shared" si="1"/>
        <v>0</v>
      </c>
      <c r="H59" s="6"/>
      <c r="I59" s="6"/>
      <c r="J59" s="6"/>
      <c r="K59" s="6"/>
      <c r="L59" s="22">
        <f t="shared" si="2"/>
        <v>0</v>
      </c>
    </row>
    <row r="60" spans="1:12" ht="18.75" x14ac:dyDescent="0.3">
      <c r="A60" s="10" t="s">
        <v>128</v>
      </c>
      <c r="B60" s="11" t="s">
        <v>129</v>
      </c>
      <c r="C60" s="15"/>
      <c r="D60" s="15">
        <v>5000</v>
      </c>
      <c r="E60" s="15">
        <f t="shared" si="0"/>
        <v>5000</v>
      </c>
      <c r="F60" s="6">
        <v>5000</v>
      </c>
      <c r="G60" s="22">
        <f t="shared" si="1"/>
        <v>0</v>
      </c>
      <c r="H60" s="6">
        <v>3000</v>
      </c>
      <c r="I60" s="6"/>
      <c r="J60" s="6"/>
      <c r="K60" s="6"/>
      <c r="L60" s="22">
        <f t="shared" si="2"/>
        <v>0</v>
      </c>
    </row>
    <row r="61" spans="1:12" ht="18.75" x14ac:dyDescent="0.3">
      <c r="A61" s="10" t="s">
        <v>130</v>
      </c>
      <c r="B61" s="11" t="s">
        <v>131</v>
      </c>
      <c r="C61" s="15"/>
      <c r="D61" s="15">
        <v>100000</v>
      </c>
      <c r="E61" s="15">
        <f t="shared" si="0"/>
        <v>100000</v>
      </c>
      <c r="F61" s="6">
        <v>60000</v>
      </c>
      <c r="G61" s="22">
        <f t="shared" si="1"/>
        <v>40000</v>
      </c>
      <c r="H61" s="6"/>
      <c r="I61" s="6"/>
      <c r="J61" s="6"/>
      <c r="K61" s="6"/>
      <c r="L61" s="22">
        <f t="shared" si="2"/>
        <v>0</v>
      </c>
    </row>
    <row r="62" spans="1:12" ht="18.75" x14ac:dyDescent="0.3">
      <c r="A62" s="10" t="s">
        <v>132</v>
      </c>
      <c r="B62" s="11" t="s">
        <v>133</v>
      </c>
      <c r="C62" s="15"/>
      <c r="D62" s="15">
        <v>10000</v>
      </c>
      <c r="E62" s="15">
        <f t="shared" si="0"/>
        <v>10000</v>
      </c>
      <c r="F62" s="6">
        <v>10000</v>
      </c>
      <c r="G62" s="22">
        <f t="shared" si="1"/>
        <v>0</v>
      </c>
      <c r="H62" s="6"/>
      <c r="I62" s="6"/>
      <c r="J62" s="6"/>
      <c r="K62" s="6"/>
      <c r="L62" s="22">
        <f t="shared" si="2"/>
        <v>0</v>
      </c>
    </row>
    <row r="63" spans="1:12" ht="18.75" x14ac:dyDescent="0.3">
      <c r="A63" s="10" t="s">
        <v>134</v>
      </c>
      <c r="B63" s="11" t="s">
        <v>135</v>
      </c>
      <c r="C63" s="15"/>
      <c r="D63" s="15">
        <v>15000</v>
      </c>
      <c r="E63" s="15">
        <f t="shared" si="0"/>
        <v>15000</v>
      </c>
      <c r="F63" s="6">
        <v>15000</v>
      </c>
      <c r="G63" s="22">
        <f t="shared" si="1"/>
        <v>0</v>
      </c>
      <c r="H63" s="6">
        <v>3000</v>
      </c>
      <c r="I63" s="6"/>
      <c r="J63" s="6"/>
      <c r="K63" s="6"/>
      <c r="L63" s="22">
        <f t="shared" si="2"/>
        <v>0</v>
      </c>
    </row>
    <row r="64" spans="1:12" ht="18.75" x14ac:dyDescent="0.3">
      <c r="A64" s="10" t="s">
        <v>136</v>
      </c>
      <c r="B64" s="11" t="s">
        <v>137</v>
      </c>
      <c r="C64" s="15"/>
      <c r="D64" s="15">
        <v>35000</v>
      </c>
      <c r="E64" s="15">
        <f t="shared" si="0"/>
        <v>35000</v>
      </c>
      <c r="F64" s="6">
        <v>35000</v>
      </c>
      <c r="G64" s="22">
        <f t="shared" si="1"/>
        <v>0</v>
      </c>
      <c r="H64" s="6">
        <v>3000</v>
      </c>
      <c r="I64" s="6"/>
      <c r="J64" s="6"/>
      <c r="K64" s="6"/>
      <c r="L64" s="22">
        <f t="shared" si="2"/>
        <v>0</v>
      </c>
    </row>
    <row r="65" spans="1:12" ht="18.75" x14ac:dyDescent="0.3">
      <c r="A65" s="10" t="s">
        <v>138</v>
      </c>
      <c r="B65" s="11" t="s">
        <v>139</v>
      </c>
      <c r="C65" s="15"/>
      <c r="D65" s="15">
        <v>50000</v>
      </c>
      <c r="E65" s="15">
        <f t="shared" si="0"/>
        <v>50000</v>
      </c>
      <c r="F65" s="6">
        <v>30000</v>
      </c>
      <c r="G65" s="22">
        <f t="shared" si="1"/>
        <v>20000</v>
      </c>
      <c r="H65" s="6"/>
      <c r="I65" s="6"/>
      <c r="J65" s="6"/>
      <c r="K65" s="6"/>
      <c r="L65" s="22">
        <f t="shared" si="2"/>
        <v>0</v>
      </c>
    </row>
    <row r="66" spans="1:12" ht="18.75" x14ac:dyDescent="0.3">
      <c r="A66" s="10" t="s">
        <v>140</v>
      </c>
      <c r="B66" s="11" t="s">
        <v>141</v>
      </c>
      <c r="C66" s="15"/>
      <c r="D66" s="15">
        <v>125000</v>
      </c>
      <c r="E66" s="15">
        <f t="shared" si="0"/>
        <v>125000</v>
      </c>
      <c r="F66" s="6">
        <v>60000</v>
      </c>
      <c r="G66" s="22">
        <f t="shared" si="1"/>
        <v>65000</v>
      </c>
      <c r="H66" s="6">
        <v>7419.4</v>
      </c>
      <c r="I66" s="6">
        <v>160000</v>
      </c>
      <c r="J66" s="6"/>
      <c r="K66" s="6"/>
      <c r="L66" s="22">
        <f t="shared" si="2"/>
        <v>160000</v>
      </c>
    </row>
    <row r="67" spans="1:12" ht="18.75" x14ac:dyDescent="0.3">
      <c r="A67" s="10" t="s">
        <v>142</v>
      </c>
      <c r="B67" s="11" t="s">
        <v>143</v>
      </c>
      <c r="C67" s="15"/>
      <c r="D67" s="15">
        <v>10000</v>
      </c>
      <c r="E67" s="15">
        <f t="shared" ref="E67:E130" si="3">C67+D67</f>
        <v>10000</v>
      </c>
      <c r="F67" s="6">
        <v>10000</v>
      </c>
      <c r="G67" s="22">
        <f t="shared" ref="G67:G130" si="4">E67-F67</f>
        <v>0</v>
      </c>
      <c r="H67" s="6"/>
      <c r="I67" s="6"/>
      <c r="J67" s="6"/>
      <c r="K67" s="6"/>
      <c r="L67" s="22">
        <f t="shared" ref="L67:L130" si="5">I67+J67+K67</f>
        <v>0</v>
      </c>
    </row>
    <row r="68" spans="1:12" ht="18.75" x14ac:dyDescent="0.3">
      <c r="A68" s="10" t="s">
        <v>144</v>
      </c>
      <c r="B68" s="11" t="s">
        <v>145</v>
      </c>
      <c r="C68" s="15">
        <v>5000</v>
      </c>
      <c r="D68" s="15">
        <v>10000</v>
      </c>
      <c r="E68" s="15">
        <f t="shared" si="3"/>
        <v>15000</v>
      </c>
      <c r="F68" s="6">
        <v>15000</v>
      </c>
      <c r="G68" s="22">
        <f t="shared" si="4"/>
        <v>0</v>
      </c>
      <c r="H68" s="6">
        <v>500</v>
      </c>
      <c r="I68" s="6"/>
      <c r="J68" s="6"/>
      <c r="K68" s="6"/>
      <c r="L68" s="22">
        <f t="shared" si="5"/>
        <v>0</v>
      </c>
    </row>
    <row r="69" spans="1:12" ht="18.75" x14ac:dyDescent="0.3">
      <c r="A69" s="10" t="s">
        <v>146</v>
      </c>
      <c r="B69" s="11" t="s">
        <v>147</v>
      </c>
      <c r="C69" s="15"/>
      <c r="D69" s="15">
        <v>10000</v>
      </c>
      <c r="E69" s="15">
        <f t="shared" si="3"/>
        <v>10000</v>
      </c>
      <c r="F69" s="6">
        <v>10000</v>
      </c>
      <c r="G69" s="22">
        <f t="shared" si="4"/>
        <v>0</v>
      </c>
      <c r="H69" s="6"/>
      <c r="I69" s="6"/>
      <c r="J69" s="6"/>
      <c r="K69" s="6"/>
      <c r="L69" s="22">
        <f t="shared" si="5"/>
        <v>0</v>
      </c>
    </row>
    <row r="70" spans="1:12" ht="18.75" x14ac:dyDescent="0.3">
      <c r="A70" s="10" t="s">
        <v>148</v>
      </c>
      <c r="B70" s="11" t="s">
        <v>149</v>
      </c>
      <c r="C70" s="15"/>
      <c r="D70" s="15">
        <v>30000</v>
      </c>
      <c r="E70" s="15">
        <f t="shared" si="3"/>
        <v>30000</v>
      </c>
      <c r="F70" s="6">
        <v>30000</v>
      </c>
      <c r="G70" s="22">
        <f t="shared" si="4"/>
        <v>0</v>
      </c>
      <c r="H70" s="6"/>
      <c r="I70" s="6"/>
      <c r="J70" s="6"/>
      <c r="K70" s="6"/>
      <c r="L70" s="22">
        <f t="shared" si="5"/>
        <v>0</v>
      </c>
    </row>
    <row r="71" spans="1:12" ht="18.75" x14ac:dyDescent="0.3">
      <c r="A71" s="10" t="s">
        <v>150</v>
      </c>
      <c r="B71" s="11" t="s">
        <v>151</v>
      </c>
      <c r="C71" s="15"/>
      <c r="D71" s="15">
        <v>40000</v>
      </c>
      <c r="E71" s="15">
        <f t="shared" si="3"/>
        <v>40000</v>
      </c>
      <c r="F71" s="6">
        <v>40000</v>
      </c>
      <c r="G71" s="22">
        <f t="shared" si="4"/>
        <v>0</v>
      </c>
      <c r="H71" s="6"/>
      <c r="I71" s="6"/>
      <c r="J71" s="6"/>
      <c r="K71" s="6"/>
      <c r="L71" s="22">
        <f t="shared" si="5"/>
        <v>0</v>
      </c>
    </row>
    <row r="72" spans="1:12" ht="18.75" x14ac:dyDescent="0.3">
      <c r="A72" s="10" t="s">
        <v>152</v>
      </c>
      <c r="B72" s="11" t="s">
        <v>153</v>
      </c>
      <c r="C72" s="15"/>
      <c r="D72" s="15">
        <v>540000</v>
      </c>
      <c r="E72" s="15">
        <f t="shared" si="3"/>
        <v>540000</v>
      </c>
      <c r="F72" s="6">
        <v>60000</v>
      </c>
      <c r="G72" s="22">
        <f t="shared" si="4"/>
        <v>480000</v>
      </c>
      <c r="H72" s="6">
        <v>42000</v>
      </c>
      <c r="I72" s="6"/>
      <c r="J72" s="6"/>
      <c r="K72" s="6"/>
      <c r="L72" s="22">
        <f t="shared" si="5"/>
        <v>0</v>
      </c>
    </row>
    <row r="73" spans="1:12" ht="18.75" x14ac:dyDescent="0.3">
      <c r="A73" s="10" t="s">
        <v>154</v>
      </c>
      <c r="B73" s="11" t="s">
        <v>155</v>
      </c>
      <c r="C73" s="15"/>
      <c r="D73" s="15">
        <v>15000</v>
      </c>
      <c r="E73" s="15">
        <f t="shared" si="3"/>
        <v>15000</v>
      </c>
      <c r="F73" s="6">
        <v>15000</v>
      </c>
      <c r="G73" s="22">
        <f t="shared" si="4"/>
        <v>0</v>
      </c>
      <c r="H73" s="6"/>
      <c r="I73" s="6"/>
      <c r="J73" s="6"/>
      <c r="K73" s="6"/>
      <c r="L73" s="22">
        <f t="shared" si="5"/>
        <v>0</v>
      </c>
    </row>
    <row r="74" spans="1:12" ht="18.75" x14ac:dyDescent="0.3">
      <c r="A74" s="10" t="s">
        <v>156</v>
      </c>
      <c r="B74" s="11" t="s">
        <v>157</v>
      </c>
      <c r="C74" s="15"/>
      <c r="D74" s="15">
        <v>5000</v>
      </c>
      <c r="E74" s="15">
        <f t="shared" si="3"/>
        <v>5000</v>
      </c>
      <c r="F74" s="6">
        <v>5000</v>
      </c>
      <c r="G74" s="22">
        <f t="shared" si="4"/>
        <v>0</v>
      </c>
      <c r="H74" s="6"/>
      <c r="I74" s="6"/>
      <c r="J74" s="6"/>
      <c r="K74" s="6"/>
      <c r="L74" s="22">
        <f t="shared" si="5"/>
        <v>0</v>
      </c>
    </row>
    <row r="75" spans="1:12" ht="18.75" x14ac:dyDescent="0.3">
      <c r="A75" s="10" t="s">
        <v>158</v>
      </c>
      <c r="B75" s="11" t="s">
        <v>159</v>
      </c>
      <c r="C75" s="15"/>
      <c r="D75" s="15">
        <v>200000</v>
      </c>
      <c r="E75" s="15">
        <f t="shared" si="3"/>
        <v>200000</v>
      </c>
      <c r="F75" s="6">
        <v>60000</v>
      </c>
      <c r="G75" s="22">
        <f t="shared" si="4"/>
        <v>140000</v>
      </c>
      <c r="H75" s="6">
        <v>8000</v>
      </c>
      <c r="I75" s="6">
        <v>30758.59</v>
      </c>
      <c r="J75" s="6"/>
      <c r="K75" s="6"/>
      <c r="L75" s="22">
        <f t="shared" si="5"/>
        <v>30758.59</v>
      </c>
    </row>
    <row r="76" spans="1:12" ht="18.75" x14ac:dyDescent="0.3">
      <c r="A76" s="10" t="s">
        <v>160</v>
      </c>
      <c r="B76" s="11" t="s">
        <v>161</v>
      </c>
      <c r="C76" s="15"/>
      <c r="D76" s="15">
        <v>10000</v>
      </c>
      <c r="E76" s="15">
        <f t="shared" si="3"/>
        <v>10000</v>
      </c>
      <c r="F76" s="6">
        <v>10000</v>
      </c>
      <c r="G76" s="22">
        <f t="shared" si="4"/>
        <v>0</v>
      </c>
      <c r="H76" s="6"/>
      <c r="I76" s="6"/>
      <c r="J76" s="6"/>
      <c r="K76" s="6"/>
      <c r="L76" s="22">
        <f t="shared" si="5"/>
        <v>0</v>
      </c>
    </row>
    <row r="77" spans="1:12" ht="18.75" x14ac:dyDescent="0.3">
      <c r="A77" s="10" t="s">
        <v>162</v>
      </c>
      <c r="B77" s="11" t="s">
        <v>163</v>
      </c>
      <c r="C77" s="15"/>
      <c r="D77" s="15">
        <v>60000</v>
      </c>
      <c r="E77" s="15">
        <f t="shared" si="3"/>
        <v>60000</v>
      </c>
      <c r="F77" s="6">
        <v>60000</v>
      </c>
      <c r="G77" s="22">
        <f t="shared" si="4"/>
        <v>0</v>
      </c>
      <c r="H77" s="6">
        <v>4000</v>
      </c>
      <c r="I77" s="6"/>
      <c r="J77" s="6"/>
      <c r="K77" s="6"/>
      <c r="L77" s="22">
        <f t="shared" si="5"/>
        <v>0</v>
      </c>
    </row>
    <row r="78" spans="1:12" ht="18.75" x14ac:dyDescent="0.3">
      <c r="A78" s="10" t="s">
        <v>164</v>
      </c>
      <c r="B78" s="11" t="s">
        <v>165</v>
      </c>
      <c r="C78" s="15"/>
      <c r="D78" s="15">
        <v>10000</v>
      </c>
      <c r="E78" s="15">
        <f t="shared" si="3"/>
        <v>10000</v>
      </c>
      <c r="F78" s="6">
        <v>10000</v>
      </c>
      <c r="G78" s="22">
        <f t="shared" si="4"/>
        <v>0</v>
      </c>
      <c r="H78" s="6"/>
      <c r="I78" s="6"/>
      <c r="J78" s="6"/>
      <c r="K78" s="6"/>
      <c r="L78" s="22">
        <f t="shared" si="5"/>
        <v>0</v>
      </c>
    </row>
    <row r="79" spans="1:12" ht="18.75" x14ac:dyDescent="0.3">
      <c r="A79" s="10" t="s">
        <v>166</v>
      </c>
      <c r="B79" s="11" t="s">
        <v>167</v>
      </c>
      <c r="C79" s="15"/>
      <c r="D79" s="15">
        <v>68000</v>
      </c>
      <c r="E79" s="15">
        <f t="shared" si="3"/>
        <v>68000</v>
      </c>
      <c r="F79" s="6">
        <v>60000</v>
      </c>
      <c r="G79" s="22">
        <f t="shared" si="4"/>
        <v>8000</v>
      </c>
      <c r="H79" s="6"/>
      <c r="I79" s="6"/>
      <c r="J79" s="6"/>
      <c r="K79" s="6"/>
      <c r="L79" s="22">
        <f t="shared" si="5"/>
        <v>0</v>
      </c>
    </row>
    <row r="80" spans="1:12" ht="18.75" x14ac:dyDescent="0.3">
      <c r="A80" s="10" t="s">
        <v>168</v>
      </c>
      <c r="B80" s="11" t="s">
        <v>169</v>
      </c>
      <c r="C80" s="15"/>
      <c r="D80" s="15">
        <v>20000</v>
      </c>
      <c r="E80" s="15">
        <f t="shared" si="3"/>
        <v>20000</v>
      </c>
      <c r="F80" s="6">
        <v>20000</v>
      </c>
      <c r="G80" s="22">
        <f t="shared" si="4"/>
        <v>0</v>
      </c>
      <c r="H80" s="6"/>
      <c r="I80" s="6"/>
      <c r="J80" s="6"/>
      <c r="K80" s="6"/>
      <c r="L80" s="22">
        <f t="shared" si="5"/>
        <v>0</v>
      </c>
    </row>
    <row r="81" spans="1:12" ht="18.75" x14ac:dyDescent="0.3">
      <c r="A81" s="10" t="s">
        <v>170</v>
      </c>
      <c r="B81" s="11" t="s">
        <v>171</v>
      </c>
      <c r="C81" s="15"/>
      <c r="D81" s="15">
        <v>38000</v>
      </c>
      <c r="E81" s="15">
        <f t="shared" si="3"/>
        <v>38000</v>
      </c>
      <c r="F81" s="6">
        <v>35000</v>
      </c>
      <c r="G81" s="22">
        <f t="shared" si="4"/>
        <v>3000</v>
      </c>
      <c r="H81" s="6"/>
      <c r="I81" s="6"/>
      <c r="J81" s="6"/>
      <c r="K81" s="6"/>
      <c r="L81" s="22">
        <f t="shared" si="5"/>
        <v>0</v>
      </c>
    </row>
    <row r="82" spans="1:12" ht="18.75" x14ac:dyDescent="0.3">
      <c r="A82" s="10" t="s">
        <v>172</v>
      </c>
      <c r="B82" s="11" t="s">
        <v>173</v>
      </c>
      <c r="C82" s="15"/>
      <c r="D82" s="15">
        <v>360000</v>
      </c>
      <c r="E82" s="15">
        <f t="shared" si="3"/>
        <v>360000</v>
      </c>
      <c r="F82" s="6">
        <v>60000</v>
      </c>
      <c r="G82" s="22">
        <f t="shared" si="4"/>
        <v>300000</v>
      </c>
      <c r="H82" s="6"/>
      <c r="I82" s="6">
        <v>419168.52</v>
      </c>
      <c r="J82" s="6"/>
      <c r="K82" s="6"/>
      <c r="L82" s="22">
        <f t="shared" si="5"/>
        <v>419168.52</v>
      </c>
    </row>
    <row r="83" spans="1:12" ht="18.75" x14ac:dyDescent="0.3">
      <c r="A83" s="10" t="s">
        <v>174</v>
      </c>
      <c r="B83" s="11" t="s">
        <v>175</v>
      </c>
      <c r="C83" s="15">
        <v>5000</v>
      </c>
      <c r="D83" s="15">
        <v>335000</v>
      </c>
      <c r="E83" s="15">
        <f t="shared" si="3"/>
        <v>340000</v>
      </c>
      <c r="F83" s="6">
        <v>60000</v>
      </c>
      <c r="G83" s="22">
        <f t="shared" si="4"/>
        <v>280000</v>
      </c>
      <c r="H83" s="6">
        <v>5000</v>
      </c>
      <c r="I83" s="6"/>
      <c r="J83" s="6"/>
      <c r="K83" s="6"/>
      <c r="L83" s="22">
        <f t="shared" si="5"/>
        <v>0</v>
      </c>
    </row>
    <row r="84" spans="1:12" ht="18.75" x14ac:dyDescent="0.3">
      <c r="A84" s="10" t="s">
        <v>176</v>
      </c>
      <c r="B84" s="11" t="s">
        <v>177</v>
      </c>
      <c r="C84" s="15"/>
      <c r="D84" s="15">
        <v>265000</v>
      </c>
      <c r="E84" s="15">
        <f t="shared" si="3"/>
        <v>265000</v>
      </c>
      <c r="F84" s="6">
        <v>60000</v>
      </c>
      <c r="G84" s="22">
        <f t="shared" si="4"/>
        <v>205000</v>
      </c>
      <c r="H84" s="6">
        <v>25000</v>
      </c>
      <c r="I84" s="6"/>
      <c r="J84" s="6"/>
      <c r="K84" s="6"/>
      <c r="L84" s="22">
        <f t="shared" si="5"/>
        <v>0</v>
      </c>
    </row>
    <row r="85" spans="1:12" ht="18.75" x14ac:dyDescent="0.3">
      <c r="A85" s="10" t="s">
        <v>178</v>
      </c>
      <c r="B85" s="11" t="s">
        <v>179</v>
      </c>
      <c r="C85" s="15"/>
      <c r="D85" s="15">
        <v>10000</v>
      </c>
      <c r="E85" s="15">
        <f t="shared" si="3"/>
        <v>10000</v>
      </c>
      <c r="F85" s="6">
        <v>10000</v>
      </c>
      <c r="G85" s="22">
        <f t="shared" si="4"/>
        <v>0</v>
      </c>
      <c r="H85" s="6"/>
      <c r="I85" s="6"/>
      <c r="J85" s="6"/>
      <c r="K85" s="6"/>
      <c r="L85" s="22">
        <f t="shared" si="5"/>
        <v>0</v>
      </c>
    </row>
    <row r="86" spans="1:12" ht="18.75" x14ac:dyDescent="0.3">
      <c r="A86" s="10" t="s">
        <v>180</v>
      </c>
      <c r="B86" s="11" t="s">
        <v>181</v>
      </c>
      <c r="C86" s="15"/>
      <c r="D86" s="15">
        <v>7000</v>
      </c>
      <c r="E86" s="15">
        <f t="shared" si="3"/>
        <v>7000</v>
      </c>
      <c r="F86" s="6">
        <v>7000</v>
      </c>
      <c r="G86" s="22">
        <f t="shared" si="4"/>
        <v>0</v>
      </c>
      <c r="H86" s="6"/>
      <c r="I86" s="6"/>
      <c r="J86" s="6"/>
      <c r="K86" s="6"/>
      <c r="L86" s="22">
        <f t="shared" si="5"/>
        <v>0</v>
      </c>
    </row>
    <row r="87" spans="1:12" ht="18.75" x14ac:dyDescent="0.3">
      <c r="A87" s="10" t="s">
        <v>182</v>
      </c>
      <c r="B87" s="11" t="s">
        <v>183</v>
      </c>
      <c r="C87" s="15">
        <v>10000</v>
      </c>
      <c r="D87" s="15">
        <v>550000</v>
      </c>
      <c r="E87" s="15">
        <f t="shared" si="3"/>
        <v>560000</v>
      </c>
      <c r="F87" s="6">
        <v>60000</v>
      </c>
      <c r="G87" s="22">
        <f t="shared" si="4"/>
        <v>500000</v>
      </c>
      <c r="H87" s="6">
        <v>225000</v>
      </c>
      <c r="I87" s="6">
        <v>1065000</v>
      </c>
      <c r="J87" s="6"/>
      <c r="K87" s="6"/>
      <c r="L87" s="22">
        <f t="shared" si="5"/>
        <v>1065000</v>
      </c>
    </row>
    <row r="88" spans="1:12" ht="18.75" x14ac:dyDescent="0.3">
      <c r="A88" s="10" t="s">
        <v>184</v>
      </c>
      <c r="B88" s="11" t="s">
        <v>185</v>
      </c>
      <c r="C88" s="15">
        <v>5000</v>
      </c>
      <c r="D88" s="15">
        <v>375000</v>
      </c>
      <c r="E88" s="15">
        <f t="shared" si="3"/>
        <v>380000</v>
      </c>
      <c r="F88" s="6">
        <v>60000</v>
      </c>
      <c r="G88" s="22">
        <f t="shared" si="4"/>
        <v>320000</v>
      </c>
      <c r="H88" s="6">
        <v>23670</v>
      </c>
      <c r="I88" s="6"/>
      <c r="J88" s="6"/>
      <c r="K88" s="6"/>
      <c r="L88" s="22">
        <f t="shared" si="5"/>
        <v>0</v>
      </c>
    </row>
    <row r="89" spans="1:12" ht="18.75" x14ac:dyDescent="0.3">
      <c r="A89" s="10" t="s">
        <v>186</v>
      </c>
      <c r="B89" s="11" t="s">
        <v>187</v>
      </c>
      <c r="C89" s="15">
        <v>5000</v>
      </c>
      <c r="D89" s="15">
        <v>300000</v>
      </c>
      <c r="E89" s="15">
        <f t="shared" si="3"/>
        <v>305000</v>
      </c>
      <c r="F89" s="6">
        <v>60000</v>
      </c>
      <c r="G89" s="22">
        <f t="shared" si="4"/>
        <v>245000</v>
      </c>
      <c r="H89" s="6"/>
      <c r="I89" s="6"/>
      <c r="J89" s="6"/>
      <c r="K89" s="6"/>
      <c r="L89" s="22">
        <f t="shared" si="5"/>
        <v>0</v>
      </c>
    </row>
    <row r="90" spans="1:12" ht="18.75" x14ac:dyDescent="0.3">
      <c r="A90" s="10" t="s">
        <v>188</v>
      </c>
      <c r="B90" s="11" t="s">
        <v>189</v>
      </c>
      <c r="C90" s="15"/>
      <c r="D90" s="15">
        <v>20000</v>
      </c>
      <c r="E90" s="15">
        <f t="shared" si="3"/>
        <v>20000</v>
      </c>
      <c r="F90" s="6">
        <v>20000</v>
      </c>
      <c r="G90" s="22">
        <f t="shared" si="4"/>
        <v>0</v>
      </c>
      <c r="H90" s="6">
        <v>130000</v>
      </c>
      <c r="I90" s="6">
        <v>23250</v>
      </c>
      <c r="J90" s="6"/>
      <c r="K90" s="6"/>
      <c r="L90" s="22">
        <f t="shared" si="5"/>
        <v>23250</v>
      </c>
    </row>
    <row r="91" spans="1:12" ht="18.75" x14ac:dyDescent="0.3">
      <c r="A91" s="10" t="s">
        <v>190</v>
      </c>
      <c r="B91" s="11" t="s">
        <v>191</v>
      </c>
      <c r="C91" s="15">
        <v>10000</v>
      </c>
      <c r="D91" s="15">
        <v>260000</v>
      </c>
      <c r="E91" s="15">
        <f t="shared" si="3"/>
        <v>270000</v>
      </c>
      <c r="F91" s="6">
        <v>60000</v>
      </c>
      <c r="G91" s="22">
        <f t="shared" si="4"/>
        <v>210000</v>
      </c>
      <c r="H91" s="6"/>
      <c r="I91" s="6">
        <v>500000</v>
      </c>
      <c r="J91" s="6"/>
      <c r="K91" s="6"/>
      <c r="L91" s="22">
        <f t="shared" si="5"/>
        <v>500000</v>
      </c>
    </row>
    <row r="92" spans="1:12" ht="18.75" x14ac:dyDescent="0.3">
      <c r="A92" s="10" t="s">
        <v>192</v>
      </c>
      <c r="B92" s="11" t="s">
        <v>193</v>
      </c>
      <c r="C92" s="15"/>
      <c r="D92" s="15">
        <v>180000</v>
      </c>
      <c r="E92" s="15">
        <f t="shared" si="3"/>
        <v>180000</v>
      </c>
      <c r="F92" s="6">
        <v>60000</v>
      </c>
      <c r="G92" s="22">
        <f t="shared" si="4"/>
        <v>120000</v>
      </c>
      <c r="H92" s="6">
        <v>190000</v>
      </c>
      <c r="I92" s="6">
        <v>765576.3</v>
      </c>
      <c r="J92" s="6"/>
      <c r="K92" s="6"/>
      <c r="L92" s="22">
        <f t="shared" si="5"/>
        <v>765576.3</v>
      </c>
    </row>
    <row r="93" spans="1:12" ht="18.75" x14ac:dyDescent="0.3">
      <c r="A93" s="10" t="s">
        <v>194</v>
      </c>
      <c r="B93" s="11" t="s">
        <v>195</v>
      </c>
      <c r="C93" s="15"/>
      <c r="D93" s="15">
        <v>585000</v>
      </c>
      <c r="E93" s="15">
        <f t="shared" si="3"/>
        <v>585000</v>
      </c>
      <c r="F93" s="6">
        <v>60000</v>
      </c>
      <c r="G93" s="22">
        <f t="shared" si="4"/>
        <v>525000</v>
      </c>
      <c r="H93" s="6">
        <v>94654</v>
      </c>
      <c r="I93" s="6"/>
      <c r="J93" s="6"/>
      <c r="K93" s="6"/>
      <c r="L93" s="22">
        <f t="shared" si="5"/>
        <v>0</v>
      </c>
    </row>
    <row r="94" spans="1:12" ht="18.75" x14ac:dyDescent="0.3">
      <c r="A94" s="10" t="s">
        <v>196</v>
      </c>
      <c r="B94" s="11" t="s">
        <v>197</v>
      </c>
      <c r="C94" s="15"/>
      <c r="D94" s="15">
        <v>5000</v>
      </c>
      <c r="E94" s="15">
        <f t="shared" si="3"/>
        <v>5000</v>
      </c>
      <c r="F94" s="6">
        <v>5000</v>
      </c>
      <c r="G94" s="22">
        <f t="shared" si="4"/>
        <v>0</v>
      </c>
      <c r="H94" s="6"/>
      <c r="I94" s="6"/>
      <c r="J94" s="6"/>
      <c r="K94" s="6"/>
      <c r="L94" s="22">
        <f t="shared" si="5"/>
        <v>0</v>
      </c>
    </row>
    <row r="95" spans="1:12" ht="18.75" x14ac:dyDescent="0.3">
      <c r="A95" s="10" t="s">
        <v>198</v>
      </c>
      <c r="B95" s="11" t="s">
        <v>199</v>
      </c>
      <c r="C95" s="15">
        <v>10000</v>
      </c>
      <c r="D95" s="15">
        <v>315000</v>
      </c>
      <c r="E95" s="15">
        <f t="shared" si="3"/>
        <v>325000</v>
      </c>
      <c r="F95" s="6">
        <v>60000</v>
      </c>
      <c r="G95" s="22">
        <f t="shared" si="4"/>
        <v>265000</v>
      </c>
      <c r="H95" s="6"/>
      <c r="I95" s="6"/>
      <c r="J95" s="6"/>
      <c r="K95" s="6"/>
      <c r="L95" s="22">
        <f t="shared" si="5"/>
        <v>0</v>
      </c>
    </row>
    <row r="96" spans="1:12" ht="18.75" x14ac:dyDescent="0.3">
      <c r="A96" s="10" t="s">
        <v>200</v>
      </c>
      <c r="B96" s="11" t="s">
        <v>201</v>
      </c>
      <c r="C96" s="15"/>
      <c r="D96" s="15">
        <v>400000</v>
      </c>
      <c r="E96" s="15">
        <f t="shared" si="3"/>
        <v>400000</v>
      </c>
      <c r="F96" s="6">
        <v>60000</v>
      </c>
      <c r="G96" s="22">
        <f t="shared" si="4"/>
        <v>340000</v>
      </c>
      <c r="H96" s="6">
        <v>640000</v>
      </c>
      <c r="I96" s="6">
        <v>0</v>
      </c>
      <c r="J96" s="6"/>
      <c r="K96" s="6"/>
      <c r="L96" s="22">
        <f t="shared" si="5"/>
        <v>0</v>
      </c>
    </row>
    <row r="97" spans="1:12" ht="18.75" x14ac:dyDescent="0.3">
      <c r="A97" s="17" t="s">
        <v>202</v>
      </c>
      <c r="B97" s="18" t="s">
        <v>203</v>
      </c>
      <c r="C97" s="15"/>
      <c r="D97" s="15">
        <v>340000</v>
      </c>
      <c r="E97" s="15">
        <f t="shared" si="3"/>
        <v>340000</v>
      </c>
      <c r="F97" s="20">
        <v>60000</v>
      </c>
      <c r="G97" s="22">
        <f t="shared" si="4"/>
        <v>280000</v>
      </c>
      <c r="H97" s="20">
        <v>5980</v>
      </c>
      <c r="I97" s="20">
        <v>589269.18999999994</v>
      </c>
      <c r="J97" s="20"/>
      <c r="K97" s="20"/>
      <c r="L97" s="22">
        <f t="shared" si="5"/>
        <v>589269.18999999994</v>
      </c>
    </row>
    <row r="98" spans="1:12" ht="18.75" x14ac:dyDescent="0.3">
      <c r="A98" s="10" t="s">
        <v>204</v>
      </c>
      <c r="B98" s="11" t="s">
        <v>205</v>
      </c>
      <c r="C98" s="15">
        <v>10000</v>
      </c>
      <c r="D98" s="15">
        <v>120000</v>
      </c>
      <c r="E98" s="15">
        <f t="shared" si="3"/>
        <v>130000</v>
      </c>
      <c r="F98" s="6">
        <v>60000</v>
      </c>
      <c r="G98" s="22">
        <f t="shared" si="4"/>
        <v>70000</v>
      </c>
      <c r="H98" s="6">
        <v>125000</v>
      </c>
      <c r="I98" s="6"/>
      <c r="J98" s="6"/>
      <c r="K98" s="6"/>
      <c r="L98" s="22">
        <f t="shared" si="5"/>
        <v>0</v>
      </c>
    </row>
    <row r="99" spans="1:12" ht="18.75" x14ac:dyDescent="0.3">
      <c r="A99" s="10" t="s">
        <v>206</v>
      </c>
      <c r="B99" s="11" t="s">
        <v>207</v>
      </c>
      <c r="C99" s="15"/>
      <c r="D99" s="15">
        <v>60000</v>
      </c>
      <c r="E99" s="15">
        <f t="shared" si="3"/>
        <v>60000</v>
      </c>
      <c r="F99" s="6">
        <v>60000</v>
      </c>
      <c r="G99" s="22">
        <f t="shared" si="4"/>
        <v>0</v>
      </c>
      <c r="H99" s="6"/>
      <c r="I99" s="6"/>
      <c r="J99" s="6"/>
      <c r="K99" s="6"/>
      <c r="L99" s="22">
        <f t="shared" si="5"/>
        <v>0</v>
      </c>
    </row>
    <row r="100" spans="1:12" ht="18.75" x14ac:dyDescent="0.3">
      <c r="A100" s="10" t="s">
        <v>208</v>
      </c>
      <c r="B100" s="11" t="s">
        <v>209</v>
      </c>
      <c r="C100" s="15"/>
      <c r="D100" s="15">
        <v>5000</v>
      </c>
      <c r="E100" s="15">
        <f t="shared" si="3"/>
        <v>5000</v>
      </c>
      <c r="F100" s="6">
        <v>5000</v>
      </c>
      <c r="G100" s="22">
        <f t="shared" si="4"/>
        <v>0</v>
      </c>
      <c r="H100" s="6"/>
      <c r="I100" s="6"/>
      <c r="J100" s="6"/>
      <c r="K100" s="6"/>
      <c r="L100" s="22">
        <f t="shared" si="5"/>
        <v>0</v>
      </c>
    </row>
    <row r="101" spans="1:12" ht="18.75" x14ac:dyDescent="0.3">
      <c r="A101" s="10" t="s">
        <v>210</v>
      </c>
      <c r="B101" s="11" t="s">
        <v>211</v>
      </c>
      <c r="C101" s="15"/>
      <c r="D101" s="15">
        <v>47000</v>
      </c>
      <c r="E101" s="15">
        <f t="shared" si="3"/>
        <v>47000</v>
      </c>
      <c r="F101" s="6">
        <v>47000</v>
      </c>
      <c r="G101" s="22">
        <f t="shared" si="4"/>
        <v>0</v>
      </c>
      <c r="H101" s="6"/>
      <c r="I101" s="6"/>
      <c r="J101" s="6"/>
      <c r="K101" s="6"/>
      <c r="L101" s="22">
        <f t="shared" si="5"/>
        <v>0</v>
      </c>
    </row>
    <row r="102" spans="1:12" ht="18.75" x14ac:dyDescent="0.3">
      <c r="A102" s="10" t="s">
        <v>212</v>
      </c>
      <c r="B102" s="11" t="s">
        <v>213</v>
      </c>
      <c r="C102" s="15"/>
      <c r="D102" s="15">
        <v>93000</v>
      </c>
      <c r="E102" s="15">
        <f t="shared" si="3"/>
        <v>93000</v>
      </c>
      <c r="F102" s="6">
        <v>60000</v>
      </c>
      <c r="G102" s="22">
        <f t="shared" si="4"/>
        <v>33000</v>
      </c>
      <c r="H102" s="6"/>
      <c r="I102" s="6"/>
      <c r="J102" s="6"/>
      <c r="K102" s="6"/>
      <c r="L102" s="22">
        <f t="shared" si="5"/>
        <v>0</v>
      </c>
    </row>
    <row r="103" spans="1:12" ht="18.75" x14ac:dyDescent="0.3">
      <c r="A103" s="10" t="s">
        <v>214</v>
      </c>
      <c r="B103" s="11" t="s">
        <v>215</v>
      </c>
      <c r="C103" s="15"/>
      <c r="D103" s="15">
        <v>20000</v>
      </c>
      <c r="E103" s="15">
        <f t="shared" si="3"/>
        <v>20000</v>
      </c>
      <c r="F103" s="6">
        <v>20000</v>
      </c>
      <c r="G103" s="22">
        <f t="shared" si="4"/>
        <v>0</v>
      </c>
      <c r="H103" s="6"/>
      <c r="I103" s="6"/>
      <c r="J103" s="6"/>
      <c r="K103" s="6"/>
      <c r="L103" s="22">
        <f t="shared" si="5"/>
        <v>0</v>
      </c>
    </row>
    <row r="104" spans="1:12" ht="18.75" x14ac:dyDescent="0.3">
      <c r="A104" s="10" t="s">
        <v>216</v>
      </c>
      <c r="B104" s="11" t="s">
        <v>217</v>
      </c>
      <c r="C104" s="15">
        <v>5000</v>
      </c>
      <c r="D104" s="15">
        <v>10000</v>
      </c>
      <c r="E104" s="15">
        <f t="shared" si="3"/>
        <v>15000</v>
      </c>
      <c r="F104" s="6">
        <v>15000</v>
      </c>
      <c r="G104" s="22">
        <f t="shared" si="4"/>
        <v>0</v>
      </c>
      <c r="H104" s="6">
        <v>5000</v>
      </c>
      <c r="I104" s="6"/>
      <c r="J104" s="6"/>
      <c r="K104" s="6"/>
      <c r="L104" s="22">
        <f t="shared" si="5"/>
        <v>0</v>
      </c>
    </row>
    <row r="105" spans="1:12" ht="18.75" x14ac:dyDescent="0.3">
      <c r="A105" s="10" t="s">
        <v>218</v>
      </c>
      <c r="B105" s="11" t="s">
        <v>219</v>
      </c>
      <c r="C105" s="15"/>
      <c r="D105" s="15">
        <v>25000</v>
      </c>
      <c r="E105" s="15">
        <f t="shared" si="3"/>
        <v>25000</v>
      </c>
      <c r="F105" s="6">
        <v>25000</v>
      </c>
      <c r="G105" s="22">
        <f t="shared" si="4"/>
        <v>0</v>
      </c>
      <c r="H105" s="6"/>
      <c r="I105" s="6"/>
      <c r="J105" s="6"/>
      <c r="K105" s="6"/>
      <c r="L105" s="22">
        <f t="shared" si="5"/>
        <v>0</v>
      </c>
    </row>
    <row r="106" spans="1:12" ht="18.75" x14ac:dyDescent="0.3">
      <c r="A106" s="10" t="s">
        <v>220</v>
      </c>
      <c r="B106" s="11" t="s">
        <v>221</v>
      </c>
      <c r="C106" s="15"/>
      <c r="D106" s="15">
        <v>50000</v>
      </c>
      <c r="E106" s="15">
        <f t="shared" si="3"/>
        <v>50000</v>
      </c>
      <c r="F106" s="6">
        <v>50000</v>
      </c>
      <c r="G106" s="22">
        <f t="shared" si="4"/>
        <v>0</v>
      </c>
      <c r="H106" s="6"/>
      <c r="I106" s="6">
        <v>100000</v>
      </c>
      <c r="J106" s="6"/>
      <c r="K106" s="6"/>
      <c r="L106" s="22">
        <f t="shared" si="5"/>
        <v>100000</v>
      </c>
    </row>
    <row r="107" spans="1:12" ht="18.75" x14ac:dyDescent="0.3">
      <c r="A107" s="10" t="s">
        <v>222</v>
      </c>
      <c r="B107" s="11" t="s">
        <v>223</v>
      </c>
      <c r="C107" s="15"/>
      <c r="D107" s="15">
        <v>500000</v>
      </c>
      <c r="E107" s="15">
        <f t="shared" si="3"/>
        <v>500000</v>
      </c>
      <c r="F107" s="6">
        <v>60000</v>
      </c>
      <c r="G107" s="22">
        <f t="shared" si="4"/>
        <v>440000</v>
      </c>
      <c r="H107" s="6"/>
      <c r="I107" s="6">
        <v>384800</v>
      </c>
      <c r="J107" s="6"/>
      <c r="K107" s="6"/>
      <c r="L107" s="22">
        <f t="shared" si="5"/>
        <v>384800</v>
      </c>
    </row>
    <row r="108" spans="1:12" ht="18.75" x14ac:dyDescent="0.3">
      <c r="A108" s="10" t="s">
        <v>224</v>
      </c>
      <c r="B108" s="11" t="s">
        <v>225</v>
      </c>
      <c r="C108" s="15">
        <v>50000</v>
      </c>
      <c r="D108" s="15">
        <v>670000</v>
      </c>
      <c r="E108" s="15">
        <f t="shared" si="3"/>
        <v>720000</v>
      </c>
      <c r="F108" s="6">
        <v>60000</v>
      </c>
      <c r="G108" s="22">
        <f t="shared" si="4"/>
        <v>660000</v>
      </c>
      <c r="H108" s="6"/>
      <c r="I108" s="6">
        <v>1688381.35</v>
      </c>
      <c r="J108" s="6"/>
      <c r="K108" s="6"/>
      <c r="L108" s="22">
        <f t="shared" si="5"/>
        <v>1688381.35</v>
      </c>
    </row>
    <row r="109" spans="1:12" ht="18.75" x14ac:dyDescent="0.3">
      <c r="A109" s="10" t="s">
        <v>226</v>
      </c>
      <c r="B109" s="11" t="s">
        <v>227</v>
      </c>
      <c r="C109" s="15"/>
      <c r="D109" s="15">
        <v>1495000</v>
      </c>
      <c r="E109" s="15">
        <f t="shared" si="3"/>
        <v>1495000</v>
      </c>
      <c r="F109" s="6">
        <v>60000</v>
      </c>
      <c r="G109" s="22">
        <f t="shared" si="4"/>
        <v>1435000</v>
      </c>
      <c r="H109" s="6">
        <v>935</v>
      </c>
      <c r="I109" s="6">
        <v>2662847.89</v>
      </c>
      <c r="J109" s="6"/>
      <c r="K109" s="6"/>
      <c r="L109" s="22">
        <f t="shared" si="5"/>
        <v>2662847.89</v>
      </c>
    </row>
    <row r="110" spans="1:12" ht="18.75" x14ac:dyDescent="0.3">
      <c r="A110" s="10" t="s">
        <v>228</v>
      </c>
      <c r="B110" s="11" t="s">
        <v>229</v>
      </c>
      <c r="C110" s="15"/>
      <c r="D110" s="15">
        <v>575000</v>
      </c>
      <c r="E110" s="15">
        <f t="shared" si="3"/>
        <v>575000</v>
      </c>
      <c r="F110" s="6">
        <v>60000</v>
      </c>
      <c r="G110" s="22">
        <f t="shared" si="4"/>
        <v>515000</v>
      </c>
      <c r="H110" s="6">
        <v>3806.99</v>
      </c>
      <c r="I110" s="6">
        <v>698614.21</v>
      </c>
      <c r="J110" s="6"/>
      <c r="K110" s="6"/>
      <c r="L110" s="22">
        <f t="shared" si="5"/>
        <v>698614.21</v>
      </c>
    </row>
    <row r="111" spans="1:12" ht="18.75" x14ac:dyDescent="0.3">
      <c r="A111" s="10" t="s">
        <v>230</v>
      </c>
      <c r="B111" s="11" t="s">
        <v>231</v>
      </c>
      <c r="C111" s="15"/>
      <c r="D111" s="15">
        <v>20000</v>
      </c>
      <c r="E111" s="15">
        <f t="shared" si="3"/>
        <v>20000</v>
      </c>
      <c r="F111" s="6">
        <v>20000</v>
      </c>
      <c r="G111" s="22">
        <f t="shared" si="4"/>
        <v>0</v>
      </c>
      <c r="H111" s="6"/>
      <c r="I111" s="6"/>
      <c r="J111" s="6"/>
      <c r="K111" s="6"/>
      <c r="L111" s="22">
        <f t="shared" si="5"/>
        <v>0</v>
      </c>
    </row>
    <row r="112" spans="1:12" ht="18.75" x14ac:dyDescent="0.3">
      <c r="A112" s="10" t="s">
        <v>232</v>
      </c>
      <c r="B112" s="11" t="s">
        <v>233</v>
      </c>
      <c r="C112" s="15"/>
      <c r="D112" s="15">
        <v>20000</v>
      </c>
      <c r="E112" s="15">
        <f t="shared" si="3"/>
        <v>20000</v>
      </c>
      <c r="F112" s="6">
        <v>20000</v>
      </c>
      <c r="G112" s="22">
        <f t="shared" si="4"/>
        <v>0</v>
      </c>
      <c r="H112" s="6"/>
      <c r="I112" s="6"/>
      <c r="J112" s="6"/>
      <c r="K112" s="6"/>
      <c r="L112" s="22">
        <f t="shared" si="5"/>
        <v>0</v>
      </c>
    </row>
    <row r="113" spans="1:12" ht="18.75" x14ac:dyDescent="0.3">
      <c r="A113" s="10" t="s">
        <v>234</v>
      </c>
      <c r="B113" s="11" t="s">
        <v>235</v>
      </c>
      <c r="C113" s="15"/>
      <c r="D113" s="15">
        <v>200000</v>
      </c>
      <c r="E113" s="15">
        <f t="shared" si="3"/>
        <v>200000</v>
      </c>
      <c r="F113" s="6">
        <v>60000</v>
      </c>
      <c r="G113" s="22">
        <f t="shared" si="4"/>
        <v>140000</v>
      </c>
      <c r="H113" s="6"/>
      <c r="I113" s="6"/>
      <c r="J113" s="6"/>
      <c r="K113" s="6"/>
      <c r="L113" s="22">
        <f t="shared" si="5"/>
        <v>0</v>
      </c>
    </row>
    <row r="114" spans="1:12" ht="18.75" x14ac:dyDescent="0.3">
      <c r="A114" s="10" t="s">
        <v>236</v>
      </c>
      <c r="B114" s="11" t="s">
        <v>237</v>
      </c>
      <c r="C114" s="15"/>
      <c r="D114" s="15">
        <v>30000</v>
      </c>
      <c r="E114" s="15">
        <f t="shared" si="3"/>
        <v>30000</v>
      </c>
      <c r="F114" s="6">
        <v>30000</v>
      </c>
      <c r="G114" s="22">
        <f t="shared" si="4"/>
        <v>0</v>
      </c>
      <c r="H114" s="6"/>
      <c r="I114" s="6"/>
      <c r="J114" s="6"/>
      <c r="K114" s="6"/>
      <c r="L114" s="22">
        <f t="shared" si="5"/>
        <v>0</v>
      </c>
    </row>
    <row r="115" spans="1:12" ht="18.75" x14ac:dyDescent="0.3">
      <c r="A115" s="10" t="s">
        <v>238</v>
      </c>
      <c r="B115" s="11" t="s">
        <v>239</v>
      </c>
      <c r="C115" s="15"/>
      <c r="D115" s="15">
        <v>665000</v>
      </c>
      <c r="E115" s="15">
        <f t="shared" si="3"/>
        <v>665000</v>
      </c>
      <c r="F115" s="6">
        <v>60000</v>
      </c>
      <c r="G115" s="22">
        <f t="shared" si="4"/>
        <v>605000</v>
      </c>
      <c r="H115" s="6"/>
      <c r="I115" s="6">
        <v>1885000</v>
      </c>
      <c r="J115" s="6"/>
      <c r="K115" s="6"/>
      <c r="L115" s="22">
        <f t="shared" si="5"/>
        <v>1885000</v>
      </c>
    </row>
    <row r="116" spans="1:12" ht="18.75" x14ac:dyDescent="0.3">
      <c r="A116" s="10" t="s">
        <v>240</v>
      </c>
      <c r="B116" s="11" t="s">
        <v>241</v>
      </c>
      <c r="C116" s="15"/>
      <c r="D116" s="15">
        <v>200000</v>
      </c>
      <c r="E116" s="15">
        <f t="shared" si="3"/>
        <v>200000</v>
      </c>
      <c r="F116" s="6">
        <v>60000</v>
      </c>
      <c r="G116" s="22">
        <f t="shared" si="4"/>
        <v>140000</v>
      </c>
      <c r="H116" s="6"/>
      <c r="I116" s="6">
        <v>400000</v>
      </c>
      <c r="J116" s="6">
        <v>29982.1</v>
      </c>
      <c r="K116" s="6"/>
      <c r="L116" s="22">
        <f t="shared" si="5"/>
        <v>429982.1</v>
      </c>
    </row>
    <row r="117" spans="1:12" ht="18.75" x14ac:dyDescent="0.3">
      <c r="A117" s="10" t="s">
        <v>242</v>
      </c>
      <c r="B117" s="11" t="s">
        <v>243</v>
      </c>
      <c r="C117" s="15"/>
      <c r="D117" s="15">
        <v>200000</v>
      </c>
      <c r="E117" s="15">
        <f t="shared" si="3"/>
        <v>200000</v>
      </c>
      <c r="F117" s="6">
        <v>60000</v>
      </c>
      <c r="G117" s="22">
        <f t="shared" si="4"/>
        <v>140000</v>
      </c>
      <c r="H117" s="6"/>
      <c r="I117" s="6">
        <v>400000</v>
      </c>
      <c r="J117" s="6">
        <v>97982.1</v>
      </c>
      <c r="K117" s="6"/>
      <c r="L117" s="22">
        <f t="shared" si="5"/>
        <v>497982.1</v>
      </c>
    </row>
    <row r="118" spans="1:12" ht="18.75" x14ac:dyDescent="0.3">
      <c r="A118" s="10" t="s">
        <v>244</v>
      </c>
      <c r="B118" s="11" t="s">
        <v>245</v>
      </c>
      <c r="C118" s="15"/>
      <c r="D118" s="15">
        <v>124000</v>
      </c>
      <c r="E118" s="15">
        <f t="shared" si="3"/>
        <v>124000</v>
      </c>
      <c r="F118" s="6">
        <v>60000</v>
      </c>
      <c r="G118" s="22">
        <f t="shared" si="4"/>
        <v>64000</v>
      </c>
      <c r="H118" s="6"/>
      <c r="I118" s="6"/>
      <c r="J118" s="6"/>
      <c r="K118" s="6"/>
      <c r="L118" s="22">
        <f t="shared" si="5"/>
        <v>0</v>
      </c>
    </row>
    <row r="119" spans="1:12" ht="18.75" x14ac:dyDescent="0.3">
      <c r="A119" s="10" t="s">
        <v>246</v>
      </c>
      <c r="B119" s="11" t="s">
        <v>247</v>
      </c>
      <c r="C119" s="15"/>
      <c r="D119" s="15">
        <v>10000</v>
      </c>
      <c r="E119" s="15">
        <f t="shared" si="3"/>
        <v>10000</v>
      </c>
      <c r="F119" s="6">
        <v>10000</v>
      </c>
      <c r="G119" s="22">
        <f t="shared" si="4"/>
        <v>0</v>
      </c>
      <c r="H119" s="6"/>
      <c r="I119" s="6"/>
      <c r="J119" s="6"/>
      <c r="K119" s="6"/>
      <c r="L119" s="22">
        <f t="shared" si="5"/>
        <v>0</v>
      </c>
    </row>
    <row r="120" spans="1:12" ht="18.75" x14ac:dyDescent="0.3">
      <c r="A120" s="10" t="s">
        <v>248</v>
      </c>
      <c r="B120" s="11" t="s">
        <v>249</v>
      </c>
      <c r="C120" s="15"/>
      <c r="D120" s="15">
        <v>40000</v>
      </c>
      <c r="E120" s="15">
        <f t="shared" si="3"/>
        <v>40000</v>
      </c>
      <c r="F120" s="6">
        <v>40000</v>
      </c>
      <c r="G120" s="22">
        <f t="shared" si="4"/>
        <v>0</v>
      </c>
      <c r="H120" s="6"/>
      <c r="I120" s="6"/>
      <c r="J120" s="6"/>
      <c r="K120" s="6"/>
      <c r="L120" s="22">
        <f t="shared" si="5"/>
        <v>0</v>
      </c>
    </row>
    <row r="121" spans="1:12" ht="18.75" x14ac:dyDescent="0.3">
      <c r="A121" s="10" t="s">
        <v>250</v>
      </c>
      <c r="B121" s="11" t="s">
        <v>251</v>
      </c>
      <c r="C121" s="15"/>
      <c r="D121" s="15">
        <v>18000</v>
      </c>
      <c r="E121" s="15">
        <f t="shared" si="3"/>
        <v>18000</v>
      </c>
      <c r="F121" s="6">
        <v>18000</v>
      </c>
      <c r="G121" s="22">
        <f t="shared" si="4"/>
        <v>0</v>
      </c>
      <c r="H121" s="6"/>
      <c r="I121" s="6"/>
      <c r="J121" s="6"/>
      <c r="K121" s="6"/>
      <c r="L121" s="22">
        <f t="shared" si="5"/>
        <v>0</v>
      </c>
    </row>
    <row r="122" spans="1:12" ht="18.75" x14ac:dyDescent="0.3">
      <c r="A122" s="10" t="s">
        <v>252</v>
      </c>
      <c r="B122" s="11" t="s">
        <v>253</v>
      </c>
      <c r="C122" s="15"/>
      <c r="D122" s="15">
        <v>87000</v>
      </c>
      <c r="E122" s="15">
        <f t="shared" si="3"/>
        <v>87000</v>
      </c>
      <c r="F122" s="6">
        <v>60000</v>
      </c>
      <c r="G122" s="22">
        <f t="shared" si="4"/>
        <v>27000</v>
      </c>
      <c r="H122" s="6">
        <v>8000</v>
      </c>
      <c r="I122" s="6"/>
      <c r="J122" s="6"/>
      <c r="K122" s="6"/>
      <c r="L122" s="22">
        <f t="shared" si="5"/>
        <v>0</v>
      </c>
    </row>
    <row r="123" spans="1:12" ht="18.75" x14ac:dyDescent="0.3">
      <c r="A123" s="10" t="s">
        <v>254</v>
      </c>
      <c r="B123" s="11" t="s">
        <v>255</v>
      </c>
      <c r="C123" s="15">
        <v>5000</v>
      </c>
      <c r="D123" s="15">
        <v>5000</v>
      </c>
      <c r="E123" s="15">
        <f t="shared" si="3"/>
        <v>10000</v>
      </c>
      <c r="F123" s="6">
        <v>10000</v>
      </c>
      <c r="G123" s="22">
        <f t="shared" si="4"/>
        <v>0</v>
      </c>
      <c r="H123" s="6">
        <v>500</v>
      </c>
      <c r="I123" s="6"/>
      <c r="J123" s="6"/>
      <c r="K123" s="6"/>
      <c r="L123" s="22">
        <f t="shared" si="5"/>
        <v>0</v>
      </c>
    </row>
    <row r="124" spans="1:12" ht="18.75" x14ac:dyDescent="0.3">
      <c r="A124" s="10" t="s">
        <v>256</v>
      </c>
      <c r="B124" s="11" t="s">
        <v>257</v>
      </c>
      <c r="C124" s="15">
        <v>50000</v>
      </c>
      <c r="D124" s="15">
        <v>555000</v>
      </c>
      <c r="E124" s="15">
        <f t="shared" si="3"/>
        <v>605000</v>
      </c>
      <c r="F124" s="6">
        <v>60000</v>
      </c>
      <c r="G124" s="22">
        <f t="shared" si="4"/>
        <v>545000</v>
      </c>
      <c r="H124" s="6"/>
      <c r="I124" s="6">
        <v>2859330.99</v>
      </c>
      <c r="J124" s="6"/>
      <c r="K124" s="6"/>
      <c r="L124" s="22">
        <f t="shared" si="5"/>
        <v>2859330.99</v>
      </c>
    </row>
    <row r="125" spans="1:12" ht="18.75" x14ac:dyDescent="0.3">
      <c r="A125" s="10" t="s">
        <v>258</v>
      </c>
      <c r="B125" s="11" t="s">
        <v>259</v>
      </c>
      <c r="C125" s="15"/>
      <c r="D125" s="15">
        <v>50000</v>
      </c>
      <c r="E125" s="15">
        <f t="shared" si="3"/>
        <v>50000</v>
      </c>
      <c r="F125" s="6">
        <v>50000</v>
      </c>
      <c r="G125" s="22">
        <f t="shared" si="4"/>
        <v>0</v>
      </c>
      <c r="H125" s="6"/>
      <c r="I125" s="6"/>
      <c r="J125" s="6"/>
      <c r="K125" s="6"/>
      <c r="L125" s="22">
        <f t="shared" si="5"/>
        <v>0</v>
      </c>
    </row>
    <row r="126" spans="1:12" ht="18.75" x14ac:dyDescent="0.3">
      <c r="A126" s="10" t="s">
        <v>260</v>
      </c>
      <c r="B126" s="11" t="s">
        <v>261</v>
      </c>
      <c r="C126" s="15"/>
      <c r="D126" s="15">
        <v>5000</v>
      </c>
      <c r="E126" s="15">
        <f t="shared" si="3"/>
        <v>5000</v>
      </c>
      <c r="F126" s="6">
        <v>5000</v>
      </c>
      <c r="G126" s="22">
        <f t="shared" si="4"/>
        <v>0</v>
      </c>
      <c r="H126" s="6">
        <v>63630</v>
      </c>
      <c r="I126" s="6"/>
      <c r="J126" s="6"/>
      <c r="K126" s="6"/>
      <c r="L126" s="22">
        <f t="shared" si="5"/>
        <v>0</v>
      </c>
    </row>
    <row r="127" spans="1:12" ht="18.75" x14ac:dyDescent="0.3">
      <c r="A127" s="10" t="s">
        <v>262</v>
      </c>
      <c r="B127" s="11" t="s">
        <v>263</v>
      </c>
      <c r="C127" s="15"/>
      <c r="D127" s="15">
        <v>20000</v>
      </c>
      <c r="E127" s="15">
        <f t="shared" si="3"/>
        <v>20000</v>
      </c>
      <c r="F127" s="6">
        <v>20000</v>
      </c>
      <c r="G127" s="22">
        <f t="shared" si="4"/>
        <v>0</v>
      </c>
      <c r="H127" s="6"/>
      <c r="I127" s="6"/>
      <c r="J127" s="6"/>
      <c r="K127" s="6"/>
      <c r="L127" s="22">
        <f t="shared" si="5"/>
        <v>0</v>
      </c>
    </row>
    <row r="128" spans="1:12" ht="18.75" x14ac:dyDescent="0.3">
      <c r="A128" s="10" t="s">
        <v>264</v>
      </c>
      <c r="B128" s="11" t="s">
        <v>265</v>
      </c>
      <c r="C128" s="15"/>
      <c r="D128" s="15">
        <v>8000</v>
      </c>
      <c r="E128" s="15">
        <f t="shared" si="3"/>
        <v>8000</v>
      </c>
      <c r="F128" s="6">
        <v>8000</v>
      </c>
      <c r="G128" s="22">
        <f t="shared" si="4"/>
        <v>0</v>
      </c>
      <c r="H128" s="6"/>
      <c r="I128" s="6"/>
      <c r="J128" s="6"/>
      <c r="K128" s="6"/>
      <c r="L128" s="22">
        <f t="shared" si="5"/>
        <v>0</v>
      </c>
    </row>
    <row r="129" spans="1:12" ht="18.75" x14ac:dyDescent="0.3">
      <c r="A129" s="10" t="s">
        <v>266</v>
      </c>
      <c r="B129" s="11" t="s">
        <v>267</v>
      </c>
      <c r="C129" s="15"/>
      <c r="D129" s="15">
        <v>5000</v>
      </c>
      <c r="E129" s="15">
        <f t="shared" si="3"/>
        <v>5000</v>
      </c>
      <c r="F129" s="6">
        <v>5000</v>
      </c>
      <c r="G129" s="22">
        <f t="shared" si="4"/>
        <v>0</v>
      </c>
      <c r="H129" s="6"/>
      <c r="I129" s="6"/>
      <c r="J129" s="6"/>
      <c r="K129" s="6"/>
      <c r="L129" s="22">
        <f t="shared" si="5"/>
        <v>0</v>
      </c>
    </row>
    <row r="130" spans="1:12" ht="18.75" x14ac:dyDescent="0.3">
      <c r="A130" s="10" t="s">
        <v>268</v>
      </c>
      <c r="B130" s="11" t="s">
        <v>269</v>
      </c>
      <c r="C130" s="15"/>
      <c r="D130" s="15">
        <v>15000</v>
      </c>
      <c r="E130" s="15">
        <f t="shared" si="3"/>
        <v>15000</v>
      </c>
      <c r="F130" s="6">
        <v>15000</v>
      </c>
      <c r="G130" s="22">
        <f t="shared" si="4"/>
        <v>0</v>
      </c>
      <c r="H130" s="6"/>
      <c r="I130" s="6"/>
      <c r="J130" s="6"/>
      <c r="K130" s="6"/>
      <c r="L130" s="22">
        <f t="shared" si="5"/>
        <v>0</v>
      </c>
    </row>
    <row r="131" spans="1:12" ht="18.75" x14ac:dyDescent="0.3">
      <c r="A131" s="10" t="s">
        <v>270</v>
      </c>
      <c r="B131" s="11" t="s">
        <v>271</v>
      </c>
      <c r="C131" s="15"/>
      <c r="D131" s="15">
        <v>520000</v>
      </c>
      <c r="E131" s="15">
        <f t="shared" ref="E131:E194" si="6">C131+D131</f>
        <v>520000</v>
      </c>
      <c r="F131" s="6">
        <v>60000</v>
      </c>
      <c r="G131" s="22">
        <f t="shared" ref="G131:G194" si="7">E131-F131</f>
        <v>460000</v>
      </c>
      <c r="H131" s="6"/>
      <c r="I131" s="6">
        <v>696222.55</v>
      </c>
      <c r="J131" s="6"/>
      <c r="K131" s="6"/>
      <c r="L131" s="22">
        <f t="shared" ref="L131:L194" si="8">I131+J131+K131</f>
        <v>696222.55</v>
      </c>
    </row>
    <row r="132" spans="1:12" ht="18.75" x14ac:dyDescent="0.3">
      <c r="A132" s="17" t="s">
        <v>272</v>
      </c>
      <c r="B132" s="18" t="s">
        <v>273</v>
      </c>
      <c r="C132" s="15"/>
      <c r="D132" s="15">
        <v>0</v>
      </c>
      <c r="E132" s="15">
        <f t="shared" si="6"/>
        <v>0</v>
      </c>
      <c r="F132" s="20"/>
      <c r="G132" s="22">
        <f t="shared" si="7"/>
        <v>0</v>
      </c>
      <c r="H132" s="20">
        <v>-2000</v>
      </c>
      <c r="I132" s="20"/>
      <c r="J132" s="20"/>
      <c r="K132" s="20"/>
      <c r="L132" s="22">
        <f t="shared" si="8"/>
        <v>0</v>
      </c>
    </row>
    <row r="133" spans="1:12" ht="18.75" x14ac:dyDescent="0.3">
      <c r="A133" s="10" t="s">
        <v>274</v>
      </c>
      <c r="B133" s="11" t="s">
        <v>275</v>
      </c>
      <c r="C133" s="15"/>
      <c r="D133" s="15">
        <v>10000</v>
      </c>
      <c r="E133" s="15">
        <f t="shared" si="6"/>
        <v>10000</v>
      </c>
      <c r="F133" s="6">
        <v>10000</v>
      </c>
      <c r="G133" s="22">
        <f t="shared" si="7"/>
        <v>0</v>
      </c>
      <c r="H133" s="6">
        <v>30000</v>
      </c>
      <c r="I133" s="6"/>
      <c r="J133" s="6"/>
      <c r="K133" s="6"/>
      <c r="L133" s="22">
        <f t="shared" si="8"/>
        <v>0</v>
      </c>
    </row>
    <row r="134" spans="1:12" ht="18.75" x14ac:dyDescent="0.3">
      <c r="A134" s="10" t="s">
        <v>276</v>
      </c>
      <c r="B134" s="11" t="s">
        <v>277</v>
      </c>
      <c r="C134" s="15"/>
      <c r="D134" s="15">
        <v>10000</v>
      </c>
      <c r="E134" s="15">
        <f t="shared" si="6"/>
        <v>10000</v>
      </c>
      <c r="F134" s="6">
        <v>10000</v>
      </c>
      <c r="G134" s="22">
        <f t="shared" si="7"/>
        <v>0</v>
      </c>
      <c r="H134" s="6"/>
      <c r="I134" s="6"/>
      <c r="J134" s="6"/>
      <c r="K134" s="6"/>
      <c r="L134" s="22">
        <f t="shared" si="8"/>
        <v>0</v>
      </c>
    </row>
    <row r="135" spans="1:12" ht="18.75" x14ac:dyDescent="0.3">
      <c r="A135" s="10" t="s">
        <v>278</v>
      </c>
      <c r="B135" s="11" t="s">
        <v>279</v>
      </c>
      <c r="C135" s="15"/>
      <c r="D135" s="15">
        <v>35000</v>
      </c>
      <c r="E135" s="15">
        <f t="shared" si="6"/>
        <v>35000</v>
      </c>
      <c r="F135" s="6">
        <v>35000</v>
      </c>
      <c r="G135" s="22">
        <f t="shared" si="7"/>
        <v>0</v>
      </c>
      <c r="H135" s="6">
        <v>27360</v>
      </c>
      <c r="I135" s="6"/>
      <c r="J135" s="6"/>
      <c r="K135" s="6"/>
      <c r="L135" s="22">
        <f t="shared" si="8"/>
        <v>0</v>
      </c>
    </row>
    <row r="136" spans="1:12" ht="18.75" x14ac:dyDescent="0.3">
      <c r="A136" s="10" t="s">
        <v>280</v>
      </c>
      <c r="B136" s="11" t="s">
        <v>281</v>
      </c>
      <c r="C136" s="15"/>
      <c r="D136" s="15">
        <v>5000</v>
      </c>
      <c r="E136" s="15">
        <f t="shared" si="6"/>
        <v>5000</v>
      </c>
      <c r="F136" s="6">
        <v>5000</v>
      </c>
      <c r="G136" s="22">
        <f t="shared" si="7"/>
        <v>0</v>
      </c>
      <c r="H136" s="6"/>
      <c r="I136" s="6"/>
      <c r="J136" s="6"/>
      <c r="K136" s="6"/>
      <c r="L136" s="22">
        <f t="shared" si="8"/>
        <v>0</v>
      </c>
    </row>
    <row r="137" spans="1:12" ht="18.75" x14ac:dyDescent="0.3">
      <c r="A137" s="17" t="s">
        <v>282</v>
      </c>
      <c r="B137" s="11" t="s">
        <v>283</v>
      </c>
      <c r="C137" s="15">
        <v>5000</v>
      </c>
      <c r="D137" s="15">
        <v>695000</v>
      </c>
      <c r="E137" s="15">
        <f t="shared" si="6"/>
        <v>700000</v>
      </c>
      <c r="F137" s="6">
        <v>60000</v>
      </c>
      <c r="G137" s="22">
        <f t="shared" si="7"/>
        <v>640000</v>
      </c>
      <c r="H137" s="6">
        <v>60000</v>
      </c>
      <c r="I137" s="6">
        <v>690563.1</v>
      </c>
      <c r="J137" s="6"/>
      <c r="K137" s="6"/>
      <c r="L137" s="22">
        <f t="shared" si="8"/>
        <v>690563.1</v>
      </c>
    </row>
    <row r="138" spans="1:12" ht="18.75" x14ac:dyDescent="0.3">
      <c r="A138" s="10" t="s">
        <v>284</v>
      </c>
      <c r="B138" s="11" t="s">
        <v>285</v>
      </c>
      <c r="C138" s="15">
        <v>20000</v>
      </c>
      <c r="D138" s="15">
        <v>563000</v>
      </c>
      <c r="E138" s="15">
        <f t="shared" si="6"/>
        <v>583000</v>
      </c>
      <c r="F138" s="6">
        <v>60000</v>
      </c>
      <c r="G138" s="22">
        <f t="shared" si="7"/>
        <v>523000</v>
      </c>
      <c r="H138" s="6">
        <v>320000</v>
      </c>
      <c r="I138" s="6"/>
      <c r="J138" s="6"/>
      <c r="K138" s="6"/>
      <c r="L138" s="22">
        <f t="shared" si="8"/>
        <v>0</v>
      </c>
    </row>
    <row r="139" spans="1:12" ht="18.75" x14ac:dyDescent="0.3">
      <c r="A139" s="10" t="s">
        <v>286</v>
      </c>
      <c r="B139" s="11" t="s">
        <v>287</v>
      </c>
      <c r="C139" s="15"/>
      <c r="D139" s="15">
        <v>15000</v>
      </c>
      <c r="E139" s="15">
        <f t="shared" si="6"/>
        <v>15000</v>
      </c>
      <c r="F139" s="6">
        <v>15000</v>
      </c>
      <c r="G139" s="22">
        <f t="shared" si="7"/>
        <v>0</v>
      </c>
      <c r="H139" s="6"/>
      <c r="I139" s="6"/>
      <c r="J139" s="6"/>
      <c r="K139" s="6"/>
      <c r="L139" s="22">
        <f t="shared" si="8"/>
        <v>0</v>
      </c>
    </row>
    <row r="140" spans="1:12" ht="18.75" x14ac:dyDescent="0.3">
      <c r="A140" s="10" t="s">
        <v>288</v>
      </c>
      <c r="B140" s="11" t="s">
        <v>289</v>
      </c>
      <c r="C140" s="15"/>
      <c r="D140" s="15">
        <v>20000</v>
      </c>
      <c r="E140" s="15">
        <f t="shared" si="6"/>
        <v>20000</v>
      </c>
      <c r="F140" s="6">
        <v>20000</v>
      </c>
      <c r="G140" s="22">
        <f t="shared" si="7"/>
        <v>0</v>
      </c>
      <c r="H140" s="6"/>
      <c r="I140" s="6"/>
      <c r="J140" s="6"/>
      <c r="K140" s="6"/>
      <c r="L140" s="22">
        <f t="shared" si="8"/>
        <v>0</v>
      </c>
    </row>
    <row r="141" spans="1:12" ht="18.75" x14ac:dyDescent="0.3">
      <c r="A141" s="10" t="s">
        <v>290</v>
      </c>
      <c r="B141" s="11" t="s">
        <v>291</v>
      </c>
      <c r="C141" s="15"/>
      <c r="D141" s="15">
        <v>13000</v>
      </c>
      <c r="E141" s="15">
        <f t="shared" si="6"/>
        <v>13000</v>
      </c>
      <c r="F141" s="6">
        <v>13000</v>
      </c>
      <c r="G141" s="22">
        <f t="shared" si="7"/>
        <v>0</v>
      </c>
      <c r="H141" s="6"/>
      <c r="I141" s="6"/>
      <c r="J141" s="6"/>
      <c r="K141" s="6"/>
      <c r="L141" s="22">
        <f t="shared" si="8"/>
        <v>0</v>
      </c>
    </row>
    <row r="142" spans="1:12" ht="18.75" x14ac:dyDescent="0.3">
      <c r="A142" s="10" t="s">
        <v>292</v>
      </c>
      <c r="B142" s="11" t="s">
        <v>293</v>
      </c>
      <c r="C142" s="15"/>
      <c r="D142" s="15">
        <v>5000</v>
      </c>
      <c r="E142" s="15">
        <f t="shared" si="6"/>
        <v>5000</v>
      </c>
      <c r="F142" s="6">
        <v>5000</v>
      </c>
      <c r="G142" s="22">
        <f t="shared" si="7"/>
        <v>0</v>
      </c>
      <c r="H142" s="6"/>
      <c r="I142" s="6"/>
      <c r="J142" s="6"/>
      <c r="K142" s="6"/>
      <c r="L142" s="22">
        <f t="shared" si="8"/>
        <v>0</v>
      </c>
    </row>
    <row r="143" spans="1:12" ht="18.75" x14ac:dyDescent="0.3">
      <c r="A143" s="10" t="s">
        <v>294</v>
      </c>
      <c r="B143" s="11" t="s">
        <v>295</v>
      </c>
      <c r="C143" s="15">
        <v>5000</v>
      </c>
      <c r="D143" s="15">
        <v>95000</v>
      </c>
      <c r="E143" s="15">
        <f t="shared" si="6"/>
        <v>100000</v>
      </c>
      <c r="F143" s="6">
        <v>60000</v>
      </c>
      <c r="G143" s="22">
        <f t="shared" si="7"/>
        <v>40000</v>
      </c>
      <c r="H143" s="6">
        <v>5000</v>
      </c>
      <c r="I143" s="6"/>
      <c r="J143" s="6"/>
      <c r="K143" s="6"/>
      <c r="L143" s="22">
        <f t="shared" si="8"/>
        <v>0</v>
      </c>
    </row>
    <row r="144" spans="1:12" ht="18.75" x14ac:dyDescent="0.3">
      <c r="A144" s="10" t="s">
        <v>296</v>
      </c>
      <c r="B144" s="11" t="s">
        <v>297</v>
      </c>
      <c r="C144" s="15">
        <v>5000</v>
      </c>
      <c r="D144" s="15">
        <v>535000</v>
      </c>
      <c r="E144" s="15">
        <f t="shared" si="6"/>
        <v>540000</v>
      </c>
      <c r="F144" s="6">
        <v>60000</v>
      </c>
      <c r="G144" s="22">
        <f t="shared" si="7"/>
        <v>480000</v>
      </c>
      <c r="H144" s="6">
        <v>78562.179999999993</v>
      </c>
      <c r="I144" s="6"/>
      <c r="J144" s="6"/>
      <c r="K144" s="6"/>
      <c r="L144" s="22">
        <f t="shared" si="8"/>
        <v>0</v>
      </c>
    </row>
    <row r="145" spans="1:12" ht="18.75" x14ac:dyDescent="0.3">
      <c r="A145" s="10" t="s">
        <v>298</v>
      </c>
      <c r="B145" s="11" t="s">
        <v>299</v>
      </c>
      <c r="C145" s="15"/>
      <c r="D145" s="15">
        <v>7000</v>
      </c>
      <c r="E145" s="15">
        <f t="shared" si="6"/>
        <v>7000</v>
      </c>
      <c r="F145" s="6">
        <v>7000</v>
      </c>
      <c r="G145" s="22">
        <f t="shared" si="7"/>
        <v>0</v>
      </c>
      <c r="H145" s="6"/>
      <c r="I145" s="6"/>
      <c r="J145" s="6"/>
      <c r="K145" s="6"/>
      <c r="L145" s="22">
        <f t="shared" si="8"/>
        <v>0</v>
      </c>
    </row>
    <row r="146" spans="1:12" ht="18.75" x14ac:dyDescent="0.3">
      <c r="A146" s="10" t="s">
        <v>300</v>
      </c>
      <c r="B146" s="11" t="s">
        <v>301</v>
      </c>
      <c r="C146" s="15"/>
      <c r="D146" s="15">
        <v>10000</v>
      </c>
      <c r="E146" s="15">
        <f t="shared" si="6"/>
        <v>10000</v>
      </c>
      <c r="F146" s="6">
        <v>10000</v>
      </c>
      <c r="G146" s="22">
        <f t="shared" si="7"/>
        <v>0</v>
      </c>
      <c r="H146" s="6">
        <v>5000</v>
      </c>
      <c r="I146" s="6"/>
      <c r="J146" s="6"/>
      <c r="K146" s="6"/>
      <c r="L146" s="22">
        <f t="shared" si="8"/>
        <v>0</v>
      </c>
    </row>
    <row r="147" spans="1:12" ht="18.75" x14ac:dyDescent="0.3">
      <c r="A147" s="10" t="s">
        <v>302</v>
      </c>
      <c r="B147" s="11" t="s">
        <v>303</v>
      </c>
      <c r="C147" s="15"/>
      <c r="D147" s="15">
        <v>20000</v>
      </c>
      <c r="E147" s="15">
        <f t="shared" si="6"/>
        <v>20000</v>
      </c>
      <c r="F147" s="6">
        <v>20000</v>
      </c>
      <c r="G147" s="22">
        <f t="shared" si="7"/>
        <v>0</v>
      </c>
      <c r="H147" s="6"/>
      <c r="I147" s="6"/>
      <c r="J147" s="6"/>
      <c r="K147" s="6"/>
      <c r="L147" s="22">
        <f t="shared" si="8"/>
        <v>0</v>
      </c>
    </row>
    <row r="148" spans="1:12" ht="18.75" x14ac:dyDescent="0.3">
      <c r="A148" s="10" t="s">
        <v>304</v>
      </c>
      <c r="B148" s="11" t="s">
        <v>305</v>
      </c>
      <c r="C148" s="15"/>
      <c r="D148" s="15">
        <v>730000</v>
      </c>
      <c r="E148" s="15">
        <f t="shared" si="6"/>
        <v>730000</v>
      </c>
      <c r="F148" s="6">
        <v>60000</v>
      </c>
      <c r="G148" s="22">
        <f t="shared" si="7"/>
        <v>670000</v>
      </c>
      <c r="H148" s="6"/>
      <c r="I148" s="6">
        <v>512234.99</v>
      </c>
      <c r="J148" s="6"/>
      <c r="K148" s="6"/>
      <c r="L148" s="22">
        <f t="shared" si="8"/>
        <v>512234.99</v>
      </c>
    </row>
    <row r="149" spans="1:12" ht="18.75" x14ac:dyDescent="0.3">
      <c r="A149" s="10" t="s">
        <v>306</v>
      </c>
      <c r="B149" s="11" t="s">
        <v>307</v>
      </c>
      <c r="C149" s="15"/>
      <c r="D149" s="15">
        <v>15000</v>
      </c>
      <c r="E149" s="15">
        <f t="shared" si="6"/>
        <v>15000</v>
      </c>
      <c r="F149" s="6">
        <v>15000</v>
      </c>
      <c r="G149" s="22">
        <f t="shared" si="7"/>
        <v>0</v>
      </c>
      <c r="H149" s="6">
        <v>3000</v>
      </c>
      <c r="I149" s="6"/>
      <c r="J149" s="6"/>
      <c r="K149" s="6"/>
      <c r="L149" s="22">
        <f t="shared" si="8"/>
        <v>0</v>
      </c>
    </row>
    <row r="150" spans="1:12" ht="18.75" x14ac:dyDescent="0.3">
      <c r="A150" s="10" t="s">
        <v>308</v>
      </c>
      <c r="B150" s="11" t="s">
        <v>309</v>
      </c>
      <c r="C150" s="15"/>
      <c r="D150" s="15">
        <v>10000</v>
      </c>
      <c r="E150" s="15">
        <f t="shared" si="6"/>
        <v>10000</v>
      </c>
      <c r="F150" s="6">
        <v>10000</v>
      </c>
      <c r="G150" s="22">
        <f t="shared" si="7"/>
        <v>0</v>
      </c>
      <c r="H150" s="6"/>
      <c r="I150" s="6"/>
      <c r="J150" s="6"/>
      <c r="K150" s="6"/>
      <c r="L150" s="22">
        <f t="shared" si="8"/>
        <v>0</v>
      </c>
    </row>
    <row r="151" spans="1:12" ht="18.75" x14ac:dyDescent="0.3">
      <c r="A151" s="10" t="s">
        <v>310</v>
      </c>
      <c r="B151" s="11" t="s">
        <v>311</v>
      </c>
      <c r="C151" s="15">
        <v>5000</v>
      </c>
      <c r="D151" s="15">
        <v>135000</v>
      </c>
      <c r="E151" s="15">
        <f t="shared" si="6"/>
        <v>140000</v>
      </c>
      <c r="F151" s="6">
        <v>60000</v>
      </c>
      <c r="G151" s="22">
        <f t="shared" si="7"/>
        <v>80000</v>
      </c>
      <c r="H151" s="6">
        <v>10000</v>
      </c>
      <c r="I151" s="6"/>
      <c r="J151" s="6"/>
      <c r="K151" s="6"/>
      <c r="L151" s="22">
        <f t="shared" si="8"/>
        <v>0</v>
      </c>
    </row>
    <row r="152" spans="1:12" ht="18.75" x14ac:dyDescent="0.3">
      <c r="A152" s="10" t="s">
        <v>312</v>
      </c>
      <c r="B152" s="11" t="s">
        <v>313</v>
      </c>
      <c r="C152" s="15">
        <v>5000</v>
      </c>
      <c r="D152" s="15">
        <v>135000</v>
      </c>
      <c r="E152" s="15">
        <f t="shared" si="6"/>
        <v>140000</v>
      </c>
      <c r="F152" s="6">
        <v>60000</v>
      </c>
      <c r="G152" s="22">
        <f t="shared" si="7"/>
        <v>80000</v>
      </c>
      <c r="H152" s="6">
        <v>8000</v>
      </c>
      <c r="I152" s="6"/>
      <c r="J152" s="6"/>
      <c r="K152" s="6"/>
      <c r="L152" s="22">
        <f t="shared" si="8"/>
        <v>0</v>
      </c>
    </row>
    <row r="153" spans="1:12" ht="18.75" x14ac:dyDescent="0.3">
      <c r="A153" s="10" t="s">
        <v>314</v>
      </c>
      <c r="B153" s="11" t="s">
        <v>315</v>
      </c>
      <c r="C153" s="15"/>
      <c r="D153" s="15">
        <v>60000</v>
      </c>
      <c r="E153" s="15">
        <f t="shared" si="6"/>
        <v>60000</v>
      </c>
      <c r="F153" s="6">
        <v>60000</v>
      </c>
      <c r="G153" s="22">
        <f t="shared" si="7"/>
        <v>0</v>
      </c>
      <c r="H153" s="6"/>
      <c r="I153" s="6"/>
      <c r="J153" s="6"/>
      <c r="K153" s="6"/>
      <c r="L153" s="22">
        <f t="shared" si="8"/>
        <v>0</v>
      </c>
    </row>
    <row r="154" spans="1:12" ht="18.75" x14ac:dyDescent="0.3">
      <c r="A154" s="10" t="s">
        <v>316</v>
      </c>
      <c r="B154" s="11" t="s">
        <v>317</v>
      </c>
      <c r="C154" s="15"/>
      <c r="D154" s="15">
        <v>30000</v>
      </c>
      <c r="E154" s="15">
        <f t="shared" si="6"/>
        <v>30000</v>
      </c>
      <c r="F154" s="6">
        <v>30000</v>
      </c>
      <c r="G154" s="22">
        <f t="shared" si="7"/>
        <v>0</v>
      </c>
      <c r="H154" s="6"/>
      <c r="I154" s="6"/>
      <c r="J154" s="6"/>
      <c r="K154" s="6"/>
      <c r="L154" s="22">
        <f t="shared" si="8"/>
        <v>0</v>
      </c>
    </row>
    <row r="155" spans="1:12" ht="18.75" x14ac:dyDescent="0.3">
      <c r="A155" s="10" t="s">
        <v>318</v>
      </c>
      <c r="B155" s="11" t="s">
        <v>319</v>
      </c>
      <c r="C155" s="15"/>
      <c r="D155" s="15">
        <v>10000</v>
      </c>
      <c r="E155" s="15">
        <f t="shared" si="6"/>
        <v>10000</v>
      </c>
      <c r="F155" s="6">
        <v>10000</v>
      </c>
      <c r="G155" s="22">
        <f t="shared" si="7"/>
        <v>0</v>
      </c>
      <c r="H155" s="6"/>
      <c r="I155" s="6"/>
      <c r="J155" s="6"/>
      <c r="K155" s="6"/>
      <c r="L155" s="22">
        <f t="shared" si="8"/>
        <v>0</v>
      </c>
    </row>
    <row r="156" spans="1:12" ht="18.75" x14ac:dyDescent="0.3">
      <c r="A156" s="10" t="s">
        <v>320</v>
      </c>
      <c r="B156" s="11" t="s">
        <v>321</v>
      </c>
      <c r="C156" s="15"/>
      <c r="D156" s="15">
        <v>3000</v>
      </c>
      <c r="E156" s="15">
        <f t="shared" si="6"/>
        <v>3000</v>
      </c>
      <c r="F156" s="6">
        <v>3000</v>
      </c>
      <c r="G156" s="22">
        <f t="shared" si="7"/>
        <v>0</v>
      </c>
      <c r="H156" s="6"/>
      <c r="I156" s="6"/>
      <c r="J156" s="6"/>
      <c r="K156" s="6"/>
      <c r="L156" s="22">
        <f t="shared" si="8"/>
        <v>0</v>
      </c>
    </row>
    <row r="157" spans="1:12" ht="18.75" x14ac:dyDescent="0.3">
      <c r="A157" s="10" t="s">
        <v>322</v>
      </c>
      <c r="B157" s="11" t="s">
        <v>323</v>
      </c>
      <c r="C157" s="15"/>
      <c r="D157" s="15">
        <v>231000</v>
      </c>
      <c r="E157" s="15">
        <f t="shared" si="6"/>
        <v>231000</v>
      </c>
      <c r="F157" s="6">
        <v>60000</v>
      </c>
      <c r="G157" s="22">
        <f t="shared" si="7"/>
        <v>171000</v>
      </c>
      <c r="H157" s="6">
        <v>10000</v>
      </c>
      <c r="I157" s="6">
        <v>450000</v>
      </c>
      <c r="J157" s="6"/>
      <c r="K157" s="6"/>
      <c r="L157" s="22">
        <f t="shared" si="8"/>
        <v>450000</v>
      </c>
    </row>
    <row r="158" spans="1:12" ht="18.75" x14ac:dyDescent="0.3">
      <c r="A158" s="10" t="s">
        <v>324</v>
      </c>
      <c r="B158" s="11" t="s">
        <v>325</v>
      </c>
      <c r="C158" s="15">
        <v>13000</v>
      </c>
      <c r="D158" s="15">
        <v>155000</v>
      </c>
      <c r="E158" s="15">
        <f t="shared" si="6"/>
        <v>168000</v>
      </c>
      <c r="F158" s="6">
        <v>60000</v>
      </c>
      <c r="G158" s="22">
        <f t="shared" si="7"/>
        <v>108000</v>
      </c>
      <c r="H158" s="6">
        <v>10000</v>
      </c>
      <c r="I158" s="6"/>
      <c r="J158" s="6"/>
      <c r="K158" s="6"/>
      <c r="L158" s="22">
        <f t="shared" si="8"/>
        <v>0</v>
      </c>
    </row>
    <row r="159" spans="1:12" ht="18.75" x14ac:dyDescent="0.3">
      <c r="A159" s="10" t="s">
        <v>326</v>
      </c>
      <c r="B159" s="11" t="s">
        <v>327</v>
      </c>
      <c r="C159" s="15"/>
      <c r="D159" s="15">
        <v>0</v>
      </c>
      <c r="E159" s="15">
        <f t="shared" si="6"/>
        <v>0</v>
      </c>
      <c r="F159" s="6"/>
      <c r="G159" s="22">
        <f t="shared" si="7"/>
        <v>0</v>
      </c>
      <c r="H159" s="6">
        <v>1186800</v>
      </c>
      <c r="I159" s="6"/>
      <c r="J159" s="6"/>
      <c r="K159" s="6"/>
      <c r="L159" s="22">
        <f t="shared" si="8"/>
        <v>0</v>
      </c>
    </row>
    <row r="160" spans="1:12" ht="18.75" x14ac:dyDescent="0.3">
      <c r="A160" s="10" t="s">
        <v>328</v>
      </c>
      <c r="B160" s="11" t="s">
        <v>329</v>
      </c>
      <c r="C160" s="15"/>
      <c r="D160" s="15">
        <v>260000</v>
      </c>
      <c r="E160" s="15">
        <f t="shared" si="6"/>
        <v>260000</v>
      </c>
      <c r="F160" s="6">
        <v>60000</v>
      </c>
      <c r="G160" s="22">
        <f t="shared" si="7"/>
        <v>200000</v>
      </c>
      <c r="H160" s="6">
        <v>7250</v>
      </c>
      <c r="I160" s="6">
        <v>128217.76</v>
      </c>
      <c r="J160" s="6"/>
      <c r="K160" s="6"/>
      <c r="L160" s="22">
        <f t="shared" si="8"/>
        <v>128217.76</v>
      </c>
    </row>
    <row r="161" spans="1:12" ht="18.75" x14ac:dyDescent="0.3">
      <c r="A161" s="10" t="s">
        <v>330</v>
      </c>
      <c r="B161" s="11" t="s">
        <v>331</v>
      </c>
      <c r="C161" s="15"/>
      <c r="D161" s="15">
        <v>11000</v>
      </c>
      <c r="E161" s="15">
        <f t="shared" si="6"/>
        <v>11000</v>
      </c>
      <c r="F161" s="6">
        <v>11000</v>
      </c>
      <c r="G161" s="22">
        <f t="shared" si="7"/>
        <v>0</v>
      </c>
      <c r="H161" s="6">
        <v>1000</v>
      </c>
      <c r="I161" s="6"/>
      <c r="J161" s="6"/>
      <c r="K161" s="6"/>
      <c r="L161" s="22">
        <f t="shared" si="8"/>
        <v>0</v>
      </c>
    </row>
    <row r="162" spans="1:12" ht="18.75" x14ac:dyDescent="0.3">
      <c r="A162" s="17" t="s">
        <v>332</v>
      </c>
      <c r="B162" s="18" t="s">
        <v>333</v>
      </c>
      <c r="C162" s="15"/>
      <c r="D162" s="15">
        <v>60000</v>
      </c>
      <c r="E162" s="15">
        <f t="shared" si="6"/>
        <v>60000</v>
      </c>
      <c r="F162" s="20">
        <v>60000</v>
      </c>
      <c r="G162" s="22">
        <f t="shared" si="7"/>
        <v>0</v>
      </c>
      <c r="H162" s="20"/>
      <c r="I162" s="20">
        <v>0</v>
      </c>
      <c r="J162" s="20"/>
      <c r="K162" s="20"/>
      <c r="L162" s="22">
        <f t="shared" si="8"/>
        <v>0</v>
      </c>
    </row>
    <row r="163" spans="1:12" ht="18.75" x14ac:dyDescent="0.3">
      <c r="A163" s="10" t="s">
        <v>334</v>
      </c>
      <c r="B163" s="11" t="s">
        <v>335</v>
      </c>
      <c r="C163" s="15"/>
      <c r="D163" s="15">
        <v>900000</v>
      </c>
      <c r="E163" s="15">
        <f t="shared" si="6"/>
        <v>900000</v>
      </c>
      <c r="F163" s="6">
        <v>60000</v>
      </c>
      <c r="G163" s="22">
        <f t="shared" si="7"/>
        <v>840000</v>
      </c>
      <c r="H163" s="6"/>
      <c r="I163" s="6">
        <v>1916948.83</v>
      </c>
      <c r="J163" s="6"/>
      <c r="K163" s="6"/>
      <c r="L163" s="22">
        <f t="shared" si="8"/>
        <v>1916948.83</v>
      </c>
    </row>
    <row r="164" spans="1:12" ht="18.75" x14ac:dyDescent="0.3">
      <c r="A164" s="10" t="s">
        <v>336</v>
      </c>
      <c r="B164" s="11" t="s">
        <v>337</v>
      </c>
      <c r="C164" s="15"/>
      <c r="D164" s="15">
        <v>15000</v>
      </c>
      <c r="E164" s="15">
        <f t="shared" si="6"/>
        <v>15000</v>
      </c>
      <c r="F164" s="6">
        <v>15000</v>
      </c>
      <c r="G164" s="22">
        <f t="shared" si="7"/>
        <v>0</v>
      </c>
      <c r="H164" s="6"/>
      <c r="I164" s="6"/>
      <c r="J164" s="6"/>
      <c r="K164" s="6"/>
      <c r="L164" s="22">
        <f t="shared" si="8"/>
        <v>0</v>
      </c>
    </row>
    <row r="165" spans="1:12" ht="18.75" x14ac:dyDescent="0.3">
      <c r="A165" s="10" t="s">
        <v>338</v>
      </c>
      <c r="B165" s="11" t="s">
        <v>339</v>
      </c>
      <c r="C165" s="15"/>
      <c r="D165" s="15">
        <v>20000</v>
      </c>
      <c r="E165" s="15">
        <f t="shared" si="6"/>
        <v>20000</v>
      </c>
      <c r="F165" s="6">
        <v>20000</v>
      </c>
      <c r="G165" s="22">
        <f t="shared" si="7"/>
        <v>0</v>
      </c>
      <c r="H165" s="6"/>
      <c r="I165" s="6"/>
      <c r="J165" s="6"/>
      <c r="K165" s="6"/>
      <c r="L165" s="22">
        <f t="shared" si="8"/>
        <v>0</v>
      </c>
    </row>
    <row r="166" spans="1:12" ht="18.75" x14ac:dyDescent="0.3">
      <c r="A166" s="10" t="s">
        <v>340</v>
      </c>
      <c r="B166" s="11" t="s">
        <v>341</v>
      </c>
      <c r="C166" s="15">
        <v>20000</v>
      </c>
      <c r="D166" s="15">
        <v>660000</v>
      </c>
      <c r="E166" s="15">
        <f t="shared" si="6"/>
        <v>680000</v>
      </c>
      <c r="F166" s="6">
        <v>60000</v>
      </c>
      <c r="G166" s="22">
        <f t="shared" si="7"/>
        <v>620000</v>
      </c>
      <c r="H166" s="6">
        <v>3422</v>
      </c>
      <c r="I166" s="6">
        <v>793485.72</v>
      </c>
      <c r="J166" s="6"/>
      <c r="K166" s="6"/>
      <c r="L166" s="22">
        <f t="shared" si="8"/>
        <v>793485.72</v>
      </c>
    </row>
    <row r="167" spans="1:12" ht="18.75" x14ac:dyDescent="0.3">
      <c r="A167" s="10" t="s">
        <v>342</v>
      </c>
      <c r="B167" s="11" t="s">
        <v>343</v>
      </c>
      <c r="C167" s="15"/>
      <c r="D167" s="15">
        <v>707000</v>
      </c>
      <c r="E167" s="15">
        <f t="shared" si="6"/>
        <v>707000</v>
      </c>
      <c r="F167" s="6">
        <v>60000</v>
      </c>
      <c r="G167" s="22">
        <f t="shared" si="7"/>
        <v>647000</v>
      </c>
      <c r="H167" s="6"/>
      <c r="I167" s="6">
        <v>730111.57</v>
      </c>
      <c r="J167" s="6"/>
      <c r="K167" s="6"/>
      <c r="L167" s="22">
        <f t="shared" si="8"/>
        <v>730111.57</v>
      </c>
    </row>
    <row r="168" spans="1:12" ht="18.75" x14ac:dyDescent="0.3">
      <c r="A168" s="10" t="s">
        <v>344</v>
      </c>
      <c r="B168" s="11" t="s">
        <v>345</v>
      </c>
      <c r="C168" s="15"/>
      <c r="D168" s="15">
        <v>60000</v>
      </c>
      <c r="E168" s="15">
        <f t="shared" si="6"/>
        <v>60000</v>
      </c>
      <c r="F168" s="6">
        <v>60000</v>
      </c>
      <c r="G168" s="22">
        <f t="shared" si="7"/>
        <v>0</v>
      </c>
      <c r="H168" s="6">
        <v>-1385000</v>
      </c>
      <c r="I168" s="6"/>
      <c r="J168" s="6"/>
      <c r="K168" s="6"/>
      <c r="L168" s="22">
        <f t="shared" si="8"/>
        <v>0</v>
      </c>
    </row>
    <row r="169" spans="1:12" ht="18.75" x14ac:dyDescent="0.3">
      <c r="A169" s="10" t="s">
        <v>346</v>
      </c>
      <c r="B169" s="11" t="s">
        <v>347</v>
      </c>
      <c r="C169" s="15">
        <v>50000</v>
      </c>
      <c r="D169" s="15">
        <v>410000</v>
      </c>
      <c r="E169" s="15">
        <f t="shared" si="6"/>
        <v>460000</v>
      </c>
      <c r="F169" s="6">
        <v>60000</v>
      </c>
      <c r="G169" s="22">
        <f t="shared" si="7"/>
        <v>400000</v>
      </c>
      <c r="H169" s="6"/>
      <c r="I169" s="6"/>
      <c r="J169" s="6"/>
      <c r="K169" s="6"/>
      <c r="L169" s="22">
        <f t="shared" si="8"/>
        <v>0</v>
      </c>
    </row>
    <row r="170" spans="1:12" ht="18.75" x14ac:dyDescent="0.3">
      <c r="A170" s="10" t="s">
        <v>348</v>
      </c>
      <c r="B170" s="11" t="s">
        <v>349</v>
      </c>
      <c r="C170" s="15"/>
      <c r="D170" s="15">
        <v>5000</v>
      </c>
      <c r="E170" s="15">
        <f t="shared" si="6"/>
        <v>5000</v>
      </c>
      <c r="F170" s="6">
        <v>5000</v>
      </c>
      <c r="G170" s="22">
        <f t="shared" si="7"/>
        <v>0</v>
      </c>
      <c r="H170" s="6"/>
      <c r="I170" s="6"/>
      <c r="J170" s="6"/>
      <c r="K170" s="6"/>
      <c r="L170" s="22">
        <f t="shared" si="8"/>
        <v>0</v>
      </c>
    </row>
    <row r="171" spans="1:12" ht="18.75" x14ac:dyDescent="0.3">
      <c r="A171" s="10" t="s">
        <v>350</v>
      </c>
      <c r="B171" s="11" t="s">
        <v>351</v>
      </c>
      <c r="C171" s="15"/>
      <c r="D171" s="15">
        <v>5000</v>
      </c>
      <c r="E171" s="15">
        <f t="shared" si="6"/>
        <v>5000</v>
      </c>
      <c r="F171" s="6">
        <v>5000</v>
      </c>
      <c r="G171" s="22">
        <f t="shared" si="7"/>
        <v>0</v>
      </c>
      <c r="H171" s="6"/>
      <c r="I171" s="6"/>
      <c r="J171" s="6"/>
      <c r="K171" s="6"/>
      <c r="L171" s="22">
        <f t="shared" si="8"/>
        <v>0</v>
      </c>
    </row>
    <row r="172" spans="1:12" ht="18.75" x14ac:dyDescent="0.3">
      <c r="A172" s="10" t="s">
        <v>352</v>
      </c>
      <c r="B172" s="11" t="s">
        <v>353</v>
      </c>
      <c r="C172" s="15"/>
      <c r="D172" s="15">
        <v>60000</v>
      </c>
      <c r="E172" s="15">
        <f t="shared" si="6"/>
        <v>60000</v>
      </c>
      <c r="F172" s="6">
        <v>60000</v>
      </c>
      <c r="G172" s="22">
        <f t="shared" si="7"/>
        <v>0</v>
      </c>
      <c r="H172" s="6">
        <v>580</v>
      </c>
      <c r="I172" s="6"/>
      <c r="J172" s="6">
        <v>619724.06000000006</v>
      </c>
      <c r="K172" s="6"/>
      <c r="L172" s="22">
        <f t="shared" si="8"/>
        <v>619724.06000000006</v>
      </c>
    </row>
    <row r="173" spans="1:12" ht="18.75" x14ac:dyDescent="0.3">
      <c r="A173" s="10" t="s">
        <v>354</v>
      </c>
      <c r="B173" s="11" t="s">
        <v>355</v>
      </c>
      <c r="C173" s="15"/>
      <c r="D173" s="15">
        <v>20000</v>
      </c>
      <c r="E173" s="15">
        <f t="shared" si="6"/>
        <v>20000</v>
      </c>
      <c r="F173" s="6">
        <v>20000</v>
      </c>
      <c r="G173" s="22">
        <f t="shared" si="7"/>
        <v>0</v>
      </c>
      <c r="H173" s="6"/>
      <c r="I173" s="6"/>
      <c r="J173" s="6"/>
      <c r="K173" s="6"/>
      <c r="L173" s="22">
        <f t="shared" si="8"/>
        <v>0</v>
      </c>
    </row>
    <row r="174" spans="1:12" ht="18.75" x14ac:dyDescent="0.3">
      <c r="A174" s="10" t="s">
        <v>356</v>
      </c>
      <c r="B174" s="11" t="s">
        <v>357</v>
      </c>
      <c r="C174" s="15"/>
      <c r="D174" s="15">
        <v>80000</v>
      </c>
      <c r="E174" s="15">
        <f t="shared" si="6"/>
        <v>80000</v>
      </c>
      <c r="F174" s="6">
        <v>60000</v>
      </c>
      <c r="G174" s="22">
        <f t="shared" si="7"/>
        <v>20000</v>
      </c>
      <c r="H174" s="6">
        <v>2086.08</v>
      </c>
      <c r="I174" s="6"/>
      <c r="J174" s="6">
        <v>91565.02</v>
      </c>
      <c r="K174" s="6"/>
      <c r="L174" s="22">
        <f t="shared" si="8"/>
        <v>91565.02</v>
      </c>
    </row>
    <row r="175" spans="1:12" ht="18.75" x14ac:dyDescent="0.3">
      <c r="A175" s="10" t="s">
        <v>358</v>
      </c>
      <c r="B175" s="11" t="s">
        <v>359</v>
      </c>
      <c r="C175" s="15"/>
      <c r="D175" s="15">
        <v>10000</v>
      </c>
      <c r="E175" s="15">
        <f t="shared" si="6"/>
        <v>10000</v>
      </c>
      <c r="F175" s="6">
        <v>10000</v>
      </c>
      <c r="G175" s="22">
        <f t="shared" si="7"/>
        <v>0</v>
      </c>
      <c r="H175" s="6"/>
      <c r="I175" s="6"/>
      <c r="J175" s="6"/>
      <c r="K175" s="6"/>
      <c r="L175" s="22">
        <f t="shared" si="8"/>
        <v>0</v>
      </c>
    </row>
    <row r="176" spans="1:12" ht="18.75" x14ac:dyDescent="0.3">
      <c r="A176" s="10" t="s">
        <v>360</v>
      </c>
      <c r="B176" s="11" t="s">
        <v>361</v>
      </c>
      <c r="C176" s="15"/>
      <c r="D176" s="15">
        <v>5000</v>
      </c>
      <c r="E176" s="15">
        <f t="shared" si="6"/>
        <v>5000</v>
      </c>
      <c r="F176" s="6">
        <v>5000</v>
      </c>
      <c r="G176" s="22">
        <f t="shared" si="7"/>
        <v>0</v>
      </c>
      <c r="H176" s="6"/>
      <c r="I176" s="6"/>
      <c r="J176" s="6"/>
      <c r="K176" s="6"/>
      <c r="L176" s="22">
        <f t="shared" si="8"/>
        <v>0</v>
      </c>
    </row>
    <row r="177" spans="1:12" ht="18.75" x14ac:dyDescent="0.3">
      <c r="A177" s="10" t="s">
        <v>362</v>
      </c>
      <c r="B177" s="11" t="s">
        <v>363</v>
      </c>
      <c r="C177" s="15"/>
      <c r="D177" s="15">
        <v>3000</v>
      </c>
      <c r="E177" s="15">
        <f t="shared" si="6"/>
        <v>3000</v>
      </c>
      <c r="F177" s="6">
        <v>3000</v>
      </c>
      <c r="G177" s="22">
        <f t="shared" si="7"/>
        <v>0</v>
      </c>
      <c r="H177" s="6">
        <v>5000</v>
      </c>
      <c r="I177" s="6"/>
      <c r="J177" s="6"/>
      <c r="K177" s="6"/>
      <c r="L177" s="22">
        <f t="shared" si="8"/>
        <v>0</v>
      </c>
    </row>
    <row r="178" spans="1:12" ht="18.75" x14ac:dyDescent="0.3">
      <c r="A178" s="10" t="s">
        <v>364</v>
      </c>
      <c r="B178" s="11" t="s">
        <v>365</v>
      </c>
      <c r="C178" s="15"/>
      <c r="D178" s="15">
        <v>8000</v>
      </c>
      <c r="E178" s="15">
        <f t="shared" si="6"/>
        <v>8000</v>
      </c>
      <c r="F178" s="6">
        <v>8000</v>
      </c>
      <c r="G178" s="22">
        <f t="shared" si="7"/>
        <v>0</v>
      </c>
      <c r="H178" s="6"/>
      <c r="I178" s="6"/>
      <c r="J178" s="6"/>
      <c r="K178" s="6"/>
      <c r="L178" s="22">
        <f t="shared" si="8"/>
        <v>0</v>
      </c>
    </row>
    <row r="179" spans="1:12" ht="18.75" x14ac:dyDescent="0.3">
      <c r="A179" s="10" t="s">
        <v>366</v>
      </c>
      <c r="B179" s="11" t="s">
        <v>367</v>
      </c>
      <c r="C179" s="15"/>
      <c r="D179" s="15">
        <v>5000</v>
      </c>
      <c r="E179" s="15">
        <f t="shared" si="6"/>
        <v>5000</v>
      </c>
      <c r="F179" s="6">
        <v>5000</v>
      </c>
      <c r="G179" s="22">
        <f t="shared" si="7"/>
        <v>0</v>
      </c>
      <c r="H179" s="6"/>
      <c r="I179" s="6"/>
      <c r="J179" s="6"/>
      <c r="K179" s="6"/>
      <c r="L179" s="22">
        <f t="shared" si="8"/>
        <v>0</v>
      </c>
    </row>
    <row r="180" spans="1:12" ht="18.75" x14ac:dyDescent="0.3">
      <c r="A180" s="10" t="s">
        <v>368</v>
      </c>
      <c r="B180" s="11" t="s">
        <v>369</v>
      </c>
      <c r="C180" s="15"/>
      <c r="D180" s="15">
        <v>840000</v>
      </c>
      <c r="E180" s="15">
        <f t="shared" si="6"/>
        <v>840000</v>
      </c>
      <c r="F180" s="6">
        <v>60000</v>
      </c>
      <c r="G180" s="22">
        <f t="shared" si="7"/>
        <v>780000</v>
      </c>
      <c r="H180" s="6">
        <v>2046.14</v>
      </c>
      <c r="I180" s="6">
        <v>1565705.93</v>
      </c>
      <c r="J180" s="6"/>
      <c r="K180" s="6"/>
      <c r="L180" s="22">
        <f t="shared" si="8"/>
        <v>1565705.93</v>
      </c>
    </row>
    <row r="181" spans="1:12" ht="18.75" x14ac:dyDescent="0.3">
      <c r="A181" s="10" t="s">
        <v>370</v>
      </c>
      <c r="B181" s="11" t="s">
        <v>371</v>
      </c>
      <c r="C181" s="15">
        <v>10000</v>
      </c>
      <c r="D181" s="15">
        <v>320000</v>
      </c>
      <c r="E181" s="15">
        <f t="shared" si="6"/>
        <v>330000</v>
      </c>
      <c r="F181" s="6">
        <v>60000</v>
      </c>
      <c r="G181" s="22">
        <f t="shared" si="7"/>
        <v>270000</v>
      </c>
      <c r="H181" s="6"/>
      <c r="I181" s="6"/>
      <c r="J181" s="6"/>
      <c r="K181" s="6"/>
      <c r="L181" s="22">
        <f t="shared" si="8"/>
        <v>0</v>
      </c>
    </row>
    <row r="182" spans="1:12" ht="18.75" x14ac:dyDescent="0.3">
      <c r="A182" s="10" t="s">
        <v>372</v>
      </c>
      <c r="B182" s="11" t="s">
        <v>373</v>
      </c>
      <c r="C182" s="15">
        <v>90000</v>
      </c>
      <c r="D182" s="15">
        <v>280000</v>
      </c>
      <c r="E182" s="15">
        <f t="shared" si="6"/>
        <v>370000</v>
      </c>
      <c r="F182" s="6">
        <v>60000</v>
      </c>
      <c r="G182" s="22">
        <f t="shared" si="7"/>
        <v>310000</v>
      </c>
      <c r="H182" s="6">
        <v>15700</v>
      </c>
      <c r="I182" s="6">
        <v>923563.25</v>
      </c>
      <c r="J182" s="6"/>
      <c r="K182" s="6"/>
      <c r="L182" s="22">
        <f t="shared" si="8"/>
        <v>923563.25</v>
      </c>
    </row>
    <row r="183" spans="1:12" ht="18.75" x14ac:dyDescent="0.3">
      <c r="A183" s="10" t="s">
        <v>374</v>
      </c>
      <c r="B183" s="11" t="s">
        <v>375</v>
      </c>
      <c r="C183" s="15"/>
      <c r="D183" s="15">
        <v>5000</v>
      </c>
      <c r="E183" s="15">
        <f t="shared" si="6"/>
        <v>5000</v>
      </c>
      <c r="F183" s="6">
        <v>5000</v>
      </c>
      <c r="G183" s="22">
        <f t="shared" si="7"/>
        <v>0</v>
      </c>
      <c r="H183" s="6"/>
      <c r="I183" s="6"/>
      <c r="J183" s="6"/>
      <c r="K183" s="6"/>
      <c r="L183" s="22">
        <f t="shared" si="8"/>
        <v>0</v>
      </c>
    </row>
    <row r="184" spans="1:12" ht="18.75" x14ac:dyDescent="0.3">
      <c r="A184" s="10" t="s">
        <v>376</v>
      </c>
      <c r="B184" s="11" t="s">
        <v>377</v>
      </c>
      <c r="C184" s="15">
        <v>10000</v>
      </c>
      <c r="D184" s="15">
        <v>255000</v>
      </c>
      <c r="E184" s="15">
        <f t="shared" si="6"/>
        <v>265000</v>
      </c>
      <c r="F184" s="6">
        <v>60000</v>
      </c>
      <c r="G184" s="22">
        <f t="shared" si="7"/>
        <v>205000</v>
      </c>
      <c r="H184" s="6"/>
      <c r="I184" s="6">
        <v>947246.78</v>
      </c>
      <c r="J184" s="6"/>
      <c r="K184" s="6"/>
      <c r="L184" s="22">
        <f t="shared" si="8"/>
        <v>947246.78</v>
      </c>
    </row>
    <row r="185" spans="1:12" ht="18.75" x14ac:dyDescent="0.3">
      <c r="A185" s="10" t="s">
        <v>378</v>
      </c>
      <c r="B185" s="11" t="s">
        <v>379</v>
      </c>
      <c r="C185" s="15"/>
      <c r="D185" s="15">
        <v>55000</v>
      </c>
      <c r="E185" s="15">
        <f t="shared" si="6"/>
        <v>55000</v>
      </c>
      <c r="F185" s="6">
        <v>50000</v>
      </c>
      <c r="G185" s="22">
        <f t="shared" si="7"/>
        <v>5000</v>
      </c>
      <c r="H185" s="6"/>
      <c r="I185" s="6"/>
      <c r="J185" s="6"/>
      <c r="K185" s="6"/>
      <c r="L185" s="22">
        <f t="shared" si="8"/>
        <v>0</v>
      </c>
    </row>
    <row r="186" spans="1:12" ht="18.75" x14ac:dyDescent="0.3">
      <c r="A186" s="10" t="s">
        <v>380</v>
      </c>
      <c r="B186" s="11" t="s">
        <v>381</v>
      </c>
      <c r="C186" s="15"/>
      <c r="D186" s="15">
        <v>5000</v>
      </c>
      <c r="E186" s="15">
        <f t="shared" si="6"/>
        <v>5000</v>
      </c>
      <c r="F186" s="6">
        <v>5000</v>
      </c>
      <c r="G186" s="22">
        <f t="shared" si="7"/>
        <v>0</v>
      </c>
      <c r="H186" s="6"/>
      <c r="I186" s="6"/>
      <c r="J186" s="6"/>
      <c r="K186" s="6"/>
      <c r="L186" s="22">
        <f t="shared" si="8"/>
        <v>0</v>
      </c>
    </row>
    <row r="187" spans="1:12" ht="18.75" x14ac:dyDescent="0.3">
      <c r="A187" s="10" t="s">
        <v>382</v>
      </c>
      <c r="B187" s="11" t="s">
        <v>383</v>
      </c>
      <c r="C187" s="15"/>
      <c r="D187" s="15">
        <v>20000</v>
      </c>
      <c r="E187" s="15">
        <f t="shared" si="6"/>
        <v>20000</v>
      </c>
      <c r="F187" s="6">
        <v>20000</v>
      </c>
      <c r="G187" s="22">
        <f t="shared" si="7"/>
        <v>0</v>
      </c>
      <c r="H187" s="6"/>
      <c r="I187" s="6"/>
      <c r="J187" s="6">
        <v>32182.36</v>
      </c>
      <c r="K187" s="6"/>
      <c r="L187" s="22">
        <f t="shared" si="8"/>
        <v>32182.36</v>
      </c>
    </row>
    <row r="188" spans="1:12" ht="18.75" x14ac:dyDescent="0.3">
      <c r="A188" s="10" t="s">
        <v>384</v>
      </c>
      <c r="B188" s="11" t="s">
        <v>385</v>
      </c>
      <c r="C188" s="15"/>
      <c r="D188" s="15">
        <v>65000</v>
      </c>
      <c r="E188" s="15">
        <f t="shared" si="6"/>
        <v>65000</v>
      </c>
      <c r="F188" s="6">
        <v>60000</v>
      </c>
      <c r="G188" s="22">
        <f t="shared" si="7"/>
        <v>5000</v>
      </c>
      <c r="H188" s="6"/>
      <c r="I188" s="6"/>
      <c r="J188" s="6"/>
      <c r="K188" s="6"/>
      <c r="L188" s="22">
        <f t="shared" si="8"/>
        <v>0</v>
      </c>
    </row>
    <row r="189" spans="1:12" ht="18.75" x14ac:dyDescent="0.3">
      <c r="A189" s="10" t="s">
        <v>386</v>
      </c>
      <c r="B189" s="11" t="s">
        <v>387</v>
      </c>
      <c r="C189" s="15">
        <v>10000</v>
      </c>
      <c r="D189" s="15">
        <v>935000</v>
      </c>
      <c r="E189" s="15">
        <f t="shared" si="6"/>
        <v>945000</v>
      </c>
      <c r="F189" s="6">
        <v>60000</v>
      </c>
      <c r="G189" s="22">
        <f t="shared" si="7"/>
        <v>885000</v>
      </c>
      <c r="H189" s="6">
        <v>10000</v>
      </c>
      <c r="I189" s="6"/>
      <c r="J189" s="6"/>
      <c r="K189" s="6"/>
      <c r="L189" s="22">
        <f t="shared" si="8"/>
        <v>0</v>
      </c>
    </row>
    <row r="190" spans="1:12" ht="18.75" x14ac:dyDescent="0.3">
      <c r="A190" s="10" t="s">
        <v>388</v>
      </c>
      <c r="B190" s="11" t="s">
        <v>389</v>
      </c>
      <c r="C190" s="15"/>
      <c r="D190" s="15">
        <v>550000</v>
      </c>
      <c r="E190" s="15">
        <f t="shared" si="6"/>
        <v>550000</v>
      </c>
      <c r="F190" s="6">
        <v>60000</v>
      </c>
      <c r="G190" s="22">
        <f t="shared" si="7"/>
        <v>490000</v>
      </c>
      <c r="H190" s="6">
        <v>55000</v>
      </c>
      <c r="I190" s="6">
        <v>1736300.9</v>
      </c>
      <c r="J190" s="6"/>
      <c r="K190" s="6"/>
      <c r="L190" s="22">
        <f t="shared" si="8"/>
        <v>1736300.9</v>
      </c>
    </row>
    <row r="191" spans="1:12" ht="18.75" x14ac:dyDescent="0.3">
      <c r="A191" s="10" t="s">
        <v>390</v>
      </c>
      <c r="B191" s="11" t="s">
        <v>391</v>
      </c>
      <c r="C191" s="15"/>
      <c r="D191" s="15">
        <v>16000</v>
      </c>
      <c r="E191" s="15">
        <f t="shared" si="6"/>
        <v>16000</v>
      </c>
      <c r="F191" s="6">
        <v>16000</v>
      </c>
      <c r="G191" s="22">
        <f t="shared" si="7"/>
        <v>0</v>
      </c>
      <c r="H191" s="6"/>
      <c r="I191" s="6"/>
      <c r="J191" s="6"/>
      <c r="K191" s="6"/>
      <c r="L191" s="22">
        <f t="shared" si="8"/>
        <v>0</v>
      </c>
    </row>
    <row r="192" spans="1:12" ht="18.75" x14ac:dyDescent="0.3">
      <c r="A192" s="10" t="s">
        <v>392</v>
      </c>
      <c r="B192" s="11" t="s">
        <v>393</v>
      </c>
      <c r="C192" s="15"/>
      <c r="D192" s="15">
        <v>310000</v>
      </c>
      <c r="E192" s="15">
        <f t="shared" si="6"/>
        <v>310000</v>
      </c>
      <c r="F192" s="6">
        <v>60000</v>
      </c>
      <c r="G192" s="22">
        <f t="shared" si="7"/>
        <v>250000</v>
      </c>
      <c r="H192" s="6"/>
      <c r="I192" s="6">
        <v>500000</v>
      </c>
      <c r="J192" s="6"/>
      <c r="K192" s="6"/>
      <c r="L192" s="22">
        <f t="shared" si="8"/>
        <v>500000</v>
      </c>
    </row>
    <row r="193" spans="1:12" ht="18.75" x14ac:dyDescent="0.3">
      <c r="A193" s="10" t="s">
        <v>394</v>
      </c>
      <c r="B193" s="11" t="s">
        <v>395</v>
      </c>
      <c r="C193" s="15"/>
      <c r="D193" s="15">
        <v>40000</v>
      </c>
      <c r="E193" s="15">
        <f t="shared" si="6"/>
        <v>40000</v>
      </c>
      <c r="F193" s="6">
        <v>40000</v>
      </c>
      <c r="G193" s="22">
        <f t="shared" si="7"/>
        <v>0</v>
      </c>
      <c r="H193" s="6">
        <v>5000</v>
      </c>
      <c r="I193" s="6"/>
      <c r="J193" s="6"/>
      <c r="K193" s="6"/>
      <c r="L193" s="22">
        <f t="shared" si="8"/>
        <v>0</v>
      </c>
    </row>
    <row r="194" spans="1:12" ht="18.75" x14ac:dyDescent="0.3">
      <c r="A194" s="10" t="s">
        <v>396</v>
      </c>
      <c r="B194" s="11" t="s">
        <v>397</v>
      </c>
      <c r="C194" s="15"/>
      <c r="D194" s="15">
        <v>20000</v>
      </c>
      <c r="E194" s="15">
        <f t="shared" si="6"/>
        <v>20000</v>
      </c>
      <c r="F194" s="6">
        <v>20000</v>
      </c>
      <c r="G194" s="22">
        <f t="shared" si="7"/>
        <v>0</v>
      </c>
      <c r="H194" s="6"/>
      <c r="I194" s="6"/>
      <c r="J194" s="6"/>
      <c r="K194" s="6"/>
      <c r="L194" s="22">
        <f t="shared" si="8"/>
        <v>0</v>
      </c>
    </row>
    <row r="195" spans="1:12" ht="18.75" x14ac:dyDescent="0.3">
      <c r="A195" s="10" t="s">
        <v>398</v>
      </c>
      <c r="B195" s="11" t="s">
        <v>399</v>
      </c>
      <c r="C195" s="15"/>
      <c r="D195" s="15">
        <v>25000</v>
      </c>
      <c r="E195" s="15">
        <f t="shared" ref="E195:E258" si="9">C195+D195</f>
        <v>25000</v>
      </c>
      <c r="F195" s="6">
        <v>25000</v>
      </c>
      <c r="G195" s="22">
        <f t="shared" ref="G195:G258" si="10">E195-F195</f>
        <v>0</v>
      </c>
      <c r="H195" s="6">
        <v>15000</v>
      </c>
      <c r="I195" s="6"/>
      <c r="J195" s="6"/>
      <c r="K195" s="6"/>
      <c r="L195" s="22">
        <f t="shared" ref="L195:L258" si="11">I195+J195+K195</f>
        <v>0</v>
      </c>
    </row>
    <row r="196" spans="1:12" ht="18.75" x14ac:dyDescent="0.3">
      <c r="A196" s="10" t="s">
        <v>400</v>
      </c>
      <c r="B196" s="11" t="s">
        <v>401</v>
      </c>
      <c r="C196" s="15"/>
      <c r="D196" s="15">
        <v>243000</v>
      </c>
      <c r="E196" s="15">
        <f t="shared" si="9"/>
        <v>243000</v>
      </c>
      <c r="F196" s="6">
        <v>60000</v>
      </c>
      <c r="G196" s="22">
        <f t="shared" si="10"/>
        <v>183000</v>
      </c>
      <c r="H196" s="6"/>
      <c r="I196" s="6">
        <v>281500.52</v>
      </c>
      <c r="J196" s="6">
        <v>0</v>
      </c>
      <c r="K196" s="6"/>
      <c r="L196" s="22">
        <f t="shared" si="11"/>
        <v>281500.52</v>
      </c>
    </row>
    <row r="197" spans="1:12" ht="18.75" x14ac:dyDescent="0.3">
      <c r="A197" s="10" t="s">
        <v>402</v>
      </c>
      <c r="B197" s="11" t="s">
        <v>403</v>
      </c>
      <c r="C197" s="15">
        <v>10000</v>
      </c>
      <c r="D197" s="15">
        <v>221000</v>
      </c>
      <c r="E197" s="15">
        <f t="shared" si="9"/>
        <v>231000</v>
      </c>
      <c r="F197" s="6">
        <v>60000</v>
      </c>
      <c r="G197" s="22">
        <f t="shared" si="10"/>
        <v>171000</v>
      </c>
      <c r="H197" s="6">
        <v>20000</v>
      </c>
      <c r="I197" s="6"/>
      <c r="J197" s="6"/>
      <c r="K197" s="6"/>
      <c r="L197" s="22">
        <f t="shared" si="11"/>
        <v>0</v>
      </c>
    </row>
    <row r="198" spans="1:12" ht="18.75" x14ac:dyDescent="0.3">
      <c r="A198" s="10" t="s">
        <v>404</v>
      </c>
      <c r="B198" s="11" t="s">
        <v>405</v>
      </c>
      <c r="C198" s="15">
        <v>10000</v>
      </c>
      <c r="D198" s="15">
        <v>640000</v>
      </c>
      <c r="E198" s="15">
        <f t="shared" si="9"/>
        <v>650000</v>
      </c>
      <c r="F198" s="6">
        <v>60000</v>
      </c>
      <c r="G198" s="22">
        <f t="shared" si="10"/>
        <v>590000</v>
      </c>
      <c r="H198" s="6"/>
      <c r="I198" s="6">
        <v>1228905.3999999999</v>
      </c>
      <c r="J198" s="6"/>
      <c r="K198" s="6"/>
      <c r="L198" s="22">
        <f t="shared" si="11"/>
        <v>1228905.3999999999</v>
      </c>
    </row>
    <row r="199" spans="1:12" ht="18.75" x14ac:dyDescent="0.3">
      <c r="A199" s="10" t="s">
        <v>406</v>
      </c>
      <c r="B199" s="11" t="s">
        <v>407</v>
      </c>
      <c r="C199" s="15"/>
      <c r="D199" s="15">
        <v>550000</v>
      </c>
      <c r="E199" s="15">
        <f t="shared" si="9"/>
        <v>550000</v>
      </c>
      <c r="F199" s="6">
        <v>60000</v>
      </c>
      <c r="G199" s="22">
        <f t="shared" si="10"/>
        <v>490000</v>
      </c>
      <c r="H199" s="6"/>
      <c r="I199" s="6">
        <v>1789235.27</v>
      </c>
      <c r="J199" s="6"/>
      <c r="K199" s="6"/>
      <c r="L199" s="22">
        <f t="shared" si="11"/>
        <v>1789235.27</v>
      </c>
    </row>
    <row r="200" spans="1:12" ht="18.75" x14ac:dyDescent="0.3">
      <c r="A200" s="10" t="s">
        <v>408</v>
      </c>
      <c r="B200" s="11" t="s">
        <v>409</v>
      </c>
      <c r="C200" s="15"/>
      <c r="D200" s="15">
        <v>126000</v>
      </c>
      <c r="E200" s="15">
        <f t="shared" si="9"/>
        <v>126000</v>
      </c>
      <c r="F200" s="6">
        <v>60000</v>
      </c>
      <c r="G200" s="22">
        <f t="shared" si="10"/>
        <v>66000</v>
      </c>
      <c r="H200" s="6"/>
      <c r="I200" s="6"/>
      <c r="J200" s="6"/>
      <c r="K200" s="6"/>
      <c r="L200" s="22">
        <f t="shared" si="11"/>
        <v>0</v>
      </c>
    </row>
    <row r="201" spans="1:12" ht="18.75" x14ac:dyDescent="0.3">
      <c r="A201" s="10" t="s">
        <v>410</v>
      </c>
      <c r="B201" s="11" t="s">
        <v>411</v>
      </c>
      <c r="C201" s="15"/>
      <c r="D201" s="15">
        <v>683000</v>
      </c>
      <c r="E201" s="15">
        <f t="shared" si="9"/>
        <v>683000</v>
      </c>
      <c r="F201" s="6">
        <v>60000</v>
      </c>
      <c r="G201" s="22">
        <f t="shared" si="10"/>
        <v>623000</v>
      </c>
      <c r="H201" s="6"/>
      <c r="I201" s="6">
        <v>519865.26</v>
      </c>
      <c r="J201" s="6"/>
      <c r="K201" s="6"/>
      <c r="L201" s="22">
        <f t="shared" si="11"/>
        <v>519865.26</v>
      </c>
    </row>
    <row r="202" spans="1:12" ht="18.75" x14ac:dyDescent="0.3">
      <c r="A202" s="10" t="s">
        <v>412</v>
      </c>
      <c r="B202" s="11" t="s">
        <v>413</v>
      </c>
      <c r="C202" s="15"/>
      <c r="D202" s="15">
        <v>140000</v>
      </c>
      <c r="E202" s="15">
        <f t="shared" si="9"/>
        <v>140000</v>
      </c>
      <c r="F202" s="6">
        <v>60000</v>
      </c>
      <c r="G202" s="22">
        <f t="shared" si="10"/>
        <v>80000</v>
      </c>
      <c r="H202" s="6"/>
      <c r="I202" s="6"/>
      <c r="J202" s="6"/>
      <c r="K202" s="6"/>
      <c r="L202" s="22">
        <f t="shared" si="11"/>
        <v>0</v>
      </c>
    </row>
    <row r="203" spans="1:12" ht="18.75" x14ac:dyDescent="0.3">
      <c r="A203" s="10" t="s">
        <v>414</v>
      </c>
      <c r="B203" s="11" t="s">
        <v>415</v>
      </c>
      <c r="C203" s="15"/>
      <c r="D203" s="15">
        <v>5000</v>
      </c>
      <c r="E203" s="15">
        <f t="shared" si="9"/>
        <v>5000</v>
      </c>
      <c r="F203" s="6">
        <v>5000</v>
      </c>
      <c r="G203" s="22">
        <f t="shared" si="10"/>
        <v>0</v>
      </c>
      <c r="H203" s="6">
        <v>6000</v>
      </c>
      <c r="I203" s="6"/>
      <c r="J203" s="6"/>
      <c r="K203" s="6"/>
      <c r="L203" s="22">
        <f t="shared" si="11"/>
        <v>0</v>
      </c>
    </row>
    <row r="204" spans="1:12" ht="18.75" x14ac:dyDescent="0.3">
      <c r="A204" s="10" t="s">
        <v>416</v>
      </c>
      <c r="B204" s="11" t="s">
        <v>417</v>
      </c>
      <c r="C204" s="15"/>
      <c r="D204" s="15">
        <v>20000</v>
      </c>
      <c r="E204" s="15">
        <f t="shared" si="9"/>
        <v>20000</v>
      </c>
      <c r="F204" s="6">
        <v>20000</v>
      </c>
      <c r="G204" s="22">
        <f t="shared" si="10"/>
        <v>0</v>
      </c>
      <c r="H204" s="6">
        <v>3150</v>
      </c>
      <c r="I204" s="6"/>
      <c r="J204" s="6"/>
      <c r="K204" s="6"/>
      <c r="L204" s="22">
        <f t="shared" si="11"/>
        <v>0</v>
      </c>
    </row>
    <row r="205" spans="1:12" ht="18.75" x14ac:dyDescent="0.3">
      <c r="A205" s="10" t="s">
        <v>418</v>
      </c>
      <c r="B205" s="11" t="s">
        <v>419</v>
      </c>
      <c r="C205" s="15"/>
      <c r="D205" s="15">
        <v>920000</v>
      </c>
      <c r="E205" s="15">
        <f t="shared" si="9"/>
        <v>920000</v>
      </c>
      <c r="F205" s="6">
        <v>60000</v>
      </c>
      <c r="G205" s="22">
        <f t="shared" si="10"/>
        <v>860000</v>
      </c>
      <c r="H205" s="6"/>
      <c r="I205" s="6">
        <v>1739625.92</v>
      </c>
      <c r="J205" s="6"/>
      <c r="K205" s="6"/>
      <c r="L205" s="22">
        <f t="shared" si="11"/>
        <v>1739625.92</v>
      </c>
    </row>
    <row r="206" spans="1:12" ht="18.75" x14ac:dyDescent="0.3">
      <c r="A206" s="10" t="s">
        <v>420</v>
      </c>
      <c r="B206" s="11" t="s">
        <v>421</v>
      </c>
      <c r="C206" s="15">
        <v>20000</v>
      </c>
      <c r="D206" s="15">
        <v>160000</v>
      </c>
      <c r="E206" s="15">
        <f t="shared" si="9"/>
        <v>180000</v>
      </c>
      <c r="F206" s="6">
        <v>60000</v>
      </c>
      <c r="G206" s="22">
        <f t="shared" si="10"/>
        <v>120000</v>
      </c>
      <c r="H206" s="6"/>
      <c r="I206" s="6">
        <v>135958.23000000001</v>
      </c>
      <c r="J206" s="6"/>
      <c r="K206" s="6"/>
      <c r="L206" s="22">
        <f t="shared" si="11"/>
        <v>135958.23000000001</v>
      </c>
    </row>
    <row r="207" spans="1:12" ht="18.75" x14ac:dyDescent="0.3">
      <c r="A207" s="10" t="s">
        <v>422</v>
      </c>
      <c r="B207" s="11" t="s">
        <v>423</v>
      </c>
      <c r="C207" s="15"/>
      <c r="D207" s="15">
        <v>0</v>
      </c>
      <c r="E207" s="15">
        <f t="shared" si="9"/>
        <v>0</v>
      </c>
      <c r="F207" s="6"/>
      <c r="G207" s="22">
        <f t="shared" si="10"/>
        <v>0</v>
      </c>
      <c r="H207" s="6">
        <v>695100</v>
      </c>
      <c r="I207" s="6"/>
      <c r="J207" s="6"/>
      <c r="K207" s="6"/>
      <c r="L207" s="22">
        <f t="shared" si="11"/>
        <v>0</v>
      </c>
    </row>
    <row r="208" spans="1:12" ht="18.75" x14ac:dyDescent="0.3">
      <c r="A208" s="10" t="s">
        <v>424</v>
      </c>
      <c r="B208" s="11" t="s">
        <v>425</v>
      </c>
      <c r="C208" s="15">
        <v>10000</v>
      </c>
      <c r="D208" s="15">
        <v>60000</v>
      </c>
      <c r="E208" s="15">
        <f t="shared" si="9"/>
        <v>70000</v>
      </c>
      <c r="F208" s="6">
        <v>60000</v>
      </c>
      <c r="G208" s="22">
        <f t="shared" si="10"/>
        <v>10000</v>
      </c>
      <c r="H208" s="6">
        <v>1500</v>
      </c>
      <c r="I208" s="6">
        <v>324371.26</v>
      </c>
      <c r="J208" s="6"/>
      <c r="K208" s="6"/>
      <c r="L208" s="22">
        <f t="shared" si="11"/>
        <v>324371.26</v>
      </c>
    </row>
    <row r="209" spans="1:12" ht="18.75" x14ac:dyDescent="0.3">
      <c r="A209" s="10" t="s">
        <v>426</v>
      </c>
      <c r="B209" s="11" t="s">
        <v>427</v>
      </c>
      <c r="C209" s="15"/>
      <c r="D209" s="15">
        <v>230000</v>
      </c>
      <c r="E209" s="15">
        <f t="shared" si="9"/>
        <v>230000</v>
      </c>
      <c r="F209" s="6">
        <v>60000</v>
      </c>
      <c r="G209" s="22">
        <f t="shared" si="10"/>
        <v>170000</v>
      </c>
      <c r="H209" s="6"/>
      <c r="I209" s="6">
        <v>256810.42</v>
      </c>
      <c r="J209" s="6"/>
      <c r="K209" s="6"/>
      <c r="L209" s="22">
        <f t="shared" si="11"/>
        <v>256810.42</v>
      </c>
    </row>
    <row r="210" spans="1:12" ht="18.75" x14ac:dyDescent="0.3">
      <c r="A210" s="10" t="s">
        <v>428</v>
      </c>
      <c r="B210" s="11" t="s">
        <v>429</v>
      </c>
      <c r="C210" s="15">
        <v>30000</v>
      </c>
      <c r="D210" s="15">
        <v>50000</v>
      </c>
      <c r="E210" s="15">
        <f t="shared" si="9"/>
        <v>80000</v>
      </c>
      <c r="F210" s="6">
        <v>30000</v>
      </c>
      <c r="G210" s="22">
        <f t="shared" si="10"/>
        <v>50000</v>
      </c>
      <c r="H210" s="6">
        <v>100000</v>
      </c>
      <c r="I210" s="6">
        <v>150000</v>
      </c>
      <c r="J210" s="6"/>
      <c r="K210" s="6"/>
      <c r="L210" s="22">
        <f t="shared" si="11"/>
        <v>150000</v>
      </c>
    </row>
    <row r="211" spans="1:12" ht="18.75" x14ac:dyDescent="0.3">
      <c r="A211" s="10" t="s">
        <v>430</v>
      </c>
      <c r="B211" s="11" t="s">
        <v>431</v>
      </c>
      <c r="C211" s="15"/>
      <c r="D211" s="15">
        <v>1000000</v>
      </c>
      <c r="E211" s="15">
        <f t="shared" si="9"/>
        <v>1000000</v>
      </c>
      <c r="F211" s="6">
        <v>60000</v>
      </c>
      <c r="G211" s="22">
        <f t="shared" si="10"/>
        <v>940000</v>
      </c>
      <c r="H211" s="6"/>
      <c r="I211" s="6">
        <v>1000000</v>
      </c>
      <c r="J211" s="6">
        <v>22974.26</v>
      </c>
      <c r="K211" s="6"/>
      <c r="L211" s="22">
        <f t="shared" si="11"/>
        <v>1022974.26</v>
      </c>
    </row>
    <row r="212" spans="1:12" ht="18.75" x14ac:dyDescent="0.3">
      <c r="A212" s="10" t="s">
        <v>432</v>
      </c>
      <c r="B212" s="11" t="s">
        <v>433</v>
      </c>
      <c r="C212" s="15">
        <v>15000</v>
      </c>
      <c r="D212" s="15">
        <v>15000</v>
      </c>
      <c r="E212" s="15">
        <f t="shared" si="9"/>
        <v>30000</v>
      </c>
      <c r="F212" s="6">
        <v>20000</v>
      </c>
      <c r="G212" s="22">
        <f t="shared" si="10"/>
        <v>10000</v>
      </c>
      <c r="H212" s="6">
        <v>30000</v>
      </c>
      <c r="I212" s="6"/>
      <c r="J212" s="6"/>
      <c r="K212" s="6"/>
      <c r="L212" s="22">
        <f t="shared" si="11"/>
        <v>0</v>
      </c>
    </row>
    <row r="213" spans="1:12" ht="18.75" x14ac:dyDescent="0.3">
      <c r="A213" s="10" t="s">
        <v>434</v>
      </c>
      <c r="B213" s="11" t="s">
        <v>435</v>
      </c>
      <c r="C213" s="15"/>
      <c r="D213" s="15">
        <v>20000</v>
      </c>
      <c r="E213" s="15">
        <f t="shared" si="9"/>
        <v>20000</v>
      </c>
      <c r="F213" s="6">
        <v>20000</v>
      </c>
      <c r="G213" s="22">
        <f t="shared" si="10"/>
        <v>0</v>
      </c>
      <c r="H213" s="6">
        <v>1000</v>
      </c>
      <c r="I213" s="6"/>
      <c r="J213" s="6"/>
      <c r="K213" s="6"/>
      <c r="L213" s="22">
        <f t="shared" si="11"/>
        <v>0</v>
      </c>
    </row>
    <row r="214" spans="1:12" ht="18.75" x14ac:dyDescent="0.3">
      <c r="A214" s="10" t="s">
        <v>436</v>
      </c>
      <c r="B214" s="11" t="s">
        <v>437</v>
      </c>
      <c r="C214" s="15"/>
      <c r="D214" s="15">
        <v>20000</v>
      </c>
      <c r="E214" s="15">
        <f t="shared" si="9"/>
        <v>20000</v>
      </c>
      <c r="F214" s="6">
        <v>20000</v>
      </c>
      <c r="G214" s="22">
        <f t="shared" si="10"/>
        <v>0</v>
      </c>
      <c r="H214" s="6">
        <v>10000</v>
      </c>
      <c r="I214" s="6"/>
      <c r="J214" s="6"/>
      <c r="K214" s="6"/>
      <c r="L214" s="22">
        <f t="shared" si="11"/>
        <v>0</v>
      </c>
    </row>
    <row r="215" spans="1:12" ht="18.75" x14ac:dyDescent="0.3">
      <c r="A215" s="10" t="s">
        <v>438</v>
      </c>
      <c r="B215" s="11" t="s">
        <v>439</v>
      </c>
      <c r="C215" s="15"/>
      <c r="D215" s="15">
        <v>100000</v>
      </c>
      <c r="E215" s="15">
        <f t="shared" si="9"/>
        <v>100000</v>
      </c>
      <c r="F215" s="6">
        <v>60000</v>
      </c>
      <c r="G215" s="22">
        <f t="shared" si="10"/>
        <v>40000</v>
      </c>
      <c r="H215" s="6">
        <v>15400</v>
      </c>
      <c r="I215" s="6">
        <v>250000</v>
      </c>
      <c r="J215" s="6"/>
      <c r="K215" s="6"/>
      <c r="L215" s="22">
        <f t="shared" si="11"/>
        <v>250000</v>
      </c>
    </row>
    <row r="216" spans="1:12" ht="18.75" x14ac:dyDescent="0.3">
      <c r="A216" s="10" t="s">
        <v>440</v>
      </c>
      <c r="B216" s="11" t="s">
        <v>441</v>
      </c>
      <c r="C216" s="15"/>
      <c r="D216" s="15">
        <v>515000</v>
      </c>
      <c r="E216" s="15">
        <f t="shared" si="9"/>
        <v>515000</v>
      </c>
      <c r="F216" s="6">
        <v>60000</v>
      </c>
      <c r="G216" s="22">
        <f t="shared" si="10"/>
        <v>455000</v>
      </c>
      <c r="H216" s="6"/>
      <c r="I216" s="6">
        <v>307869.14</v>
      </c>
      <c r="J216" s="6"/>
      <c r="K216" s="6"/>
      <c r="L216" s="22">
        <f t="shared" si="11"/>
        <v>307869.14</v>
      </c>
    </row>
    <row r="217" spans="1:12" ht="18.75" x14ac:dyDescent="0.3">
      <c r="A217" s="10" t="s">
        <v>442</v>
      </c>
      <c r="B217" s="11" t="s">
        <v>443</v>
      </c>
      <c r="C217" s="15"/>
      <c r="D217" s="15">
        <v>760000</v>
      </c>
      <c r="E217" s="15">
        <f t="shared" si="9"/>
        <v>760000</v>
      </c>
      <c r="F217" s="6">
        <v>60000</v>
      </c>
      <c r="G217" s="22">
        <f t="shared" si="10"/>
        <v>700000</v>
      </c>
      <c r="H217" s="6"/>
      <c r="I217" s="6"/>
      <c r="J217" s="6"/>
      <c r="K217" s="6"/>
      <c r="L217" s="22">
        <f t="shared" si="11"/>
        <v>0</v>
      </c>
    </row>
    <row r="218" spans="1:12" ht="18.75" x14ac:dyDescent="0.3">
      <c r="A218" s="10" t="s">
        <v>444</v>
      </c>
      <c r="B218" s="11" t="s">
        <v>445</v>
      </c>
      <c r="C218" s="15">
        <v>5000</v>
      </c>
      <c r="D218" s="15">
        <v>635000</v>
      </c>
      <c r="E218" s="15">
        <f t="shared" si="9"/>
        <v>640000</v>
      </c>
      <c r="F218" s="6">
        <v>60000</v>
      </c>
      <c r="G218" s="22">
        <f t="shared" si="10"/>
        <v>580000</v>
      </c>
      <c r="H218" s="6">
        <v>72500</v>
      </c>
      <c r="I218" s="6">
        <v>-60000</v>
      </c>
      <c r="J218" s="6"/>
      <c r="K218" s="6"/>
      <c r="L218" s="22">
        <f t="shared" si="11"/>
        <v>-60000</v>
      </c>
    </row>
    <row r="219" spans="1:12" ht="18.75" x14ac:dyDescent="0.3">
      <c r="A219" s="10" t="s">
        <v>446</v>
      </c>
      <c r="B219" s="11" t="s">
        <v>447</v>
      </c>
      <c r="C219" s="15"/>
      <c r="D219" s="15">
        <v>20000</v>
      </c>
      <c r="E219" s="15">
        <f t="shared" si="9"/>
        <v>20000</v>
      </c>
      <c r="F219" s="6">
        <v>20000</v>
      </c>
      <c r="G219" s="22">
        <f t="shared" si="10"/>
        <v>0</v>
      </c>
      <c r="H219" s="6"/>
      <c r="I219" s="6"/>
      <c r="J219" s="6"/>
      <c r="K219" s="6"/>
      <c r="L219" s="22">
        <f t="shared" si="11"/>
        <v>0</v>
      </c>
    </row>
    <row r="220" spans="1:12" ht="18.75" x14ac:dyDescent="0.3">
      <c r="A220" s="10" t="s">
        <v>448</v>
      </c>
      <c r="B220" s="11" t="s">
        <v>449</v>
      </c>
      <c r="C220" s="15"/>
      <c r="D220" s="15">
        <v>155000</v>
      </c>
      <c r="E220" s="15">
        <f t="shared" si="9"/>
        <v>155000</v>
      </c>
      <c r="F220" s="6">
        <v>60000</v>
      </c>
      <c r="G220" s="22">
        <f t="shared" si="10"/>
        <v>95000</v>
      </c>
      <c r="H220" s="6">
        <v>2432.08</v>
      </c>
      <c r="I220" s="6"/>
      <c r="J220" s="6">
        <v>159500</v>
      </c>
      <c r="K220" s="6"/>
      <c r="L220" s="22">
        <f t="shared" si="11"/>
        <v>159500</v>
      </c>
    </row>
    <row r="221" spans="1:12" ht="18.75" x14ac:dyDescent="0.3">
      <c r="A221" s="10" t="s">
        <v>450</v>
      </c>
      <c r="B221" s="11" t="s">
        <v>451</v>
      </c>
      <c r="C221" s="15"/>
      <c r="D221" s="15">
        <v>280000</v>
      </c>
      <c r="E221" s="15">
        <f t="shared" si="9"/>
        <v>280000</v>
      </c>
      <c r="F221" s="6">
        <v>60000</v>
      </c>
      <c r="G221" s="22">
        <f t="shared" si="10"/>
        <v>220000</v>
      </c>
      <c r="H221" s="6">
        <v>2000</v>
      </c>
      <c r="I221" s="6">
        <v>158145.95000000001</v>
      </c>
      <c r="J221" s="6"/>
      <c r="K221" s="6"/>
      <c r="L221" s="22">
        <f t="shared" si="11"/>
        <v>158145.95000000001</v>
      </c>
    </row>
    <row r="222" spans="1:12" ht="18.75" x14ac:dyDescent="0.3">
      <c r="A222" s="10" t="s">
        <v>452</v>
      </c>
      <c r="B222" s="11" t="s">
        <v>453</v>
      </c>
      <c r="C222" s="15"/>
      <c r="D222" s="15">
        <v>60000</v>
      </c>
      <c r="E222" s="15">
        <f t="shared" si="9"/>
        <v>60000</v>
      </c>
      <c r="F222" s="6">
        <v>60000</v>
      </c>
      <c r="G222" s="22">
        <f t="shared" si="10"/>
        <v>0</v>
      </c>
      <c r="H222" s="6">
        <v>3000</v>
      </c>
      <c r="I222" s="6"/>
      <c r="J222" s="6"/>
      <c r="K222" s="6">
        <v>94515</v>
      </c>
      <c r="L222" s="22">
        <f t="shared" si="11"/>
        <v>94515</v>
      </c>
    </row>
    <row r="223" spans="1:12" ht="18.75" x14ac:dyDescent="0.3">
      <c r="A223" s="10" t="s">
        <v>454</v>
      </c>
      <c r="B223" s="11" t="s">
        <v>455</v>
      </c>
      <c r="C223" s="15"/>
      <c r="D223" s="15">
        <v>610000</v>
      </c>
      <c r="E223" s="15">
        <f t="shared" si="9"/>
        <v>610000</v>
      </c>
      <c r="F223" s="6">
        <v>60000</v>
      </c>
      <c r="G223" s="22">
        <f t="shared" si="10"/>
        <v>550000</v>
      </c>
      <c r="H223" s="6"/>
      <c r="I223" s="6"/>
      <c r="J223" s="6"/>
      <c r="K223" s="6"/>
      <c r="L223" s="22">
        <f t="shared" si="11"/>
        <v>0</v>
      </c>
    </row>
    <row r="224" spans="1:12" ht="18.75" x14ac:dyDescent="0.3">
      <c r="A224" s="10" t="s">
        <v>456</v>
      </c>
      <c r="B224" s="11" t="s">
        <v>457</v>
      </c>
      <c r="C224" s="15">
        <v>15000</v>
      </c>
      <c r="D224" s="15">
        <v>0</v>
      </c>
      <c r="E224" s="15">
        <f t="shared" si="9"/>
        <v>15000</v>
      </c>
      <c r="F224" s="6">
        <v>15000</v>
      </c>
      <c r="G224" s="22">
        <f t="shared" si="10"/>
        <v>0</v>
      </c>
      <c r="H224" s="6"/>
      <c r="I224" s="6">
        <v>188500</v>
      </c>
      <c r="J224" s="6"/>
      <c r="K224" s="6"/>
      <c r="L224" s="22">
        <f t="shared" si="11"/>
        <v>188500</v>
      </c>
    </row>
    <row r="225" spans="1:12" ht="18.75" x14ac:dyDescent="0.3">
      <c r="A225" s="10" t="s">
        <v>458</v>
      </c>
      <c r="B225" s="11" t="s">
        <v>459</v>
      </c>
      <c r="C225" s="15"/>
      <c r="D225" s="15">
        <v>1000000</v>
      </c>
      <c r="E225" s="15">
        <f t="shared" si="9"/>
        <v>1000000</v>
      </c>
      <c r="F225" s="6">
        <v>60000</v>
      </c>
      <c r="G225" s="22">
        <f t="shared" si="10"/>
        <v>940000</v>
      </c>
      <c r="H225" s="6">
        <v>15169</v>
      </c>
      <c r="I225" s="6">
        <v>1289386.6299999999</v>
      </c>
      <c r="J225" s="6"/>
      <c r="K225" s="6"/>
      <c r="L225" s="22">
        <f t="shared" si="11"/>
        <v>1289386.6299999999</v>
      </c>
    </row>
    <row r="226" spans="1:12" ht="18.75" x14ac:dyDescent="0.3">
      <c r="A226" s="10" t="s">
        <v>460</v>
      </c>
      <c r="B226" s="11" t="s">
        <v>461</v>
      </c>
      <c r="C226" s="15"/>
      <c r="D226" s="15">
        <v>60000</v>
      </c>
      <c r="E226" s="15">
        <f t="shared" si="9"/>
        <v>60000</v>
      </c>
      <c r="F226" s="6">
        <v>60000</v>
      </c>
      <c r="G226" s="22">
        <f t="shared" si="10"/>
        <v>0</v>
      </c>
      <c r="H226" s="6"/>
      <c r="I226" s="6">
        <v>0</v>
      </c>
      <c r="J226" s="6"/>
      <c r="K226" s="6"/>
      <c r="L226" s="22">
        <f t="shared" si="11"/>
        <v>0</v>
      </c>
    </row>
    <row r="227" spans="1:12" ht="18.75" x14ac:dyDescent="0.3">
      <c r="A227" s="10" t="s">
        <v>462</v>
      </c>
      <c r="B227" s="11" t="s">
        <v>463</v>
      </c>
      <c r="C227" s="15">
        <v>10000</v>
      </c>
      <c r="D227" s="15">
        <v>375000</v>
      </c>
      <c r="E227" s="15">
        <f t="shared" si="9"/>
        <v>385000</v>
      </c>
      <c r="F227" s="6">
        <v>60000</v>
      </c>
      <c r="G227" s="22">
        <f t="shared" si="10"/>
        <v>325000</v>
      </c>
      <c r="H227" s="6">
        <v>56050</v>
      </c>
      <c r="I227" s="6"/>
      <c r="J227" s="6"/>
      <c r="K227" s="6"/>
      <c r="L227" s="22">
        <f t="shared" si="11"/>
        <v>0</v>
      </c>
    </row>
    <row r="228" spans="1:12" ht="18.75" x14ac:dyDescent="0.3">
      <c r="A228" s="10" t="s">
        <v>464</v>
      </c>
      <c r="B228" s="11" t="s">
        <v>465</v>
      </c>
      <c r="C228" s="15"/>
      <c r="D228" s="15">
        <v>45000</v>
      </c>
      <c r="E228" s="15">
        <f t="shared" si="9"/>
        <v>45000</v>
      </c>
      <c r="F228" s="6">
        <v>25000</v>
      </c>
      <c r="G228" s="22">
        <f t="shared" si="10"/>
        <v>20000</v>
      </c>
      <c r="H228" s="6"/>
      <c r="I228" s="6"/>
      <c r="J228" s="6"/>
      <c r="K228" s="6"/>
      <c r="L228" s="22">
        <f t="shared" si="11"/>
        <v>0</v>
      </c>
    </row>
    <row r="229" spans="1:12" ht="18.75" x14ac:dyDescent="0.3">
      <c r="A229" s="10" t="s">
        <v>466</v>
      </c>
      <c r="B229" s="11" t="s">
        <v>467</v>
      </c>
      <c r="C229" s="15"/>
      <c r="D229" s="15">
        <v>15000</v>
      </c>
      <c r="E229" s="15">
        <f t="shared" si="9"/>
        <v>15000</v>
      </c>
      <c r="F229" s="6">
        <v>15000</v>
      </c>
      <c r="G229" s="22">
        <f t="shared" si="10"/>
        <v>0</v>
      </c>
      <c r="H229" s="6"/>
      <c r="I229" s="6"/>
      <c r="J229" s="6"/>
      <c r="K229" s="6"/>
      <c r="L229" s="22">
        <f t="shared" si="11"/>
        <v>0</v>
      </c>
    </row>
    <row r="230" spans="1:12" ht="18.75" x14ac:dyDescent="0.3">
      <c r="A230" s="10" t="s">
        <v>468</v>
      </c>
      <c r="B230" s="11" t="s">
        <v>469</v>
      </c>
      <c r="C230" s="15"/>
      <c r="D230" s="15">
        <v>74000</v>
      </c>
      <c r="E230" s="15">
        <f t="shared" si="9"/>
        <v>74000</v>
      </c>
      <c r="F230" s="6">
        <v>60000</v>
      </c>
      <c r="G230" s="22">
        <f t="shared" si="10"/>
        <v>14000</v>
      </c>
      <c r="H230" s="6"/>
      <c r="I230" s="6">
        <v>938443.66</v>
      </c>
      <c r="J230" s="6"/>
      <c r="K230" s="6"/>
      <c r="L230" s="22">
        <f t="shared" si="11"/>
        <v>938443.66</v>
      </c>
    </row>
    <row r="231" spans="1:12" ht="18.75" x14ac:dyDescent="0.3">
      <c r="A231" s="10" t="s">
        <v>470</v>
      </c>
      <c r="B231" s="11" t="s">
        <v>471</v>
      </c>
      <c r="C231" s="15"/>
      <c r="D231" s="15">
        <v>5000</v>
      </c>
      <c r="E231" s="15">
        <f t="shared" si="9"/>
        <v>5000</v>
      </c>
      <c r="F231" s="6">
        <v>5000</v>
      </c>
      <c r="G231" s="22">
        <f t="shared" si="10"/>
        <v>0</v>
      </c>
      <c r="H231" s="6"/>
      <c r="I231" s="6"/>
      <c r="J231" s="6"/>
      <c r="K231" s="6"/>
      <c r="L231" s="22">
        <f t="shared" si="11"/>
        <v>0</v>
      </c>
    </row>
    <row r="232" spans="1:12" ht="18.75" x14ac:dyDescent="0.3">
      <c r="A232" s="10" t="s">
        <v>472</v>
      </c>
      <c r="B232" s="11" t="s">
        <v>473</v>
      </c>
      <c r="C232" s="15"/>
      <c r="D232" s="15">
        <v>60000</v>
      </c>
      <c r="E232" s="15">
        <f t="shared" si="9"/>
        <v>60000</v>
      </c>
      <c r="F232" s="6">
        <v>60000</v>
      </c>
      <c r="G232" s="22">
        <f t="shared" si="10"/>
        <v>0</v>
      </c>
      <c r="H232" s="6"/>
      <c r="I232" s="6"/>
      <c r="J232" s="6">
        <v>111788.32</v>
      </c>
      <c r="K232" s="6"/>
      <c r="L232" s="22">
        <f t="shared" si="11"/>
        <v>111788.32</v>
      </c>
    </row>
    <row r="233" spans="1:12" ht="18.75" x14ac:dyDescent="0.3">
      <c r="A233" s="10" t="s">
        <v>474</v>
      </c>
      <c r="B233" s="11" t="s">
        <v>475</v>
      </c>
      <c r="C233" s="15"/>
      <c r="D233" s="15">
        <v>160000</v>
      </c>
      <c r="E233" s="15">
        <f t="shared" si="9"/>
        <v>160000</v>
      </c>
      <c r="F233" s="6">
        <v>60000</v>
      </c>
      <c r="G233" s="22">
        <f t="shared" si="10"/>
        <v>100000</v>
      </c>
      <c r="H233" s="6"/>
      <c r="I233" s="6">
        <v>96352.49</v>
      </c>
      <c r="J233" s="6"/>
      <c r="K233" s="6"/>
      <c r="L233" s="22">
        <f t="shared" si="11"/>
        <v>96352.49</v>
      </c>
    </row>
    <row r="234" spans="1:12" ht="18.75" x14ac:dyDescent="0.3">
      <c r="A234" s="10" t="s">
        <v>476</v>
      </c>
      <c r="B234" s="11" t="s">
        <v>477</v>
      </c>
      <c r="C234" s="15"/>
      <c r="D234" s="15">
        <v>5000</v>
      </c>
      <c r="E234" s="15">
        <f t="shared" si="9"/>
        <v>5000</v>
      </c>
      <c r="F234" s="6">
        <v>5000</v>
      </c>
      <c r="G234" s="22">
        <f t="shared" si="10"/>
        <v>0</v>
      </c>
      <c r="H234" s="6"/>
      <c r="I234" s="6"/>
      <c r="J234" s="6"/>
      <c r="K234" s="6"/>
      <c r="L234" s="22">
        <f t="shared" si="11"/>
        <v>0</v>
      </c>
    </row>
    <row r="235" spans="1:12" ht="18.75" x14ac:dyDescent="0.3">
      <c r="A235" s="10" t="s">
        <v>478</v>
      </c>
      <c r="B235" s="11" t="s">
        <v>479</v>
      </c>
      <c r="C235" s="15"/>
      <c r="D235" s="15">
        <v>100000</v>
      </c>
      <c r="E235" s="15">
        <f t="shared" si="9"/>
        <v>100000</v>
      </c>
      <c r="F235" s="6">
        <v>60000</v>
      </c>
      <c r="G235" s="22">
        <f t="shared" si="10"/>
        <v>40000</v>
      </c>
      <c r="H235" s="6"/>
      <c r="I235" s="6"/>
      <c r="J235" s="6"/>
      <c r="K235" s="6"/>
      <c r="L235" s="22">
        <f t="shared" si="11"/>
        <v>0</v>
      </c>
    </row>
    <row r="236" spans="1:12" ht="18.75" x14ac:dyDescent="0.3">
      <c r="A236" s="10" t="s">
        <v>480</v>
      </c>
      <c r="B236" s="11" t="s">
        <v>481</v>
      </c>
      <c r="C236" s="15"/>
      <c r="D236" s="15">
        <v>230000</v>
      </c>
      <c r="E236" s="15">
        <f t="shared" si="9"/>
        <v>230000</v>
      </c>
      <c r="F236" s="6">
        <v>60000</v>
      </c>
      <c r="G236" s="22">
        <f t="shared" si="10"/>
        <v>170000</v>
      </c>
      <c r="H236" s="6">
        <v>450000</v>
      </c>
      <c r="I236" s="6">
        <v>0</v>
      </c>
      <c r="J236" s="6"/>
      <c r="K236" s="6"/>
      <c r="L236" s="22">
        <f t="shared" si="11"/>
        <v>0</v>
      </c>
    </row>
    <row r="237" spans="1:12" ht="18.75" x14ac:dyDescent="0.3">
      <c r="A237" s="10" t="s">
        <v>482</v>
      </c>
      <c r="B237" s="11" t="s">
        <v>483</v>
      </c>
      <c r="C237" s="15"/>
      <c r="D237" s="15">
        <v>0</v>
      </c>
      <c r="E237" s="15">
        <f t="shared" si="9"/>
        <v>0</v>
      </c>
      <c r="F237" s="6"/>
      <c r="G237" s="22">
        <f t="shared" si="10"/>
        <v>0</v>
      </c>
      <c r="H237" s="6">
        <v>51000</v>
      </c>
      <c r="I237" s="6"/>
      <c r="J237" s="6"/>
      <c r="K237" s="6"/>
      <c r="L237" s="22">
        <f t="shared" si="11"/>
        <v>0</v>
      </c>
    </row>
    <row r="238" spans="1:12" ht="18.75" x14ac:dyDescent="0.3">
      <c r="A238" s="10" t="s">
        <v>484</v>
      </c>
      <c r="B238" s="11" t="s">
        <v>485</v>
      </c>
      <c r="C238" s="15"/>
      <c r="D238" s="15">
        <v>150000</v>
      </c>
      <c r="E238" s="15">
        <f t="shared" si="9"/>
        <v>150000</v>
      </c>
      <c r="F238" s="6">
        <v>60000</v>
      </c>
      <c r="G238" s="22">
        <f t="shared" si="10"/>
        <v>90000</v>
      </c>
      <c r="H238" s="6"/>
      <c r="I238" s="6">
        <v>319500</v>
      </c>
      <c r="J238" s="6"/>
      <c r="K238" s="6"/>
      <c r="L238" s="22">
        <f t="shared" si="11"/>
        <v>319500</v>
      </c>
    </row>
    <row r="239" spans="1:12" ht="18.75" x14ac:dyDescent="0.3">
      <c r="A239" s="10" t="s">
        <v>486</v>
      </c>
      <c r="B239" s="11" t="s">
        <v>487</v>
      </c>
      <c r="C239" s="15"/>
      <c r="D239" s="15">
        <v>135000</v>
      </c>
      <c r="E239" s="15">
        <f t="shared" si="9"/>
        <v>135000</v>
      </c>
      <c r="F239" s="6">
        <v>60000</v>
      </c>
      <c r="G239" s="22">
        <f t="shared" si="10"/>
        <v>75000</v>
      </c>
      <c r="H239" s="6"/>
      <c r="I239" s="6">
        <v>94668.61</v>
      </c>
      <c r="J239" s="6"/>
      <c r="K239" s="6"/>
      <c r="L239" s="22">
        <f t="shared" si="11"/>
        <v>94668.61</v>
      </c>
    </row>
    <row r="240" spans="1:12" ht="18.75" x14ac:dyDescent="0.3">
      <c r="A240" s="10" t="s">
        <v>488</v>
      </c>
      <c r="B240" s="11" t="s">
        <v>489</v>
      </c>
      <c r="C240" s="15"/>
      <c r="D240" s="15">
        <v>27000</v>
      </c>
      <c r="E240" s="15">
        <f t="shared" si="9"/>
        <v>27000</v>
      </c>
      <c r="F240" s="6">
        <v>27000</v>
      </c>
      <c r="G240" s="22">
        <f t="shared" si="10"/>
        <v>0</v>
      </c>
      <c r="H240" s="6">
        <v>1605313.66</v>
      </c>
      <c r="I240" s="6">
        <v>2798649.31</v>
      </c>
      <c r="J240" s="6"/>
      <c r="K240" s="6"/>
      <c r="L240" s="22">
        <f t="shared" si="11"/>
        <v>2798649.31</v>
      </c>
    </row>
    <row r="241" spans="1:12" ht="18.75" x14ac:dyDescent="0.3">
      <c r="A241" s="10" t="s">
        <v>490</v>
      </c>
      <c r="B241" s="11" t="s">
        <v>491</v>
      </c>
      <c r="C241" s="15"/>
      <c r="D241" s="15">
        <v>135000</v>
      </c>
      <c r="E241" s="15">
        <f t="shared" si="9"/>
        <v>135000</v>
      </c>
      <c r="F241" s="6">
        <v>60000</v>
      </c>
      <c r="G241" s="22">
        <f t="shared" si="10"/>
        <v>75000</v>
      </c>
      <c r="H241" s="6"/>
      <c r="I241" s="6"/>
      <c r="J241" s="6"/>
      <c r="K241" s="6"/>
      <c r="L241" s="22">
        <f t="shared" si="11"/>
        <v>0</v>
      </c>
    </row>
    <row r="242" spans="1:12" ht="18.75" x14ac:dyDescent="0.3">
      <c r="A242" s="10" t="s">
        <v>492</v>
      </c>
      <c r="B242" s="11" t="s">
        <v>493</v>
      </c>
      <c r="C242" s="15"/>
      <c r="D242" s="15">
        <v>600000</v>
      </c>
      <c r="E242" s="15">
        <f t="shared" si="9"/>
        <v>600000</v>
      </c>
      <c r="F242" s="6">
        <v>60000</v>
      </c>
      <c r="G242" s="22">
        <f t="shared" si="10"/>
        <v>540000</v>
      </c>
      <c r="H242" s="6"/>
      <c r="I242" s="6">
        <v>647200.49</v>
      </c>
      <c r="J242" s="6"/>
      <c r="K242" s="6"/>
      <c r="L242" s="22">
        <f t="shared" si="11"/>
        <v>647200.49</v>
      </c>
    </row>
    <row r="243" spans="1:12" ht="18.75" x14ac:dyDescent="0.3">
      <c r="A243" s="10" t="s">
        <v>494</v>
      </c>
      <c r="B243" s="11" t="s">
        <v>495</v>
      </c>
      <c r="C243" s="15"/>
      <c r="D243" s="15">
        <v>15000</v>
      </c>
      <c r="E243" s="15">
        <f t="shared" si="9"/>
        <v>15000</v>
      </c>
      <c r="F243" s="6">
        <v>15000</v>
      </c>
      <c r="G243" s="22">
        <f t="shared" si="10"/>
        <v>0</v>
      </c>
      <c r="H243" s="6"/>
      <c r="I243" s="6"/>
      <c r="J243" s="6"/>
      <c r="K243" s="6"/>
      <c r="L243" s="22">
        <f t="shared" si="11"/>
        <v>0</v>
      </c>
    </row>
    <row r="244" spans="1:12" ht="18.75" x14ac:dyDescent="0.3">
      <c r="A244" s="10" t="s">
        <v>496</v>
      </c>
      <c r="B244" s="11" t="s">
        <v>497</v>
      </c>
      <c r="C244" s="15"/>
      <c r="D244" s="15">
        <v>60000</v>
      </c>
      <c r="E244" s="15">
        <f t="shared" si="9"/>
        <v>60000</v>
      </c>
      <c r="F244" s="6">
        <v>60000</v>
      </c>
      <c r="G244" s="22">
        <f t="shared" si="10"/>
        <v>0</v>
      </c>
      <c r="H244" s="6">
        <v>162500</v>
      </c>
      <c r="I244" s="6">
        <v>70000</v>
      </c>
      <c r="J244" s="6">
        <v>17991</v>
      </c>
      <c r="K244" s="6"/>
      <c r="L244" s="22">
        <f t="shared" si="11"/>
        <v>87991</v>
      </c>
    </row>
    <row r="245" spans="1:12" ht="18.75" x14ac:dyDescent="0.3">
      <c r="A245" s="10" t="s">
        <v>498</v>
      </c>
      <c r="B245" s="11" t="s">
        <v>499</v>
      </c>
      <c r="C245" s="15"/>
      <c r="D245" s="15">
        <v>100000</v>
      </c>
      <c r="E245" s="15">
        <f t="shared" si="9"/>
        <v>100000</v>
      </c>
      <c r="F245" s="6">
        <v>60000</v>
      </c>
      <c r="G245" s="22">
        <f t="shared" si="10"/>
        <v>40000</v>
      </c>
      <c r="H245" s="6"/>
      <c r="I245" s="6"/>
      <c r="J245" s="6"/>
      <c r="K245" s="6"/>
      <c r="L245" s="22">
        <f t="shared" si="11"/>
        <v>0</v>
      </c>
    </row>
    <row r="246" spans="1:12" ht="18.75" x14ac:dyDescent="0.3">
      <c r="A246" s="10" t="s">
        <v>500</v>
      </c>
      <c r="B246" s="11" t="s">
        <v>501</v>
      </c>
      <c r="C246" s="15"/>
      <c r="D246" s="15">
        <v>400000</v>
      </c>
      <c r="E246" s="15">
        <f t="shared" si="9"/>
        <v>400000</v>
      </c>
      <c r="F246" s="6">
        <v>60000</v>
      </c>
      <c r="G246" s="22">
        <f t="shared" si="10"/>
        <v>340000</v>
      </c>
      <c r="H246" s="6"/>
      <c r="I246" s="6"/>
      <c r="J246" s="6"/>
      <c r="K246" s="6"/>
      <c r="L246" s="22">
        <f t="shared" si="11"/>
        <v>0</v>
      </c>
    </row>
    <row r="247" spans="1:12" ht="18.75" x14ac:dyDescent="0.3">
      <c r="A247" s="10" t="s">
        <v>502</v>
      </c>
      <c r="B247" s="11" t="s">
        <v>503</v>
      </c>
      <c r="C247" s="15"/>
      <c r="D247" s="15">
        <v>165000</v>
      </c>
      <c r="E247" s="15">
        <f t="shared" si="9"/>
        <v>165000</v>
      </c>
      <c r="F247" s="6">
        <v>60000</v>
      </c>
      <c r="G247" s="22">
        <f t="shared" si="10"/>
        <v>105000</v>
      </c>
      <c r="H247" s="6">
        <v>40000</v>
      </c>
      <c r="I247" s="6">
        <v>367164.71</v>
      </c>
      <c r="J247" s="6"/>
      <c r="K247" s="6"/>
      <c r="L247" s="22">
        <f t="shared" si="11"/>
        <v>367164.71</v>
      </c>
    </row>
    <row r="248" spans="1:12" ht="18.75" x14ac:dyDescent="0.3">
      <c r="A248" s="10" t="s">
        <v>504</v>
      </c>
      <c r="B248" s="11" t="s">
        <v>505</v>
      </c>
      <c r="C248" s="15"/>
      <c r="D248" s="15">
        <v>15000</v>
      </c>
      <c r="E248" s="15">
        <f t="shared" si="9"/>
        <v>15000</v>
      </c>
      <c r="F248" s="6">
        <v>15000</v>
      </c>
      <c r="G248" s="22">
        <f t="shared" si="10"/>
        <v>0</v>
      </c>
      <c r="H248" s="6"/>
      <c r="I248" s="6"/>
      <c r="J248" s="6"/>
      <c r="K248" s="6"/>
      <c r="L248" s="22">
        <f t="shared" si="11"/>
        <v>0</v>
      </c>
    </row>
    <row r="249" spans="1:12" ht="18.75" x14ac:dyDescent="0.3">
      <c r="A249" s="10" t="s">
        <v>506</v>
      </c>
      <c r="B249" s="11" t="s">
        <v>507</v>
      </c>
      <c r="C249" s="15"/>
      <c r="D249" s="15">
        <v>200000</v>
      </c>
      <c r="E249" s="15">
        <f t="shared" si="9"/>
        <v>200000</v>
      </c>
      <c r="F249" s="6">
        <v>60000</v>
      </c>
      <c r="G249" s="22">
        <f t="shared" si="10"/>
        <v>140000</v>
      </c>
      <c r="H249" s="6"/>
      <c r="I249" s="6"/>
      <c r="J249" s="6"/>
      <c r="K249" s="6"/>
      <c r="L249" s="22">
        <f t="shared" si="11"/>
        <v>0</v>
      </c>
    </row>
    <row r="250" spans="1:12" ht="18.75" x14ac:dyDescent="0.3">
      <c r="A250" s="10" t="s">
        <v>508</v>
      </c>
      <c r="B250" s="11" t="s">
        <v>509</v>
      </c>
      <c r="C250" s="15"/>
      <c r="D250" s="15">
        <v>1300000</v>
      </c>
      <c r="E250" s="15">
        <f t="shared" si="9"/>
        <v>1300000</v>
      </c>
      <c r="F250" s="6">
        <v>60000</v>
      </c>
      <c r="G250" s="22">
        <f t="shared" si="10"/>
        <v>1240000</v>
      </c>
      <c r="H250" s="6"/>
      <c r="I250" s="6"/>
      <c r="J250" s="6"/>
      <c r="K250" s="6"/>
      <c r="L250" s="22">
        <f t="shared" si="11"/>
        <v>0</v>
      </c>
    </row>
    <row r="251" spans="1:12" ht="18.75" x14ac:dyDescent="0.3">
      <c r="A251" s="10" t="s">
        <v>510</v>
      </c>
      <c r="B251" s="11" t="s">
        <v>511</v>
      </c>
      <c r="C251" s="15"/>
      <c r="D251" s="15">
        <v>80000</v>
      </c>
      <c r="E251" s="15">
        <f t="shared" si="9"/>
        <v>80000</v>
      </c>
      <c r="F251" s="6">
        <v>60000</v>
      </c>
      <c r="G251" s="22">
        <f t="shared" si="10"/>
        <v>20000</v>
      </c>
      <c r="H251" s="6"/>
      <c r="I251" s="6"/>
      <c r="J251" s="6"/>
      <c r="K251" s="6"/>
      <c r="L251" s="22">
        <f t="shared" si="11"/>
        <v>0</v>
      </c>
    </row>
    <row r="252" spans="1:12" ht="18.75" x14ac:dyDescent="0.3">
      <c r="A252" s="10" t="s">
        <v>512</v>
      </c>
      <c r="B252" s="11" t="s">
        <v>513</v>
      </c>
      <c r="C252" s="15"/>
      <c r="D252" s="15">
        <v>255000</v>
      </c>
      <c r="E252" s="15">
        <f t="shared" si="9"/>
        <v>255000</v>
      </c>
      <c r="F252" s="6">
        <v>60000</v>
      </c>
      <c r="G252" s="22">
        <f t="shared" si="10"/>
        <v>195000</v>
      </c>
      <c r="H252" s="6"/>
      <c r="I252" s="6"/>
      <c r="J252" s="6"/>
      <c r="K252" s="6"/>
      <c r="L252" s="22">
        <f t="shared" si="11"/>
        <v>0</v>
      </c>
    </row>
    <row r="253" spans="1:12" ht="18.75" x14ac:dyDescent="0.3">
      <c r="A253" s="10" t="s">
        <v>514</v>
      </c>
      <c r="B253" s="11" t="s">
        <v>515</v>
      </c>
      <c r="C253" s="15"/>
      <c r="D253" s="15">
        <v>15000</v>
      </c>
      <c r="E253" s="15">
        <f t="shared" si="9"/>
        <v>15000</v>
      </c>
      <c r="F253" s="6">
        <v>15000</v>
      </c>
      <c r="G253" s="22">
        <f t="shared" si="10"/>
        <v>0</v>
      </c>
      <c r="H253" s="6"/>
      <c r="I253" s="6"/>
      <c r="J253" s="6"/>
      <c r="K253" s="6"/>
      <c r="L253" s="22">
        <f t="shared" si="11"/>
        <v>0</v>
      </c>
    </row>
    <row r="254" spans="1:12" ht="18.75" x14ac:dyDescent="0.3">
      <c r="A254" s="10" t="s">
        <v>516</v>
      </c>
      <c r="B254" s="11" t="s">
        <v>517</v>
      </c>
      <c r="C254" s="15">
        <v>20000</v>
      </c>
      <c r="D254" s="15">
        <v>562000</v>
      </c>
      <c r="E254" s="15">
        <f t="shared" si="9"/>
        <v>582000</v>
      </c>
      <c r="F254" s="6">
        <v>60000</v>
      </c>
      <c r="G254" s="22">
        <f t="shared" si="10"/>
        <v>522000</v>
      </c>
      <c r="H254" s="6"/>
      <c r="I254" s="6"/>
      <c r="J254" s="6"/>
      <c r="K254" s="6"/>
      <c r="L254" s="22">
        <f t="shared" si="11"/>
        <v>0</v>
      </c>
    </row>
    <row r="255" spans="1:12" ht="18.75" x14ac:dyDescent="0.3">
      <c r="A255" s="10" t="s">
        <v>518</v>
      </c>
      <c r="B255" s="11" t="s">
        <v>519</v>
      </c>
      <c r="C255" s="15"/>
      <c r="D255" s="15">
        <v>90000</v>
      </c>
      <c r="E255" s="15">
        <f t="shared" si="9"/>
        <v>90000</v>
      </c>
      <c r="F255" s="6">
        <v>60000</v>
      </c>
      <c r="G255" s="22">
        <f t="shared" si="10"/>
        <v>30000</v>
      </c>
      <c r="H255" s="6"/>
      <c r="I255" s="6"/>
      <c r="J255" s="6"/>
      <c r="K255" s="6"/>
      <c r="L255" s="22">
        <f t="shared" si="11"/>
        <v>0</v>
      </c>
    </row>
    <row r="256" spans="1:12" ht="18.75" x14ac:dyDescent="0.3">
      <c r="A256" s="10" t="s">
        <v>520</v>
      </c>
      <c r="B256" s="11" t="s">
        <v>521</v>
      </c>
      <c r="C256" s="15"/>
      <c r="D256" s="15">
        <v>200000</v>
      </c>
      <c r="E256" s="15">
        <f t="shared" si="9"/>
        <v>200000</v>
      </c>
      <c r="F256" s="6">
        <v>60000</v>
      </c>
      <c r="G256" s="22">
        <f t="shared" si="10"/>
        <v>140000</v>
      </c>
      <c r="H256" s="6"/>
      <c r="I256" s="6">
        <v>179854.78</v>
      </c>
      <c r="J256" s="6"/>
      <c r="K256" s="6"/>
      <c r="L256" s="22">
        <f t="shared" si="11"/>
        <v>179854.78</v>
      </c>
    </row>
    <row r="257" spans="1:12" ht="18.75" x14ac:dyDescent="0.3">
      <c r="A257" s="10" t="s">
        <v>522</v>
      </c>
      <c r="B257" s="11" t="s">
        <v>523</v>
      </c>
      <c r="C257" s="15">
        <v>20000</v>
      </c>
      <c r="D257" s="15">
        <v>1060000</v>
      </c>
      <c r="E257" s="15">
        <f t="shared" si="9"/>
        <v>1080000</v>
      </c>
      <c r="F257" s="6">
        <v>60000</v>
      </c>
      <c r="G257" s="22">
        <f t="shared" si="10"/>
        <v>1020000</v>
      </c>
      <c r="H257" s="6"/>
      <c r="I257" s="6">
        <v>542794.98</v>
      </c>
      <c r="J257" s="6"/>
      <c r="K257" s="6"/>
      <c r="L257" s="22">
        <f t="shared" si="11"/>
        <v>542794.98</v>
      </c>
    </row>
    <row r="258" spans="1:12" ht="18.75" x14ac:dyDescent="0.3">
      <c r="A258" s="10" t="s">
        <v>524</v>
      </c>
      <c r="B258" s="11" t="s">
        <v>525</v>
      </c>
      <c r="C258" s="15"/>
      <c r="D258" s="15">
        <v>30000</v>
      </c>
      <c r="E258" s="15">
        <f t="shared" si="9"/>
        <v>30000</v>
      </c>
      <c r="F258" s="6">
        <v>20000</v>
      </c>
      <c r="G258" s="22">
        <f t="shared" si="10"/>
        <v>10000</v>
      </c>
      <c r="H258" s="6"/>
      <c r="I258" s="6"/>
      <c r="J258" s="6"/>
      <c r="K258" s="6"/>
      <c r="L258" s="22">
        <f t="shared" si="11"/>
        <v>0</v>
      </c>
    </row>
    <row r="259" spans="1:12" ht="18.75" x14ac:dyDescent="0.3">
      <c r="A259" s="10" t="s">
        <v>526</v>
      </c>
      <c r="B259" s="11" t="s">
        <v>527</v>
      </c>
      <c r="C259" s="15">
        <v>5000</v>
      </c>
      <c r="D259" s="15">
        <v>170000</v>
      </c>
      <c r="E259" s="15">
        <f t="shared" ref="E259:E322" si="12">C259+D259</f>
        <v>175000</v>
      </c>
      <c r="F259" s="6">
        <v>60000</v>
      </c>
      <c r="G259" s="22">
        <f t="shared" ref="G259:G322" si="13">E259-F259</f>
        <v>115000</v>
      </c>
      <c r="H259" s="6">
        <v>5000</v>
      </c>
      <c r="I259" s="6"/>
      <c r="J259" s="6"/>
      <c r="K259" s="6"/>
      <c r="L259" s="22">
        <f t="shared" ref="L259:L322" si="14">I259+J259+K259</f>
        <v>0</v>
      </c>
    </row>
    <row r="260" spans="1:12" ht="18.75" x14ac:dyDescent="0.3">
      <c r="A260" s="10" t="s">
        <v>528</v>
      </c>
      <c r="B260" s="11" t="s">
        <v>529</v>
      </c>
      <c r="C260" s="15"/>
      <c r="D260" s="15">
        <v>610000</v>
      </c>
      <c r="E260" s="15">
        <f t="shared" si="12"/>
        <v>610000</v>
      </c>
      <c r="F260" s="6">
        <v>60000</v>
      </c>
      <c r="G260" s="22">
        <f t="shared" si="13"/>
        <v>550000</v>
      </c>
      <c r="H260" s="6">
        <v>0</v>
      </c>
      <c r="I260" s="6">
        <v>51977.48</v>
      </c>
      <c r="J260" s="6"/>
      <c r="K260" s="6"/>
      <c r="L260" s="22">
        <f t="shared" si="14"/>
        <v>51977.48</v>
      </c>
    </row>
    <row r="261" spans="1:12" ht="18.75" x14ac:dyDescent="0.3">
      <c r="A261" s="10" t="s">
        <v>530</v>
      </c>
      <c r="B261" s="11" t="s">
        <v>531</v>
      </c>
      <c r="C261" s="15"/>
      <c r="D261" s="15">
        <v>60000</v>
      </c>
      <c r="E261" s="15">
        <f t="shared" si="12"/>
        <v>60000</v>
      </c>
      <c r="F261" s="6">
        <v>50000</v>
      </c>
      <c r="G261" s="22">
        <f t="shared" si="13"/>
        <v>10000</v>
      </c>
      <c r="H261" s="6"/>
      <c r="I261" s="6"/>
      <c r="J261" s="6"/>
      <c r="K261" s="6"/>
      <c r="L261" s="22">
        <f t="shared" si="14"/>
        <v>0</v>
      </c>
    </row>
    <row r="262" spans="1:12" ht="18.75" x14ac:dyDescent="0.3">
      <c r="A262" s="10" t="s">
        <v>532</v>
      </c>
      <c r="B262" s="11" t="s">
        <v>533</v>
      </c>
      <c r="C262" s="15">
        <v>15000</v>
      </c>
      <c r="D262" s="15">
        <v>390000</v>
      </c>
      <c r="E262" s="15">
        <f t="shared" si="12"/>
        <v>405000</v>
      </c>
      <c r="F262" s="6">
        <v>60000</v>
      </c>
      <c r="G262" s="22">
        <f t="shared" si="13"/>
        <v>345000</v>
      </c>
      <c r="H262" s="6">
        <v>15250</v>
      </c>
      <c r="I262" s="6"/>
      <c r="J262" s="6"/>
      <c r="K262" s="6"/>
      <c r="L262" s="22">
        <f t="shared" si="14"/>
        <v>0</v>
      </c>
    </row>
    <row r="263" spans="1:12" ht="18.75" x14ac:dyDescent="0.3">
      <c r="A263" s="10" t="s">
        <v>534</v>
      </c>
      <c r="B263" s="11" t="s">
        <v>535</v>
      </c>
      <c r="C263" s="15">
        <v>20000</v>
      </c>
      <c r="D263" s="15">
        <v>135000</v>
      </c>
      <c r="E263" s="15">
        <f t="shared" si="12"/>
        <v>155000</v>
      </c>
      <c r="F263" s="6">
        <v>60000</v>
      </c>
      <c r="G263" s="22">
        <f t="shared" si="13"/>
        <v>95000</v>
      </c>
      <c r="H263" s="6">
        <v>5000</v>
      </c>
      <c r="I263" s="6"/>
      <c r="J263" s="6">
        <v>0</v>
      </c>
      <c r="K263" s="6"/>
      <c r="L263" s="22">
        <f t="shared" si="14"/>
        <v>0</v>
      </c>
    </row>
    <row r="264" spans="1:12" ht="18.75" x14ac:dyDescent="0.3">
      <c r="A264" s="10" t="s">
        <v>536</v>
      </c>
      <c r="B264" s="11" t="s">
        <v>537</v>
      </c>
      <c r="C264" s="15"/>
      <c r="D264" s="15">
        <v>125000</v>
      </c>
      <c r="E264" s="15">
        <f t="shared" si="12"/>
        <v>125000</v>
      </c>
      <c r="F264" s="6">
        <v>60000</v>
      </c>
      <c r="G264" s="22">
        <f t="shared" si="13"/>
        <v>65000</v>
      </c>
      <c r="H264" s="6"/>
      <c r="I264" s="6"/>
      <c r="J264" s="6"/>
      <c r="K264" s="6"/>
      <c r="L264" s="22">
        <f t="shared" si="14"/>
        <v>0</v>
      </c>
    </row>
    <row r="265" spans="1:12" ht="18.75" x14ac:dyDescent="0.3">
      <c r="A265" s="10" t="s">
        <v>538</v>
      </c>
      <c r="B265" s="11" t="s">
        <v>539</v>
      </c>
      <c r="C265" s="15"/>
      <c r="D265" s="15">
        <v>255000</v>
      </c>
      <c r="E265" s="15">
        <f t="shared" si="12"/>
        <v>255000</v>
      </c>
      <c r="F265" s="6">
        <v>60000</v>
      </c>
      <c r="G265" s="22">
        <f t="shared" si="13"/>
        <v>195000</v>
      </c>
      <c r="H265" s="6"/>
      <c r="I265" s="6">
        <v>1371313.05</v>
      </c>
      <c r="J265" s="6"/>
      <c r="K265" s="6"/>
      <c r="L265" s="22">
        <f t="shared" si="14"/>
        <v>1371313.05</v>
      </c>
    </row>
    <row r="266" spans="1:12" ht="18.75" x14ac:dyDescent="0.3">
      <c r="A266" s="10" t="s">
        <v>540</v>
      </c>
      <c r="B266" s="11" t="s">
        <v>541</v>
      </c>
      <c r="C266" s="15"/>
      <c r="D266" s="15">
        <v>220000</v>
      </c>
      <c r="E266" s="15">
        <f t="shared" si="12"/>
        <v>220000</v>
      </c>
      <c r="F266" s="6">
        <v>60000</v>
      </c>
      <c r="G266" s="22">
        <f t="shared" si="13"/>
        <v>160000</v>
      </c>
      <c r="H266" s="6"/>
      <c r="I266" s="6"/>
      <c r="J266" s="6"/>
      <c r="K266" s="6"/>
      <c r="L266" s="22">
        <f t="shared" si="14"/>
        <v>0</v>
      </c>
    </row>
    <row r="267" spans="1:12" ht="18.75" x14ac:dyDescent="0.3">
      <c r="A267" s="10" t="s">
        <v>542</v>
      </c>
      <c r="B267" s="11" t="s">
        <v>543</v>
      </c>
      <c r="C267" s="15">
        <v>10000</v>
      </c>
      <c r="D267" s="15">
        <v>215000</v>
      </c>
      <c r="E267" s="15">
        <f t="shared" si="12"/>
        <v>225000</v>
      </c>
      <c r="F267" s="6">
        <v>60000</v>
      </c>
      <c r="G267" s="22">
        <f t="shared" si="13"/>
        <v>165000</v>
      </c>
      <c r="H267" s="6">
        <v>258000</v>
      </c>
      <c r="I267" s="6">
        <v>0</v>
      </c>
      <c r="J267" s="6"/>
      <c r="K267" s="6"/>
      <c r="L267" s="22">
        <f t="shared" si="14"/>
        <v>0</v>
      </c>
    </row>
    <row r="268" spans="1:12" ht="18.75" x14ac:dyDescent="0.3">
      <c r="A268" s="10" t="s">
        <v>544</v>
      </c>
      <c r="B268" s="11" t="s">
        <v>545</v>
      </c>
      <c r="C268" s="15"/>
      <c r="D268" s="15">
        <v>506540</v>
      </c>
      <c r="E268" s="15">
        <f t="shared" si="12"/>
        <v>506540</v>
      </c>
      <c r="F268" s="6">
        <v>60000</v>
      </c>
      <c r="G268" s="22">
        <f t="shared" si="13"/>
        <v>446540</v>
      </c>
      <c r="H268" s="6"/>
      <c r="I268" s="6">
        <v>600000</v>
      </c>
      <c r="J268" s="6"/>
      <c r="K268" s="6"/>
      <c r="L268" s="22">
        <f t="shared" si="14"/>
        <v>600000</v>
      </c>
    </row>
    <row r="269" spans="1:12" ht="18.75" x14ac:dyDescent="0.3">
      <c r="A269" s="10" t="s">
        <v>546</v>
      </c>
      <c r="B269" s="11" t="s">
        <v>547</v>
      </c>
      <c r="C269" s="15"/>
      <c r="D269" s="15">
        <v>20000</v>
      </c>
      <c r="E269" s="15">
        <f t="shared" si="12"/>
        <v>20000</v>
      </c>
      <c r="F269" s="6">
        <v>20000</v>
      </c>
      <c r="G269" s="22">
        <f t="shared" si="13"/>
        <v>0</v>
      </c>
      <c r="H269" s="6"/>
      <c r="I269" s="6"/>
      <c r="J269" s="6"/>
      <c r="K269" s="6"/>
      <c r="L269" s="22">
        <f t="shared" si="14"/>
        <v>0</v>
      </c>
    </row>
    <row r="270" spans="1:12" ht="18.75" x14ac:dyDescent="0.3">
      <c r="A270" s="10" t="s">
        <v>548</v>
      </c>
      <c r="B270" s="11" t="s">
        <v>549</v>
      </c>
      <c r="C270" s="15"/>
      <c r="D270" s="15">
        <v>920310</v>
      </c>
      <c r="E270" s="15">
        <f t="shared" si="12"/>
        <v>920310</v>
      </c>
      <c r="F270" s="6">
        <v>60000</v>
      </c>
      <c r="G270" s="22">
        <f t="shared" si="13"/>
        <v>860310</v>
      </c>
      <c r="H270" s="6">
        <v>2150</v>
      </c>
      <c r="I270" s="6">
        <v>982175.54</v>
      </c>
      <c r="J270" s="6"/>
      <c r="K270" s="6"/>
      <c r="L270" s="22">
        <f t="shared" si="14"/>
        <v>982175.54</v>
      </c>
    </row>
    <row r="271" spans="1:12" ht="18.75" x14ac:dyDescent="0.3">
      <c r="A271" s="10" t="s">
        <v>550</v>
      </c>
      <c r="B271" s="11" t="s">
        <v>551</v>
      </c>
      <c r="C271" s="15"/>
      <c r="D271" s="15">
        <v>70000</v>
      </c>
      <c r="E271" s="15">
        <f t="shared" si="12"/>
        <v>70000</v>
      </c>
      <c r="F271" s="6">
        <v>60000</v>
      </c>
      <c r="G271" s="22">
        <f t="shared" si="13"/>
        <v>10000</v>
      </c>
      <c r="H271" s="6"/>
      <c r="I271" s="6"/>
      <c r="J271" s="6"/>
      <c r="K271" s="6"/>
      <c r="L271" s="22">
        <f t="shared" si="14"/>
        <v>0</v>
      </c>
    </row>
    <row r="272" spans="1:12" ht="18.75" x14ac:dyDescent="0.3">
      <c r="A272" s="10" t="s">
        <v>552</v>
      </c>
      <c r="B272" s="11" t="s">
        <v>553</v>
      </c>
      <c r="C272" s="15"/>
      <c r="D272" s="15">
        <v>630000</v>
      </c>
      <c r="E272" s="15">
        <f t="shared" si="12"/>
        <v>630000</v>
      </c>
      <c r="F272" s="6">
        <v>60000</v>
      </c>
      <c r="G272" s="22">
        <f t="shared" si="13"/>
        <v>570000</v>
      </c>
      <c r="H272" s="6">
        <v>251552</v>
      </c>
      <c r="I272" s="6">
        <v>842070.31</v>
      </c>
      <c r="J272" s="6"/>
      <c r="K272" s="6"/>
      <c r="L272" s="22">
        <f t="shared" si="14"/>
        <v>842070.31</v>
      </c>
    </row>
    <row r="273" spans="1:12" ht="18.75" x14ac:dyDescent="0.3">
      <c r="A273" s="10" t="s">
        <v>554</v>
      </c>
      <c r="B273" s="11" t="s">
        <v>555</v>
      </c>
      <c r="C273" s="15"/>
      <c r="D273" s="15">
        <v>19000</v>
      </c>
      <c r="E273" s="15">
        <f t="shared" si="12"/>
        <v>19000</v>
      </c>
      <c r="F273" s="6">
        <v>19000</v>
      </c>
      <c r="G273" s="22">
        <f t="shared" si="13"/>
        <v>0</v>
      </c>
      <c r="H273" s="6"/>
      <c r="I273" s="6"/>
      <c r="J273" s="6"/>
      <c r="K273" s="6"/>
      <c r="L273" s="22">
        <f t="shared" si="14"/>
        <v>0</v>
      </c>
    </row>
    <row r="274" spans="1:12" ht="18.75" x14ac:dyDescent="0.3">
      <c r="A274" s="10" t="s">
        <v>556</v>
      </c>
      <c r="B274" s="11" t="s">
        <v>557</v>
      </c>
      <c r="C274" s="15"/>
      <c r="D274" s="15">
        <v>50000</v>
      </c>
      <c r="E274" s="15">
        <f t="shared" si="12"/>
        <v>50000</v>
      </c>
      <c r="F274" s="6">
        <v>50000</v>
      </c>
      <c r="G274" s="22">
        <f t="shared" si="13"/>
        <v>0</v>
      </c>
      <c r="H274" s="6"/>
      <c r="I274" s="6"/>
      <c r="J274" s="6"/>
      <c r="K274" s="6"/>
      <c r="L274" s="22">
        <f t="shared" si="14"/>
        <v>0</v>
      </c>
    </row>
    <row r="275" spans="1:12" ht="18.75" x14ac:dyDescent="0.3">
      <c r="A275" s="10" t="s">
        <v>558</v>
      </c>
      <c r="B275" s="11" t="s">
        <v>559</v>
      </c>
      <c r="C275" s="15">
        <v>10000</v>
      </c>
      <c r="D275" s="15">
        <v>365000</v>
      </c>
      <c r="E275" s="15">
        <f t="shared" si="12"/>
        <v>375000</v>
      </c>
      <c r="F275" s="6">
        <v>60000</v>
      </c>
      <c r="G275" s="22">
        <f t="shared" si="13"/>
        <v>315000</v>
      </c>
      <c r="H275" s="6">
        <v>20000</v>
      </c>
      <c r="I275" s="6"/>
      <c r="J275" s="6"/>
      <c r="K275" s="6"/>
      <c r="L275" s="22">
        <f t="shared" si="14"/>
        <v>0</v>
      </c>
    </row>
    <row r="276" spans="1:12" ht="18.75" x14ac:dyDescent="0.3">
      <c r="A276" s="10" t="s">
        <v>560</v>
      </c>
      <c r="B276" s="11" t="s">
        <v>561</v>
      </c>
      <c r="C276" s="15"/>
      <c r="D276" s="15">
        <v>440000</v>
      </c>
      <c r="E276" s="15">
        <f t="shared" si="12"/>
        <v>440000</v>
      </c>
      <c r="F276" s="6">
        <v>60000</v>
      </c>
      <c r="G276" s="22">
        <f t="shared" si="13"/>
        <v>380000</v>
      </c>
      <c r="H276" s="6">
        <v>10000</v>
      </c>
      <c r="I276" s="6"/>
      <c r="J276" s="6"/>
      <c r="K276" s="6"/>
      <c r="L276" s="22">
        <f t="shared" si="14"/>
        <v>0</v>
      </c>
    </row>
    <row r="277" spans="1:12" ht="18.75" x14ac:dyDescent="0.3">
      <c r="A277" s="10" t="s">
        <v>562</v>
      </c>
      <c r="B277" s="11" t="s">
        <v>563</v>
      </c>
      <c r="C277" s="15"/>
      <c r="D277" s="15">
        <v>370000</v>
      </c>
      <c r="E277" s="15">
        <f t="shared" si="12"/>
        <v>370000</v>
      </c>
      <c r="F277" s="6">
        <v>60000</v>
      </c>
      <c r="G277" s="22">
        <f t="shared" si="13"/>
        <v>310000</v>
      </c>
      <c r="H277" s="6">
        <v>18408.73</v>
      </c>
      <c r="I277" s="6">
        <v>550420.51</v>
      </c>
      <c r="J277" s="6"/>
      <c r="K277" s="6"/>
      <c r="L277" s="22">
        <f t="shared" si="14"/>
        <v>550420.51</v>
      </c>
    </row>
    <row r="278" spans="1:12" ht="18.75" x14ac:dyDescent="0.3">
      <c r="A278" s="10" t="s">
        <v>564</v>
      </c>
      <c r="B278" s="11" t="s">
        <v>565</v>
      </c>
      <c r="C278" s="15"/>
      <c r="D278" s="15">
        <v>55000</v>
      </c>
      <c r="E278" s="15">
        <f t="shared" si="12"/>
        <v>55000</v>
      </c>
      <c r="F278" s="6">
        <v>55000</v>
      </c>
      <c r="G278" s="22">
        <f t="shared" si="13"/>
        <v>0</v>
      </c>
      <c r="H278" s="6">
        <v>22580</v>
      </c>
      <c r="I278" s="6">
        <v>8105.36</v>
      </c>
      <c r="J278" s="6"/>
      <c r="K278" s="6"/>
      <c r="L278" s="22">
        <f t="shared" si="14"/>
        <v>8105.36</v>
      </c>
    </row>
    <row r="279" spans="1:12" ht="18.75" x14ac:dyDescent="0.3">
      <c r="A279" s="10" t="s">
        <v>566</v>
      </c>
      <c r="B279" s="11" t="s">
        <v>567</v>
      </c>
      <c r="C279" s="15">
        <v>10000</v>
      </c>
      <c r="D279" s="15">
        <v>340000</v>
      </c>
      <c r="E279" s="15">
        <f t="shared" si="12"/>
        <v>350000</v>
      </c>
      <c r="F279" s="6">
        <v>60000</v>
      </c>
      <c r="G279" s="22">
        <f t="shared" si="13"/>
        <v>290000</v>
      </c>
      <c r="H279" s="6">
        <v>13191.64</v>
      </c>
      <c r="I279" s="6">
        <v>700000</v>
      </c>
      <c r="J279" s="6"/>
      <c r="K279" s="6"/>
      <c r="L279" s="22">
        <f t="shared" si="14"/>
        <v>700000</v>
      </c>
    </row>
    <row r="280" spans="1:12" ht="18.75" x14ac:dyDescent="0.3">
      <c r="A280" s="10" t="s">
        <v>568</v>
      </c>
      <c r="B280" s="11" t="s">
        <v>569</v>
      </c>
      <c r="C280" s="15"/>
      <c r="D280" s="15">
        <v>1075000</v>
      </c>
      <c r="E280" s="15">
        <f t="shared" si="12"/>
        <v>1075000</v>
      </c>
      <c r="F280" s="6">
        <v>60000</v>
      </c>
      <c r="G280" s="22">
        <f t="shared" si="13"/>
        <v>1015000</v>
      </c>
      <c r="H280" s="6"/>
      <c r="I280" s="6">
        <v>2732847.89</v>
      </c>
      <c r="J280" s="6"/>
      <c r="K280" s="6"/>
      <c r="L280" s="22">
        <f t="shared" si="14"/>
        <v>2732847.89</v>
      </c>
    </row>
    <row r="281" spans="1:12" ht="18.75" x14ac:dyDescent="0.3">
      <c r="A281" s="10" t="s">
        <v>570</v>
      </c>
      <c r="B281" s="11" t="s">
        <v>571</v>
      </c>
      <c r="C281" s="15"/>
      <c r="D281" s="15">
        <v>100000</v>
      </c>
      <c r="E281" s="15">
        <f t="shared" si="12"/>
        <v>100000</v>
      </c>
      <c r="F281" s="6">
        <v>60000</v>
      </c>
      <c r="G281" s="22">
        <f t="shared" si="13"/>
        <v>40000</v>
      </c>
      <c r="H281" s="6"/>
      <c r="I281" s="6"/>
      <c r="J281" s="6"/>
      <c r="K281" s="6"/>
      <c r="L281" s="22">
        <f t="shared" si="14"/>
        <v>0</v>
      </c>
    </row>
    <row r="282" spans="1:12" ht="18.75" x14ac:dyDescent="0.3">
      <c r="A282" s="10" t="s">
        <v>572</v>
      </c>
      <c r="B282" s="11" t="s">
        <v>573</v>
      </c>
      <c r="C282" s="15"/>
      <c r="D282" s="15">
        <v>20000</v>
      </c>
      <c r="E282" s="15">
        <f t="shared" si="12"/>
        <v>20000</v>
      </c>
      <c r="F282" s="6">
        <v>20000</v>
      </c>
      <c r="G282" s="22">
        <f t="shared" si="13"/>
        <v>0</v>
      </c>
      <c r="H282" s="6"/>
      <c r="I282" s="6"/>
      <c r="J282" s="6"/>
      <c r="K282" s="6"/>
      <c r="L282" s="22">
        <f t="shared" si="14"/>
        <v>0</v>
      </c>
    </row>
    <row r="283" spans="1:12" ht="18.75" x14ac:dyDescent="0.3">
      <c r="A283" s="10" t="s">
        <v>574</v>
      </c>
      <c r="B283" s="11" t="s">
        <v>575</v>
      </c>
      <c r="C283" s="15"/>
      <c r="D283" s="15">
        <v>5000</v>
      </c>
      <c r="E283" s="15">
        <f t="shared" si="12"/>
        <v>5000</v>
      </c>
      <c r="F283" s="6">
        <v>5000</v>
      </c>
      <c r="G283" s="22">
        <f t="shared" si="13"/>
        <v>0</v>
      </c>
      <c r="H283" s="6">
        <v>200000</v>
      </c>
      <c r="I283" s="6"/>
      <c r="J283" s="6"/>
      <c r="K283" s="6"/>
      <c r="L283" s="22">
        <f t="shared" si="14"/>
        <v>0</v>
      </c>
    </row>
    <row r="284" spans="1:12" ht="18.75" x14ac:dyDescent="0.3">
      <c r="A284" s="10" t="s">
        <v>576</v>
      </c>
      <c r="B284" s="11" t="s">
        <v>577</v>
      </c>
      <c r="C284" s="15">
        <v>15000</v>
      </c>
      <c r="D284" s="15">
        <v>320000</v>
      </c>
      <c r="E284" s="15">
        <f t="shared" si="12"/>
        <v>335000</v>
      </c>
      <c r="F284" s="6">
        <v>60000</v>
      </c>
      <c r="G284" s="22">
        <f t="shared" si="13"/>
        <v>275000</v>
      </c>
      <c r="H284" s="6">
        <v>5000</v>
      </c>
      <c r="I284" s="6"/>
      <c r="J284" s="6"/>
      <c r="K284" s="6"/>
      <c r="L284" s="22">
        <f t="shared" si="14"/>
        <v>0</v>
      </c>
    </row>
    <row r="285" spans="1:12" ht="18.75" x14ac:dyDescent="0.3">
      <c r="A285" s="10" t="s">
        <v>578</v>
      </c>
      <c r="B285" s="11" t="s">
        <v>579</v>
      </c>
      <c r="C285" s="15"/>
      <c r="D285" s="15">
        <v>350000</v>
      </c>
      <c r="E285" s="15">
        <f t="shared" si="12"/>
        <v>350000</v>
      </c>
      <c r="F285" s="6">
        <v>60000</v>
      </c>
      <c r="G285" s="22">
        <f t="shared" si="13"/>
        <v>290000</v>
      </c>
      <c r="H285" s="6"/>
      <c r="I285" s="6">
        <v>401906.8</v>
      </c>
      <c r="J285" s="6"/>
      <c r="K285" s="6"/>
      <c r="L285" s="22">
        <f t="shared" si="14"/>
        <v>401906.8</v>
      </c>
    </row>
    <row r="286" spans="1:12" ht="18.75" x14ac:dyDescent="0.3">
      <c r="A286" s="10" t="s">
        <v>580</v>
      </c>
      <c r="B286" s="11" t="s">
        <v>581</v>
      </c>
      <c r="C286" s="15"/>
      <c r="D286" s="15">
        <v>265000</v>
      </c>
      <c r="E286" s="15">
        <f t="shared" si="12"/>
        <v>265000</v>
      </c>
      <c r="F286" s="6">
        <v>60000</v>
      </c>
      <c r="G286" s="22">
        <f t="shared" si="13"/>
        <v>205000</v>
      </c>
      <c r="H286" s="6"/>
      <c r="I286" s="6">
        <v>483512.5</v>
      </c>
      <c r="J286" s="6"/>
      <c r="K286" s="6"/>
      <c r="L286" s="22">
        <f t="shared" si="14"/>
        <v>483512.5</v>
      </c>
    </row>
    <row r="287" spans="1:12" ht="18.75" x14ac:dyDescent="0.3">
      <c r="A287" s="10" t="s">
        <v>582</v>
      </c>
      <c r="B287" s="11" t="s">
        <v>583</v>
      </c>
      <c r="C287" s="15">
        <v>5000</v>
      </c>
      <c r="D287" s="15">
        <v>390000</v>
      </c>
      <c r="E287" s="15">
        <f t="shared" si="12"/>
        <v>395000</v>
      </c>
      <c r="F287" s="6">
        <v>60000</v>
      </c>
      <c r="G287" s="22">
        <f t="shared" si="13"/>
        <v>335000</v>
      </c>
      <c r="H287" s="6">
        <v>5000</v>
      </c>
      <c r="I287" s="6"/>
      <c r="J287" s="6"/>
      <c r="K287" s="6"/>
      <c r="L287" s="22">
        <f t="shared" si="14"/>
        <v>0</v>
      </c>
    </row>
    <row r="288" spans="1:12" ht="18.75" x14ac:dyDescent="0.3">
      <c r="A288" s="10" t="s">
        <v>584</v>
      </c>
      <c r="B288" s="11" t="s">
        <v>585</v>
      </c>
      <c r="C288" s="15"/>
      <c r="D288" s="15">
        <v>20900</v>
      </c>
      <c r="E288" s="15">
        <f t="shared" si="12"/>
        <v>20900</v>
      </c>
      <c r="F288" s="6">
        <v>20000</v>
      </c>
      <c r="G288" s="22">
        <f t="shared" si="13"/>
        <v>900</v>
      </c>
      <c r="H288" s="6"/>
      <c r="I288" s="6"/>
      <c r="J288" s="6"/>
      <c r="K288" s="6"/>
      <c r="L288" s="22">
        <f t="shared" si="14"/>
        <v>0</v>
      </c>
    </row>
    <row r="289" spans="1:12" ht="18.75" x14ac:dyDescent="0.3">
      <c r="A289" s="10" t="s">
        <v>586</v>
      </c>
      <c r="B289" s="11" t="s">
        <v>587</v>
      </c>
      <c r="C289" s="15"/>
      <c r="D289" s="15">
        <v>1586000</v>
      </c>
      <c r="E289" s="15">
        <f t="shared" si="12"/>
        <v>1586000</v>
      </c>
      <c r="F289" s="6">
        <v>60000</v>
      </c>
      <c r="G289" s="22">
        <f t="shared" si="13"/>
        <v>1526000</v>
      </c>
      <c r="H289" s="6"/>
      <c r="I289" s="6">
        <v>2951522.63</v>
      </c>
      <c r="J289" s="6"/>
      <c r="K289" s="6"/>
      <c r="L289" s="22">
        <f t="shared" si="14"/>
        <v>2951522.63</v>
      </c>
    </row>
    <row r="290" spans="1:12" ht="18.75" x14ac:dyDescent="0.3">
      <c r="A290" s="10" t="s">
        <v>588</v>
      </c>
      <c r="B290" s="11" t="s">
        <v>589</v>
      </c>
      <c r="C290" s="15"/>
      <c r="D290" s="15">
        <v>120000</v>
      </c>
      <c r="E290" s="15">
        <f t="shared" si="12"/>
        <v>120000</v>
      </c>
      <c r="F290" s="6">
        <v>60000</v>
      </c>
      <c r="G290" s="22">
        <f t="shared" si="13"/>
        <v>60000</v>
      </c>
      <c r="H290" s="6">
        <v>500000</v>
      </c>
      <c r="I290" s="6"/>
      <c r="J290" s="6"/>
      <c r="K290" s="6"/>
      <c r="L290" s="22">
        <f t="shared" si="14"/>
        <v>0</v>
      </c>
    </row>
    <row r="291" spans="1:12" ht="18.75" x14ac:dyDescent="0.3">
      <c r="A291" s="10" t="s">
        <v>590</v>
      </c>
      <c r="B291" s="11" t="s">
        <v>591</v>
      </c>
      <c r="C291" s="15"/>
      <c r="D291" s="15">
        <v>1015000</v>
      </c>
      <c r="E291" s="15">
        <f t="shared" si="12"/>
        <v>1015000</v>
      </c>
      <c r="F291" s="6">
        <v>60000</v>
      </c>
      <c r="G291" s="22">
        <f t="shared" si="13"/>
        <v>955000</v>
      </c>
      <c r="H291" s="6"/>
      <c r="I291" s="6">
        <v>1500000</v>
      </c>
      <c r="J291" s="6"/>
      <c r="K291" s="6"/>
      <c r="L291" s="22">
        <f t="shared" si="14"/>
        <v>1500000</v>
      </c>
    </row>
    <row r="292" spans="1:12" ht="18.75" x14ac:dyDescent="0.3">
      <c r="A292" s="10" t="s">
        <v>592</v>
      </c>
      <c r="B292" s="11" t="s">
        <v>593</v>
      </c>
      <c r="C292" s="15"/>
      <c r="D292" s="15">
        <v>0</v>
      </c>
      <c r="E292" s="15">
        <f t="shared" si="12"/>
        <v>0</v>
      </c>
      <c r="F292" s="6"/>
      <c r="G292" s="22">
        <f t="shared" si="13"/>
        <v>0</v>
      </c>
      <c r="H292" s="6">
        <v>120000</v>
      </c>
      <c r="I292" s="6"/>
      <c r="J292" s="6"/>
      <c r="K292" s="6"/>
      <c r="L292" s="22">
        <f t="shared" si="14"/>
        <v>0</v>
      </c>
    </row>
    <row r="293" spans="1:12" ht="18.75" x14ac:dyDescent="0.3">
      <c r="A293" s="10" t="s">
        <v>594</v>
      </c>
      <c r="B293" s="11" t="s">
        <v>595</v>
      </c>
      <c r="C293" s="15"/>
      <c r="D293" s="15">
        <v>190000</v>
      </c>
      <c r="E293" s="15">
        <f t="shared" si="12"/>
        <v>190000</v>
      </c>
      <c r="F293" s="6">
        <v>60000</v>
      </c>
      <c r="G293" s="22">
        <f t="shared" si="13"/>
        <v>130000</v>
      </c>
      <c r="H293" s="6"/>
      <c r="I293" s="6">
        <v>358203.67</v>
      </c>
      <c r="J293" s="6"/>
      <c r="K293" s="6"/>
      <c r="L293" s="22">
        <f t="shared" si="14"/>
        <v>358203.67</v>
      </c>
    </row>
    <row r="294" spans="1:12" ht="18.75" x14ac:dyDescent="0.3">
      <c r="A294" s="10" t="s">
        <v>596</v>
      </c>
      <c r="B294" s="11" t="s">
        <v>597</v>
      </c>
      <c r="C294" s="15"/>
      <c r="D294" s="15">
        <v>70000</v>
      </c>
      <c r="E294" s="15">
        <f t="shared" si="12"/>
        <v>70000</v>
      </c>
      <c r="F294" s="6">
        <v>60000</v>
      </c>
      <c r="G294" s="22">
        <f t="shared" si="13"/>
        <v>10000</v>
      </c>
      <c r="H294" s="6"/>
      <c r="I294" s="6"/>
      <c r="J294" s="6"/>
      <c r="K294" s="6"/>
      <c r="L294" s="22">
        <f t="shared" si="14"/>
        <v>0</v>
      </c>
    </row>
    <row r="295" spans="1:12" ht="18.75" x14ac:dyDescent="0.3">
      <c r="A295" s="10" t="s">
        <v>598</v>
      </c>
      <c r="B295" s="11" t="s">
        <v>599</v>
      </c>
      <c r="C295" s="15"/>
      <c r="D295" s="15">
        <v>5000</v>
      </c>
      <c r="E295" s="15">
        <f t="shared" si="12"/>
        <v>5000</v>
      </c>
      <c r="F295" s="6">
        <v>5000</v>
      </c>
      <c r="G295" s="22">
        <f t="shared" si="13"/>
        <v>0</v>
      </c>
      <c r="H295" s="6"/>
      <c r="I295" s="6"/>
      <c r="J295" s="6"/>
      <c r="K295" s="6"/>
      <c r="L295" s="22">
        <f t="shared" si="14"/>
        <v>0</v>
      </c>
    </row>
    <row r="296" spans="1:12" ht="18.75" x14ac:dyDescent="0.3">
      <c r="A296" s="10" t="s">
        <v>600</v>
      </c>
      <c r="B296" s="11" t="s">
        <v>601</v>
      </c>
      <c r="C296" s="15"/>
      <c r="D296" s="15">
        <v>30000</v>
      </c>
      <c r="E296" s="15">
        <f t="shared" si="12"/>
        <v>30000</v>
      </c>
      <c r="F296" s="6">
        <v>30000</v>
      </c>
      <c r="G296" s="22">
        <f t="shared" si="13"/>
        <v>0</v>
      </c>
      <c r="H296" s="6"/>
      <c r="I296" s="6">
        <v>85200</v>
      </c>
      <c r="J296" s="6"/>
      <c r="K296" s="6"/>
      <c r="L296" s="22">
        <f t="shared" si="14"/>
        <v>85200</v>
      </c>
    </row>
    <row r="297" spans="1:12" ht="18.75" x14ac:dyDescent="0.3">
      <c r="A297" s="10" t="s">
        <v>602</v>
      </c>
      <c r="B297" s="11" t="s">
        <v>603</v>
      </c>
      <c r="C297" s="15"/>
      <c r="D297" s="15">
        <v>15000</v>
      </c>
      <c r="E297" s="15">
        <f t="shared" si="12"/>
        <v>15000</v>
      </c>
      <c r="F297" s="6">
        <v>15000</v>
      </c>
      <c r="G297" s="22">
        <f t="shared" si="13"/>
        <v>0</v>
      </c>
      <c r="H297" s="6">
        <v>0</v>
      </c>
      <c r="I297" s="6"/>
      <c r="J297" s="6"/>
      <c r="K297" s="6"/>
      <c r="L297" s="22">
        <f t="shared" si="14"/>
        <v>0</v>
      </c>
    </row>
    <row r="298" spans="1:12" ht="18.75" x14ac:dyDescent="0.3">
      <c r="A298" s="10" t="s">
        <v>604</v>
      </c>
      <c r="B298" s="11" t="s">
        <v>605</v>
      </c>
      <c r="C298" s="15"/>
      <c r="D298" s="15">
        <v>285000</v>
      </c>
      <c r="E298" s="15">
        <f t="shared" si="12"/>
        <v>285000</v>
      </c>
      <c r="F298" s="6">
        <v>60000</v>
      </c>
      <c r="G298" s="22">
        <f t="shared" si="13"/>
        <v>225000</v>
      </c>
      <c r="H298" s="6">
        <v>173000</v>
      </c>
      <c r="I298" s="6">
        <v>550173.73</v>
      </c>
      <c r="J298" s="6"/>
      <c r="K298" s="6"/>
      <c r="L298" s="22">
        <f t="shared" si="14"/>
        <v>550173.73</v>
      </c>
    </row>
    <row r="299" spans="1:12" ht="18.75" x14ac:dyDescent="0.3">
      <c r="A299" s="10" t="s">
        <v>606</v>
      </c>
      <c r="B299" s="11" t="s">
        <v>607</v>
      </c>
      <c r="C299" s="15"/>
      <c r="D299" s="15">
        <v>407000</v>
      </c>
      <c r="E299" s="15">
        <f t="shared" si="12"/>
        <v>407000</v>
      </c>
      <c r="F299" s="6">
        <v>60000</v>
      </c>
      <c r="G299" s="22">
        <f t="shared" si="13"/>
        <v>347000</v>
      </c>
      <c r="H299" s="6">
        <v>167788</v>
      </c>
      <c r="I299" s="6">
        <v>852000</v>
      </c>
      <c r="J299" s="6"/>
      <c r="K299" s="6"/>
      <c r="L299" s="22">
        <f t="shared" si="14"/>
        <v>852000</v>
      </c>
    </row>
    <row r="300" spans="1:12" ht="18.75" x14ac:dyDescent="0.3">
      <c r="A300" s="10" t="s">
        <v>608</v>
      </c>
      <c r="B300" s="11" t="s">
        <v>609</v>
      </c>
      <c r="C300" s="15"/>
      <c r="D300" s="15">
        <v>55000</v>
      </c>
      <c r="E300" s="15">
        <f t="shared" si="12"/>
        <v>55000</v>
      </c>
      <c r="F300" s="6">
        <v>45000</v>
      </c>
      <c r="G300" s="22">
        <f t="shared" si="13"/>
        <v>10000</v>
      </c>
      <c r="H300" s="6"/>
      <c r="I300" s="6">
        <v>55000</v>
      </c>
      <c r="J300" s="6"/>
      <c r="K300" s="6"/>
      <c r="L300" s="22">
        <f t="shared" si="14"/>
        <v>55000</v>
      </c>
    </row>
    <row r="301" spans="1:12" ht="18.75" x14ac:dyDescent="0.3">
      <c r="A301" s="10" t="s">
        <v>610</v>
      </c>
      <c r="B301" s="11" t="s">
        <v>611</v>
      </c>
      <c r="C301" s="15"/>
      <c r="D301" s="15">
        <v>0</v>
      </c>
      <c r="E301" s="15">
        <f t="shared" si="12"/>
        <v>0</v>
      </c>
      <c r="F301" s="6"/>
      <c r="G301" s="22">
        <f t="shared" si="13"/>
        <v>0</v>
      </c>
      <c r="H301" s="6">
        <v>295000</v>
      </c>
      <c r="I301" s="6"/>
      <c r="J301" s="6"/>
      <c r="K301" s="6"/>
      <c r="L301" s="22">
        <f t="shared" si="14"/>
        <v>0</v>
      </c>
    </row>
    <row r="302" spans="1:12" ht="18.75" x14ac:dyDescent="0.3">
      <c r="A302" s="10" t="s">
        <v>612</v>
      </c>
      <c r="B302" s="11" t="s">
        <v>613</v>
      </c>
      <c r="C302" s="15">
        <v>10000</v>
      </c>
      <c r="D302" s="15">
        <v>125000</v>
      </c>
      <c r="E302" s="15">
        <f t="shared" si="12"/>
        <v>135000</v>
      </c>
      <c r="F302" s="6">
        <v>60000</v>
      </c>
      <c r="G302" s="22">
        <f t="shared" si="13"/>
        <v>75000</v>
      </c>
      <c r="H302" s="6">
        <v>10000</v>
      </c>
      <c r="I302" s="6"/>
      <c r="J302" s="6"/>
      <c r="K302" s="6"/>
      <c r="L302" s="22">
        <f t="shared" si="14"/>
        <v>0</v>
      </c>
    </row>
    <row r="303" spans="1:12" ht="18.75" x14ac:dyDescent="0.3">
      <c r="A303" s="10" t="s">
        <v>614</v>
      </c>
      <c r="B303" s="11" t="s">
        <v>615</v>
      </c>
      <c r="C303" s="15"/>
      <c r="D303" s="15">
        <v>0</v>
      </c>
      <c r="E303" s="15">
        <f t="shared" si="12"/>
        <v>0</v>
      </c>
      <c r="F303" s="6"/>
      <c r="G303" s="22">
        <f t="shared" si="13"/>
        <v>0</v>
      </c>
      <c r="H303" s="6">
        <v>25000</v>
      </c>
      <c r="I303" s="6"/>
      <c r="J303" s="6"/>
      <c r="K303" s="6"/>
      <c r="L303" s="22">
        <f t="shared" si="14"/>
        <v>0</v>
      </c>
    </row>
    <row r="304" spans="1:12" ht="18.75" x14ac:dyDescent="0.3">
      <c r="A304" s="10" t="s">
        <v>616</v>
      </c>
      <c r="B304" s="11" t="s">
        <v>617</v>
      </c>
      <c r="C304" s="15"/>
      <c r="D304" s="15">
        <v>985000</v>
      </c>
      <c r="E304" s="15">
        <f t="shared" si="12"/>
        <v>985000</v>
      </c>
      <c r="F304" s="6">
        <v>60000</v>
      </c>
      <c r="G304" s="22">
        <f t="shared" si="13"/>
        <v>925000</v>
      </c>
      <c r="H304" s="6"/>
      <c r="I304" s="6"/>
      <c r="J304" s="6"/>
      <c r="K304" s="6"/>
      <c r="L304" s="22">
        <f t="shared" si="14"/>
        <v>0</v>
      </c>
    </row>
    <row r="305" spans="1:12" ht="18.75" x14ac:dyDescent="0.3">
      <c r="A305" s="10" t="s">
        <v>618</v>
      </c>
      <c r="B305" s="11" t="s">
        <v>619</v>
      </c>
      <c r="C305" s="15">
        <v>15000</v>
      </c>
      <c r="D305" s="15">
        <v>350000</v>
      </c>
      <c r="E305" s="15">
        <f t="shared" si="12"/>
        <v>365000</v>
      </c>
      <c r="F305" s="6">
        <v>60000</v>
      </c>
      <c r="G305" s="22">
        <f t="shared" si="13"/>
        <v>305000</v>
      </c>
      <c r="H305" s="6">
        <v>8996.69</v>
      </c>
      <c r="I305" s="6">
        <v>1000000</v>
      </c>
      <c r="J305" s="6"/>
      <c r="K305" s="6"/>
      <c r="L305" s="22">
        <f t="shared" si="14"/>
        <v>1000000</v>
      </c>
    </row>
    <row r="306" spans="1:12" ht="18.75" x14ac:dyDescent="0.3">
      <c r="A306" s="10" t="s">
        <v>620</v>
      </c>
      <c r="B306" s="11" t="s">
        <v>621</v>
      </c>
      <c r="C306" s="15"/>
      <c r="D306" s="15">
        <v>300000</v>
      </c>
      <c r="E306" s="15">
        <f t="shared" si="12"/>
        <v>300000</v>
      </c>
      <c r="F306" s="6">
        <v>60000</v>
      </c>
      <c r="G306" s="22">
        <f t="shared" si="13"/>
        <v>240000</v>
      </c>
      <c r="H306" s="6">
        <v>25510</v>
      </c>
      <c r="I306" s="6"/>
      <c r="J306" s="6"/>
      <c r="K306" s="6"/>
      <c r="L306" s="22">
        <f t="shared" si="14"/>
        <v>0</v>
      </c>
    </row>
    <row r="307" spans="1:12" ht="18.75" x14ac:dyDescent="0.3">
      <c r="A307" s="10" t="s">
        <v>622</v>
      </c>
      <c r="B307" s="11" t="s">
        <v>623</v>
      </c>
      <c r="C307" s="15"/>
      <c r="D307" s="15">
        <v>60000</v>
      </c>
      <c r="E307" s="15">
        <f t="shared" si="12"/>
        <v>60000</v>
      </c>
      <c r="F307" s="6">
        <v>60000</v>
      </c>
      <c r="G307" s="22">
        <f t="shared" si="13"/>
        <v>0</v>
      </c>
      <c r="H307" s="6"/>
      <c r="I307" s="6"/>
      <c r="J307" s="6">
        <v>268157.09000000003</v>
      </c>
      <c r="K307" s="6"/>
      <c r="L307" s="22">
        <f t="shared" si="14"/>
        <v>268157.09000000003</v>
      </c>
    </row>
    <row r="308" spans="1:12" ht="18.75" x14ac:dyDescent="0.3">
      <c r="A308" s="10" t="s">
        <v>624</v>
      </c>
      <c r="B308" s="11" t="s">
        <v>625</v>
      </c>
      <c r="C308" s="15"/>
      <c r="D308" s="15">
        <v>6000</v>
      </c>
      <c r="E308" s="15">
        <f t="shared" si="12"/>
        <v>6000</v>
      </c>
      <c r="F308" s="6">
        <v>6000</v>
      </c>
      <c r="G308" s="22">
        <f t="shared" si="13"/>
        <v>0</v>
      </c>
      <c r="H308" s="6"/>
      <c r="I308" s="6"/>
      <c r="J308" s="6"/>
      <c r="K308" s="6"/>
      <c r="L308" s="22">
        <f t="shared" si="14"/>
        <v>0</v>
      </c>
    </row>
    <row r="309" spans="1:12" ht="18.75" x14ac:dyDescent="0.3">
      <c r="A309" s="10" t="s">
        <v>626</v>
      </c>
      <c r="B309" s="11" t="s">
        <v>627</v>
      </c>
      <c r="C309" s="15"/>
      <c r="D309" s="15">
        <v>5000</v>
      </c>
      <c r="E309" s="15">
        <f t="shared" si="12"/>
        <v>5000</v>
      </c>
      <c r="F309" s="6">
        <v>5000</v>
      </c>
      <c r="G309" s="22">
        <f t="shared" si="13"/>
        <v>0</v>
      </c>
      <c r="H309" s="6"/>
      <c r="I309" s="6"/>
      <c r="J309" s="6"/>
      <c r="K309" s="6"/>
      <c r="L309" s="22">
        <f t="shared" si="14"/>
        <v>0</v>
      </c>
    </row>
    <row r="310" spans="1:12" ht="18.75" x14ac:dyDescent="0.3">
      <c r="A310" s="10" t="s">
        <v>628</v>
      </c>
      <c r="B310" s="11" t="s">
        <v>629</v>
      </c>
      <c r="C310" s="15"/>
      <c r="D310" s="15">
        <v>60000</v>
      </c>
      <c r="E310" s="15">
        <f t="shared" si="12"/>
        <v>60000</v>
      </c>
      <c r="F310" s="6">
        <v>60000</v>
      </c>
      <c r="G310" s="22">
        <f t="shared" si="13"/>
        <v>0</v>
      </c>
      <c r="H310" s="6"/>
      <c r="I310" s="6">
        <v>445128.76</v>
      </c>
      <c r="J310" s="6">
        <v>439482.23</v>
      </c>
      <c r="K310" s="6"/>
      <c r="L310" s="22">
        <f t="shared" si="14"/>
        <v>884610.99</v>
      </c>
    </row>
    <row r="311" spans="1:12" ht="18.75" x14ac:dyDescent="0.3">
      <c r="A311" s="10" t="s">
        <v>630</v>
      </c>
      <c r="B311" s="11" t="s">
        <v>631</v>
      </c>
      <c r="C311" s="15"/>
      <c r="D311" s="15">
        <v>10000</v>
      </c>
      <c r="E311" s="15">
        <f t="shared" si="12"/>
        <v>10000</v>
      </c>
      <c r="F311" s="6">
        <v>10000</v>
      </c>
      <c r="G311" s="22">
        <f t="shared" si="13"/>
        <v>0</v>
      </c>
      <c r="H311" s="6"/>
      <c r="I311" s="6"/>
      <c r="J311" s="6"/>
      <c r="K311" s="6"/>
      <c r="L311" s="22">
        <f t="shared" si="14"/>
        <v>0</v>
      </c>
    </row>
    <row r="312" spans="1:12" ht="18.75" x14ac:dyDescent="0.3">
      <c r="A312" s="10" t="s">
        <v>632</v>
      </c>
      <c r="B312" s="11" t="s">
        <v>633</v>
      </c>
      <c r="C312" s="15">
        <v>20000</v>
      </c>
      <c r="D312" s="15">
        <v>260000</v>
      </c>
      <c r="E312" s="15">
        <f t="shared" si="12"/>
        <v>280000</v>
      </c>
      <c r="F312" s="6">
        <v>60000</v>
      </c>
      <c r="G312" s="22">
        <f t="shared" si="13"/>
        <v>220000</v>
      </c>
      <c r="H312" s="6"/>
      <c r="I312" s="6">
        <v>300000</v>
      </c>
      <c r="J312" s="6"/>
      <c r="K312" s="6"/>
      <c r="L312" s="22">
        <f t="shared" si="14"/>
        <v>300000</v>
      </c>
    </row>
    <row r="313" spans="1:12" ht="18.75" x14ac:dyDescent="0.3">
      <c r="A313" s="10" t="s">
        <v>634</v>
      </c>
      <c r="B313" s="11" t="s">
        <v>635</v>
      </c>
      <c r="C313" s="15">
        <v>10000</v>
      </c>
      <c r="D313" s="15">
        <v>300000</v>
      </c>
      <c r="E313" s="15">
        <f t="shared" si="12"/>
        <v>310000</v>
      </c>
      <c r="F313" s="6">
        <v>60000</v>
      </c>
      <c r="G313" s="22">
        <f t="shared" si="13"/>
        <v>250000</v>
      </c>
      <c r="H313" s="6"/>
      <c r="I313" s="6"/>
      <c r="J313" s="6"/>
      <c r="K313" s="6"/>
      <c r="L313" s="22">
        <f t="shared" si="14"/>
        <v>0</v>
      </c>
    </row>
    <row r="314" spans="1:12" ht="18.75" x14ac:dyDescent="0.3">
      <c r="A314" s="10" t="s">
        <v>636</v>
      </c>
      <c r="B314" s="11" t="s">
        <v>637</v>
      </c>
      <c r="C314" s="15"/>
      <c r="D314" s="15">
        <v>81000</v>
      </c>
      <c r="E314" s="15">
        <f t="shared" si="12"/>
        <v>81000</v>
      </c>
      <c r="F314" s="6">
        <v>60000</v>
      </c>
      <c r="G314" s="22">
        <f t="shared" si="13"/>
        <v>21000</v>
      </c>
      <c r="H314" s="6"/>
      <c r="I314" s="6"/>
      <c r="J314" s="6"/>
      <c r="K314" s="6"/>
      <c r="L314" s="22">
        <f t="shared" si="14"/>
        <v>0</v>
      </c>
    </row>
    <row r="315" spans="1:12" ht="18.75" x14ac:dyDescent="0.3">
      <c r="A315" s="10" t="s">
        <v>638</v>
      </c>
      <c r="B315" s="11" t="s">
        <v>639</v>
      </c>
      <c r="C315" s="15"/>
      <c r="D315" s="15">
        <v>119000</v>
      </c>
      <c r="E315" s="15">
        <f t="shared" si="12"/>
        <v>119000</v>
      </c>
      <c r="F315" s="6">
        <v>60000</v>
      </c>
      <c r="G315" s="22">
        <f t="shared" si="13"/>
        <v>59000</v>
      </c>
      <c r="H315" s="6"/>
      <c r="I315" s="6"/>
      <c r="J315" s="6"/>
      <c r="K315" s="6"/>
      <c r="L315" s="22">
        <f t="shared" si="14"/>
        <v>0</v>
      </c>
    </row>
    <row r="316" spans="1:12" ht="18.75" x14ac:dyDescent="0.3">
      <c r="A316" s="10" t="s">
        <v>640</v>
      </c>
      <c r="B316" s="11" t="s">
        <v>641</v>
      </c>
      <c r="C316" s="15"/>
      <c r="D316" s="15">
        <v>61000</v>
      </c>
      <c r="E316" s="15">
        <f t="shared" si="12"/>
        <v>61000</v>
      </c>
      <c r="F316" s="6">
        <v>41000</v>
      </c>
      <c r="G316" s="22">
        <f t="shared" si="13"/>
        <v>20000</v>
      </c>
      <c r="H316" s="6"/>
      <c r="I316" s="6">
        <v>77475.75</v>
      </c>
      <c r="J316" s="6"/>
      <c r="K316" s="6"/>
      <c r="L316" s="22">
        <f t="shared" si="14"/>
        <v>77475.75</v>
      </c>
    </row>
    <row r="317" spans="1:12" ht="18.75" x14ac:dyDescent="0.3">
      <c r="A317" s="10" t="s">
        <v>642</v>
      </c>
      <c r="B317" s="11" t="s">
        <v>643</v>
      </c>
      <c r="C317" s="15"/>
      <c r="D317" s="15">
        <v>21000</v>
      </c>
      <c r="E317" s="15">
        <f t="shared" si="12"/>
        <v>21000</v>
      </c>
      <c r="F317" s="6">
        <v>21000</v>
      </c>
      <c r="G317" s="22">
        <f t="shared" si="13"/>
        <v>0</v>
      </c>
      <c r="H317" s="6"/>
      <c r="I317" s="6"/>
      <c r="J317" s="6"/>
      <c r="K317" s="6"/>
      <c r="L317" s="22">
        <f t="shared" si="14"/>
        <v>0</v>
      </c>
    </row>
    <row r="318" spans="1:12" ht="18.75" x14ac:dyDescent="0.3">
      <c r="A318" s="10" t="s">
        <v>644</v>
      </c>
      <c r="B318" s="11" t="s">
        <v>645</v>
      </c>
      <c r="C318" s="15"/>
      <c r="D318" s="15">
        <v>120000</v>
      </c>
      <c r="E318" s="15">
        <f t="shared" si="12"/>
        <v>120000</v>
      </c>
      <c r="F318" s="6">
        <v>60000</v>
      </c>
      <c r="G318" s="22">
        <f t="shared" si="13"/>
        <v>60000</v>
      </c>
      <c r="H318" s="6"/>
      <c r="I318" s="6">
        <v>10000</v>
      </c>
      <c r="J318" s="6"/>
      <c r="K318" s="6"/>
      <c r="L318" s="22">
        <f t="shared" si="14"/>
        <v>10000</v>
      </c>
    </row>
    <row r="319" spans="1:12" ht="18.75" x14ac:dyDescent="0.3">
      <c r="A319" s="10" t="s">
        <v>646</v>
      </c>
      <c r="B319" s="11" t="s">
        <v>647</v>
      </c>
      <c r="C319" s="15"/>
      <c r="D319" s="15">
        <v>45000</v>
      </c>
      <c r="E319" s="15">
        <f t="shared" si="12"/>
        <v>45000</v>
      </c>
      <c r="F319" s="6">
        <v>25000</v>
      </c>
      <c r="G319" s="22">
        <f t="shared" si="13"/>
        <v>20000</v>
      </c>
      <c r="H319" s="6"/>
      <c r="I319" s="6">
        <v>70000</v>
      </c>
      <c r="J319" s="6"/>
      <c r="K319" s="6"/>
      <c r="L319" s="22">
        <f t="shared" si="14"/>
        <v>70000</v>
      </c>
    </row>
    <row r="320" spans="1:12" ht="18.75" x14ac:dyDescent="0.3">
      <c r="A320" s="10" t="s">
        <v>648</v>
      </c>
      <c r="B320" s="11" t="s">
        <v>649</v>
      </c>
      <c r="C320" s="15"/>
      <c r="D320" s="15">
        <v>15000</v>
      </c>
      <c r="E320" s="15">
        <f t="shared" si="12"/>
        <v>15000</v>
      </c>
      <c r="F320" s="6">
        <v>15000</v>
      </c>
      <c r="G320" s="22">
        <f t="shared" si="13"/>
        <v>0</v>
      </c>
      <c r="H320" s="6"/>
      <c r="I320" s="6">
        <v>100000</v>
      </c>
      <c r="J320" s="6"/>
      <c r="K320" s="6"/>
      <c r="L320" s="22">
        <f t="shared" si="14"/>
        <v>100000</v>
      </c>
    </row>
    <row r="321" spans="1:12" ht="18.75" x14ac:dyDescent="0.3">
      <c r="A321" s="10" t="s">
        <v>650</v>
      </c>
      <c r="B321" s="11" t="s">
        <v>651</v>
      </c>
      <c r="C321" s="15"/>
      <c r="D321" s="15">
        <v>70000</v>
      </c>
      <c r="E321" s="15">
        <f t="shared" si="12"/>
        <v>70000</v>
      </c>
      <c r="F321" s="6">
        <v>60000</v>
      </c>
      <c r="G321" s="22">
        <f t="shared" si="13"/>
        <v>10000</v>
      </c>
      <c r="H321" s="6"/>
      <c r="I321" s="6"/>
      <c r="J321" s="6">
        <v>140000</v>
      </c>
      <c r="K321" s="6"/>
      <c r="L321" s="22">
        <f t="shared" si="14"/>
        <v>140000</v>
      </c>
    </row>
    <row r="322" spans="1:12" ht="18.75" x14ac:dyDescent="0.3">
      <c r="A322" s="10" t="s">
        <v>652</v>
      </c>
      <c r="B322" s="11" t="s">
        <v>653</v>
      </c>
      <c r="C322" s="15"/>
      <c r="D322" s="15">
        <v>6000</v>
      </c>
      <c r="E322" s="15">
        <f t="shared" si="12"/>
        <v>6000</v>
      </c>
      <c r="F322" s="6">
        <v>6000</v>
      </c>
      <c r="G322" s="22">
        <f t="shared" si="13"/>
        <v>0</v>
      </c>
      <c r="H322" s="6"/>
      <c r="I322" s="6"/>
      <c r="J322" s="6"/>
      <c r="K322" s="6"/>
      <c r="L322" s="22">
        <f t="shared" si="14"/>
        <v>0</v>
      </c>
    </row>
    <row r="323" spans="1:12" ht="18.75" x14ac:dyDescent="0.3">
      <c r="A323" s="10" t="s">
        <v>654</v>
      </c>
      <c r="B323" s="11" t="s">
        <v>655</v>
      </c>
      <c r="C323" s="15"/>
      <c r="D323" s="15">
        <v>30000</v>
      </c>
      <c r="E323" s="15">
        <f t="shared" ref="E323:E386" si="15">C323+D323</f>
        <v>30000</v>
      </c>
      <c r="F323" s="6">
        <v>30000</v>
      </c>
      <c r="G323" s="22">
        <f t="shared" ref="G323:G386" si="16">E323-F323</f>
        <v>0</v>
      </c>
      <c r="H323" s="6"/>
      <c r="I323" s="6"/>
      <c r="J323" s="6"/>
      <c r="K323" s="6"/>
      <c r="L323" s="22">
        <f t="shared" ref="L323:L386" si="17">I323+J323+K323</f>
        <v>0</v>
      </c>
    </row>
    <row r="324" spans="1:12" ht="18.75" x14ac:dyDescent="0.3">
      <c r="A324" s="10" t="s">
        <v>656</v>
      </c>
      <c r="B324" s="11" t="s">
        <v>657</v>
      </c>
      <c r="C324" s="15"/>
      <c r="D324" s="15">
        <v>59000</v>
      </c>
      <c r="E324" s="15">
        <f t="shared" si="15"/>
        <v>59000</v>
      </c>
      <c r="F324" s="6">
        <v>39000</v>
      </c>
      <c r="G324" s="22">
        <f t="shared" si="16"/>
        <v>20000</v>
      </c>
      <c r="H324" s="6"/>
      <c r="I324" s="6">
        <v>86000</v>
      </c>
      <c r="J324" s="6"/>
      <c r="K324" s="6"/>
      <c r="L324" s="22">
        <f t="shared" si="17"/>
        <v>86000</v>
      </c>
    </row>
    <row r="325" spans="1:12" ht="18.75" x14ac:dyDescent="0.3">
      <c r="A325" s="10" t="s">
        <v>658</v>
      </c>
      <c r="B325" s="11" t="s">
        <v>659</v>
      </c>
      <c r="C325" s="15"/>
      <c r="D325" s="15">
        <v>20000</v>
      </c>
      <c r="E325" s="15">
        <f t="shared" si="15"/>
        <v>20000</v>
      </c>
      <c r="F325" s="6">
        <v>20000</v>
      </c>
      <c r="G325" s="22">
        <f t="shared" si="16"/>
        <v>0</v>
      </c>
      <c r="H325" s="6"/>
      <c r="I325" s="6"/>
      <c r="J325" s="6"/>
      <c r="K325" s="6"/>
      <c r="L325" s="22">
        <f t="shared" si="17"/>
        <v>0</v>
      </c>
    </row>
    <row r="326" spans="1:12" ht="18.75" x14ac:dyDescent="0.3">
      <c r="A326" s="10" t="s">
        <v>660</v>
      </c>
      <c r="B326" s="11" t="s">
        <v>661</v>
      </c>
      <c r="C326" s="15"/>
      <c r="D326" s="15">
        <v>15000</v>
      </c>
      <c r="E326" s="15">
        <f t="shared" si="15"/>
        <v>15000</v>
      </c>
      <c r="F326" s="6">
        <v>15000</v>
      </c>
      <c r="G326" s="22">
        <f t="shared" si="16"/>
        <v>0</v>
      </c>
      <c r="H326" s="6"/>
      <c r="I326" s="6"/>
      <c r="J326" s="6"/>
      <c r="K326" s="6"/>
      <c r="L326" s="22">
        <f t="shared" si="17"/>
        <v>0</v>
      </c>
    </row>
    <row r="327" spans="1:12" ht="18.75" x14ac:dyDescent="0.3">
      <c r="A327" s="10" t="s">
        <v>662</v>
      </c>
      <c r="B327" s="11" t="s">
        <v>663</v>
      </c>
      <c r="C327" s="15"/>
      <c r="D327" s="15">
        <v>31000</v>
      </c>
      <c r="E327" s="15">
        <f t="shared" si="15"/>
        <v>31000</v>
      </c>
      <c r="F327" s="6">
        <v>31000</v>
      </c>
      <c r="G327" s="22">
        <f t="shared" si="16"/>
        <v>0</v>
      </c>
      <c r="H327" s="6"/>
      <c r="I327" s="6">
        <v>30000</v>
      </c>
      <c r="J327" s="6"/>
      <c r="K327" s="6"/>
      <c r="L327" s="22">
        <f t="shared" si="17"/>
        <v>30000</v>
      </c>
    </row>
    <row r="328" spans="1:12" ht="18.75" x14ac:dyDescent="0.3">
      <c r="A328" s="10" t="s">
        <v>664</v>
      </c>
      <c r="B328" s="11" t="s">
        <v>665</v>
      </c>
      <c r="C328" s="15"/>
      <c r="D328" s="15">
        <v>347000</v>
      </c>
      <c r="E328" s="15">
        <f t="shared" si="15"/>
        <v>347000</v>
      </c>
      <c r="F328" s="6">
        <v>60000</v>
      </c>
      <c r="G328" s="22">
        <f t="shared" si="16"/>
        <v>287000</v>
      </c>
      <c r="H328" s="6"/>
      <c r="I328" s="6">
        <v>567203.30000000005</v>
      </c>
      <c r="J328" s="6"/>
      <c r="K328" s="6"/>
      <c r="L328" s="22">
        <f t="shared" si="17"/>
        <v>567203.30000000005</v>
      </c>
    </row>
    <row r="329" spans="1:12" ht="18.75" x14ac:dyDescent="0.3">
      <c r="A329" s="10" t="s">
        <v>666</v>
      </c>
      <c r="B329" s="11" t="s">
        <v>667</v>
      </c>
      <c r="C329" s="15"/>
      <c r="D329" s="15">
        <v>20000</v>
      </c>
      <c r="E329" s="15">
        <f t="shared" si="15"/>
        <v>20000</v>
      </c>
      <c r="F329" s="6">
        <v>20000</v>
      </c>
      <c r="G329" s="22">
        <f t="shared" si="16"/>
        <v>0</v>
      </c>
      <c r="H329" s="6"/>
      <c r="I329" s="6">
        <v>80000</v>
      </c>
      <c r="J329" s="6"/>
      <c r="K329" s="6"/>
      <c r="L329" s="22">
        <f t="shared" si="17"/>
        <v>80000</v>
      </c>
    </row>
    <row r="330" spans="1:12" ht="18.75" x14ac:dyDescent="0.3">
      <c r="A330" s="10" t="s">
        <v>668</v>
      </c>
      <c r="B330" s="11" t="s">
        <v>669</v>
      </c>
      <c r="C330" s="15"/>
      <c r="D330" s="15">
        <v>1005000</v>
      </c>
      <c r="E330" s="15">
        <f t="shared" si="15"/>
        <v>1005000</v>
      </c>
      <c r="F330" s="6">
        <v>60000</v>
      </c>
      <c r="G330" s="22">
        <f t="shared" si="16"/>
        <v>945000</v>
      </c>
      <c r="H330" s="6"/>
      <c r="I330" s="6"/>
      <c r="J330" s="6"/>
      <c r="K330" s="6"/>
      <c r="L330" s="22">
        <f t="shared" si="17"/>
        <v>0</v>
      </c>
    </row>
    <row r="331" spans="1:12" ht="18.75" x14ac:dyDescent="0.3">
      <c r="A331" s="10" t="s">
        <v>670</v>
      </c>
      <c r="B331" s="11" t="s">
        <v>671</v>
      </c>
      <c r="C331" s="15"/>
      <c r="D331" s="15">
        <v>5000</v>
      </c>
      <c r="E331" s="15">
        <f t="shared" si="15"/>
        <v>5000</v>
      </c>
      <c r="F331" s="6">
        <v>5000</v>
      </c>
      <c r="G331" s="22">
        <f t="shared" si="16"/>
        <v>0</v>
      </c>
      <c r="H331" s="6"/>
      <c r="I331" s="6"/>
      <c r="J331" s="6"/>
      <c r="K331" s="6"/>
      <c r="L331" s="22">
        <f t="shared" si="17"/>
        <v>0</v>
      </c>
    </row>
    <row r="332" spans="1:12" ht="18.75" x14ac:dyDescent="0.3">
      <c r="A332" s="10" t="s">
        <v>672</v>
      </c>
      <c r="B332" s="11" t="s">
        <v>673</v>
      </c>
      <c r="C332" s="15"/>
      <c r="D332" s="15">
        <v>20000</v>
      </c>
      <c r="E332" s="15">
        <f t="shared" si="15"/>
        <v>20000</v>
      </c>
      <c r="F332" s="6">
        <v>20000</v>
      </c>
      <c r="G332" s="22">
        <f t="shared" si="16"/>
        <v>0</v>
      </c>
      <c r="H332" s="6"/>
      <c r="I332" s="6"/>
      <c r="J332" s="6"/>
      <c r="K332" s="6"/>
      <c r="L332" s="22">
        <f t="shared" si="17"/>
        <v>0</v>
      </c>
    </row>
    <row r="333" spans="1:12" ht="18.75" x14ac:dyDescent="0.3">
      <c r="A333" s="10" t="s">
        <v>674</v>
      </c>
      <c r="B333" s="11" t="s">
        <v>675</v>
      </c>
      <c r="C333" s="15"/>
      <c r="D333" s="15">
        <v>30000</v>
      </c>
      <c r="E333" s="15">
        <f t="shared" si="15"/>
        <v>30000</v>
      </c>
      <c r="F333" s="6">
        <v>30000</v>
      </c>
      <c r="G333" s="22">
        <f t="shared" si="16"/>
        <v>0</v>
      </c>
      <c r="H333" s="6"/>
      <c r="I333" s="6"/>
      <c r="J333" s="6"/>
      <c r="K333" s="6"/>
      <c r="L333" s="22">
        <f t="shared" si="17"/>
        <v>0</v>
      </c>
    </row>
    <row r="334" spans="1:12" ht="18.75" x14ac:dyDescent="0.3">
      <c r="A334" s="10" t="s">
        <v>676</v>
      </c>
      <c r="B334" s="11" t="s">
        <v>677</v>
      </c>
      <c r="C334" s="15"/>
      <c r="D334" s="15">
        <v>355000</v>
      </c>
      <c r="E334" s="15">
        <f t="shared" si="15"/>
        <v>355000</v>
      </c>
      <c r="F334" s="6">
        <v>20000</v>
      </c>
      <c r="G334" s="22">
        <f t="shared" si="16"/>
        <v>335000</v>
      </c>
      <c r="H334" s="6"/>
      <c r="I334" s="6">
        <v>700000</v>
      </c>
      <c r="J334" s="6"/>
      <c r="K334" s="6"/>
      <c r="L334" s="22">
        <f t="shared" si="17"/>
        <v>700000</v>
      </c>
    </row>
    <row r="335" spans="1:12" ht="18.75" x14ac:dyDescent="0.3">
      <c r="A335" s="10" t="s">
        <v>678</v>
      </c>
      <c r="B335" s="11" t="s">
        <v>679</v>
      </c>
      <c r="C335" s="15"/>
      <c r="D335" s="15">
        <v>1250000</v>
      </c>
      <c r="E335" s="15">
        <f t="shared" si="15"/>
        <v>1250000</v>
      </c>
      <c r="F335" s="6">
        <v>60000</v>
      </c>
      <c r="G335" s="22">
        <f t="shared" si="16"/>
        <v>1190000</v>
      </c>
      <c r="H335" s="6"/>
      <c r="I335" s="6">
        <v>0</v>
      </c>
      <c r="J335" s="6"/>
      <c r="K335" s="6"/>
      <c r="L335" s="22">
        <f t="shared" si="17"/>
        <v>0</v>
      </c>
    </row>
    <row r="336" spans="1:12" ht="18.75" x14ac:dyDescent="0.3">
      <c r="A336" s="10" t="s">
        <v>680</v>
      </c>
      <c r="B336" s="11" t="s">
        <v>681</v>
      </c>
      <c r="C336" s="15"/>
      <c r="D336" s="15">
        <v>914000</v>
      </c>
      <c r="E336" s="15">
        <f t="shared" si="15"/>
        <v>914000</v>
      </c>
      <c r="F336" s="6">
        <v>60000</v>
      </c>
      <c r="G336" s="22">
        <f t="shared" si="16"/>
        <v>854000</v>
      </c>
      <c r="H336" s="6">
        <v>44000</v>
      </c>
      <c r="I336" s="6">
        <v>1014032.06</v>
      </c>
      <c r="J336" s="6"/>
      <c r="K336" s="6"/>
      <c r="L336" s="22">
        <f t="shared" si="17"/>
        <v>1014032.06</v>
      </c>
    </row>
    <row r="337" spans="1:12" ht="18.75" x14ac:dyDescent="0.3">
      <c r="A337" s="10" t="s">
        <v>682</v>
      </c>
      <c r="B337" s="11" t="s">
        <v>683</v>
      </c>
      <c r="C337" s="15"/>
      <c r="D337" s="15">
        <v>500000</v>
      </c>
      <c r="E337" s="15">
        <f t="shared" si="15"/>
        <v>500000</v>
      </c>
      <c r="F337" s="6">
        <v>60000</v>
      </c>
      <c r="G337" s="22">
        <f t="shared" si="16"/>
        <v>440000</v>
      </c>
      <c r="H337" s="6"/>
      <c r="I337" s="6">
        <v>869349.3</v>
      </c>
      <c r="J337" s="6"/>
      <c r="K337" s="6"/>
      <c r="L337" s="22">
        <f t="shared" si="17"/>
        <v>869349.3</v>
      </c>
    </row>
    <row r="338" spans="1:12" ht="18.75" x14ac:dyDescent="0.3">
      <c r="A338" s="29" t="s">
        <v>684</v>
      </c>
      <c r="B338" s="11" t="s">
        <v>685</v>
      </c>
      <c r="C338" s="15"/>
      <c r="D338" s="15">
        <v>152000</v>
      </c>
      <c r="E338" s="15">
        <f t="shared" si="15"/>
        <v>152000</v>
      </c>
      <c r="F338" s="6">
        <v>60000</v>
      </c>
      <c r="G338" s="22">
        <f t="shared" si="16"/>
        <v>92000</v>
      </c>
      <c r="H338" s="6"/>
      <c r="I338" s="6">
        <v>58787.37</v>
      </c>
      <c r="J338" s="6"/>
      <c r="K338" s="6"/>
      <c r="L338" s="22">
        <f t="shared" si="17"/>
        <v>58787.37</v>
      </c>
    </row>
    <row r="339" spans="1:12" ht="18.75" x14ac:dyDescent="0.3">
      <c r="A339" s="10" t="s">
        <v>686</v>
      </c>
      <c r="B339" s="11" t="s">
        <v>687</v>
      </c>
      <c r="C339" s="15"/>
      <c r="D339" s="15">
        <v>710000</v>
      </c>
      <c r="E339" s="15">
        <f t="shared" si="15"/>
        <v>710000</v>
      </c>
      <c r="F339" s="6">
        <v>60000</v>
      </c>
      <c r="G339" s="22">
        <f t="shared" si="16"/>
        <v>650000</v>
      </c>
      <c r="H339" s="6"/>
      <c r="I339" s="6"/>
      <c r="J339" s="6"/>
      <c r="K339" s="6"/>
      <c r="L339" s="22">
        <f t="shared" si="17"/>
        <v>0</v>
      </c>
    </row>
    <row r="340" spans="1:12" ht="18.75" x14ac:dyDescent="0.3">
      <c r="A340" s="10" t="s">
        <v>688</v>
      </c>
      <c r="B340" s="11" t="s">
        <v>689</v>
      </c>
      <c r="C340" s="15"/>
      <c r="D340" s="15">
        <v>404000</v>
      </c>
      <c r="E340" s="15">
        <f t="shared" si="15"/>
        <v>404000</v>
      </c>
      <c r="F340" s="6">
        <v>60000</v>
      </c>
      <c r="G340" s="22">
        <f t="shared" si="16"/>
        <v>344000</v>
      </c>
      <c r="H340" s="6">
        <v>750</v>
      </c>
      <c r="I340" s="6">
        <v>523591.34</v>
      </c>
      <c r="J340" s="6"/>
      <c r="K340" s="6"/>
      <c r="L340" s="22">
        <f t="shared" si="17"/>
        <v>523591.34</v>
      </c>
    </row>
    <row r="341" spans="1:12" ht="18.75" x14ac:dyDescent="0.3">
      <c r="A341" s="10" t="s">
        <v>690</v>
      </c>
      <c r="B341" s="11" t="s">
        <v>691</v>
      </c>
      <c r="C341" s="15"/>
      <c r="D341" s="15">
        <v>525000</v>
      </c>
      <c r="E341" s="15">
        <f t="shared" si="15"/>
        <v>525000</v>
      </c>
      <c r="F341" s="6">
        <v>60000</v>
      </c>
      <c r="G341" s="22">
        <f t="shared" si="16"/>
        <v>465000</v>
      </c>
      <c r="H341" s="6"/>
      <c r="I341" s="6">
        <v>448317.05</v>
      </c>
      <c r="J341" s="6"/>
      <c r="K341" s="6"/>
      <c r="L341" s="22">
        <f t="shared" si="17"/>
        <v>448317.05</v>
      </c>
    </row>
    <row r="342" spans="1:12" ht="18.75" x14ac:dyDescent="0.3">
      <c r="A342" s="10" t="s">
        <v>692</v>
      </c>
      <c r="B342" s="11" t="s">
        <v>693</v>
      </c>
      <c r="C342" s="15"/>
      <c r="D342" s="15">
        <v>5000</v>
      </c>
      <c r="E342" s="15">
        <f t="shared" si="15"/>
        <v>5000</v>
      </c>
      <c r="F342" s="6">
        <v>5000</v>
      </c>
      <c r="G342" s="22">
        <f t="shared" si="16"/>
        <v>0</v>
      </c>
      <c r="H342" s="6"/>
      <c r="I342" s="6"/>
      <c r="J342" s="6"/>
      <c r="K342" s="6"/>
      <c r="L342" s="22">
        <f t="shared" si="17"/>
        <v>0</v>
      </c>
    </row>
    <row r="343" spans="1:12" ht="18.75" x14ac:dyDescent="0.3">
      <c r="A343" s="10" t="s">
        <v>694</v>
      </c>
      <c r="B343" s="11" t="s">
        <v>695</v>
      </c>
      <c r="C343" s="15"/>
      <c r="D343" s="15">
        <v>10000</v>
      </c>
      <c r="E343" s="15">
        <f t="shared" si="15"/>
        <v>10000</v>
      </c>
      <c r="F343" s="6">
        <v>10000</v>
      </c>
      <c r="G343" s="22">
        <f t="shared" si="16"/>
        <v>0</v>
      </c>
      <c r="H343" s="6"/>
      <c r="I343" s="6"/>
      <c r="J343" s="6"/>
      <c r="K343" s="6"/>
      <c r="L343" s="22">
        <f t="shared" si="17"/>
        <v>0</v>
      </c>
    </row>
    <row r="344" spans="1:12" ht="18.75" x14ac:dyDescent="0.3">
      <c r="A344" s="10" t="s">
        <v>236</v>
      </c>
      <c r="B344" s="11" t="s">
        <v>696</v>
      </c>
      <c r="C344" s="15"/>
      <c r="D344" s="15">
        <v>25000</v>
      </c>
      <c r="E344" s="15">
        <f t="shared" si="15"/>
        <v>25000</v>
      </c>
      <c r="F344" s="6">
        <v>25000</v>
      </c>
      <c r="G344" s="22">
        <f t="shared" si="16"/>
        <v>0</v>
      </c>
      <c r="H344" s="6"/>
      <c r="I344" s="6"/>
      <c r="J344" s="6"/>
      <c r="K344" s="6"/>
      <c r="L344" s="22">
        <f t="shared" si="17"/>
        <v>0</v>
      </c>
    </row>
    <row r="345" spans="1:12" ht="18.75" x14ac:dyDescent="0.3">
      <c r="A345" s="10" t="s">
        <v>697</v>
      </c>
      <c r="B345" s="11" t="s">
        <v>698</v>
      </c>
      <c r="C345" s="15">
        <v>5000</v>
      </c>
      <c r="D345" s="15">
        <v>70000</v>
      </c>
      <c r="E345" s="15">
        <f t="shared" si="15"/>
        <v>75000</v>
      </c>
      <c r="F345" s="6">
        <v>60000</v>
      </c>
      <c r="G345" s="22">
        <f t="shared" si="16"/>
        <v>15000</v>
      </c>
      <c r="H345" s="6">
        <v>5000</v>
      </c>
      <c r="I345" s="6"/>
      <c r="J345" s="6"/>
      <c r="K345" s="6"/>
      <c r="L345" s="22">
        <f t="shared" si="17"/>
        <v>0</v>
      </c>
    </row>
    <row r="346" spans="1:12" ht="18.75" x14ac:dyDescent="0.3">
      <c r="A346" s="10" t="s">
        <v>699</v>
      </c>
      <c r="B346" s="11" t="s">
        <v>700</v>
      </c>
      <c r="C346" s="15"/>
      <c r="D346" s="15">
        <v>593000</v>
      </c>
      <c r="E346" s="15">
        <f t="shared" si="15"/>
        <v>593000</v>
      </c>
      <c r="F346" s="6">
        <v>60000</v>
      </c>
      <c r="G346" s="22">
        <f t="shared" si="16"/>
        <v>533000</v>
      </c>
      <c r="H346" s="6"/>
      <c r="I346" s="6"/>
      <c r="J346" s="6"/>
      <c r="K346" s="6"/>
      <c r="L346" s="22">
        <f t="shared" si="17"/>
        <v>0</v>
      </c>
    </row>
    <row r="347" spans="1:12" ht="18.75" x14ac:dyDescent="0.3">
      <c r="A347" s="10" t="s">
        <v>701</v>
      </c>
      <c r="B347" s="11" t="s">
        <v>702</v>
      </c>
      <c r="C347" s="15"/>
      <c r="D347" s="15">
        <v>103000</v>
      </c>
      <c r="E347" s="15">
        <f t="shared" si="15"/>
        <v>103000</v>
      </c>
      <c r="F347" s="6">
        <v>60000</v>
      </c>
      <c r="G347" s="22">
        <f t="shared" si="16"/>
        <v>43000</v>
      </c>
      <c r="H347" s="6"/>
      <c r="I347" s="6"/>
      <c r="J347" s="6"/>
      <c r="K347" s="6"/>
      <c r="L347" s="22">
        <f t="shared" si="17"/>
        <v>0</v>
      </c>
    </row>
    <row r="348" spans="1:12" ht="18.75" x14ac:dyDescent="0.3">
      <c r="A348" s="10" t="s">
        <v>703</v>
      </c>
      <c r="B348" s="11" t="s">
        <v>704</v>
      </c>
      <c r="C348" s="15"/>
      <c r="D348" s="15">
        <v>200000</v>
      </c>
      <c r="E348" s="15">
        <f t="shared" si="15"/>
        <v>200000</v>
      </c>
      <c r="F348" s="6">
        <v>60000</v>
      </c>
      <c r="G348" s="22">
        <f t="shared" si="16"/>
        <v>140000</v>
      </c>
      <c r="H348" s="6"/>
      <c r="I348" s="6"/>
      <c r="J348" s="6"/>
      <c r="K348" s="6"/>
      <c r="L348" s="22">
        <f t="shared" si="17"/>
        <v>0</v>
      </c>
    </row>
    <row r="349" spans="1:12" ht="18.75" x14ac:dyDescent="0.3">
      <c r="A349" s="17" t="s">
        <v>705</v>
      </c>
      <c r="B349" s="18" t="s">
        <v>706</v>
      </c>
      <c r="C349" s="15"/>
      <c r="D349" s="15">
        <v>926000</v>
      </c>
      <c r="E349" s="15">
        <f t="shared" si="15"/>
        <v>926000</v>
      </c>
      <c r="F349" s="20">
        <v>60000</v>
      </c>
      <c r="G349" s="22">
        <f t="shared" si="16"/>
        <v>866000</v>
      </c>
      <c r="H349" s="20"/>
      <c r="I349" s="20">
        <v>3625581.42</v>
      </c>
      <c r="J349" s="20"/>
      <c r="K349" s="20"/>
      <c r="L349" s="22">
        <f t="shared" si="17"/>
        <v>3625581.42</v>
      </c>
    </row>
    <row r="350" spans="1:12" ht="18.75" x14ac:dyDescent="0.3">
      <c r="A350" s="10" t="s">
        <v>707</v>
      </c>
      <c r="B350" s="11" t="s">
        <v>708</v>
      </c>
      <c r="C350" s="15"/>
      <c r="D350" s="15">
        <v>243000</v>
      </c>
      <c r="E350" s="15">
        <f t="shared" si="15"/>
        <v>243000</v>
      </c>
      <c r="F350" s="6">
        <v>60000</v>
      </c>
      <c r="G350" s="22">
        <f t="shared" si="16"/>
        <v>183000</v>
      </c>
      <c r="H350" s="6"/>
      <c r="I350" s="6"/>
      <c r="J350" s="6"/>
      <c r="K350" s="6"/>
      <c r="L350" s="22">
        <f t="shared" si="17"/>
        <v>0</v>
      </c>
    </row>
    <row r="351" spans="1:12" ht="18.75" x14ac:dyDescent="0.3">
      <c r="A351" s="10" t="s">
        <v>709</v>
      </c>
      <c r="B351" s="11" t="s">
        <v>710</v>
      </c>
      <c r="C351" s="15">
        <v>10000</v>
      </c>
      <c r="D351" s="15">
        <v>165000</v>
      </c>
      <c r="E351" s="15">
        <f t="shared" si="15"/>
        <v>175000</v>
      </c>
      <c r="F351" s="6">
        <v>60000</v>
      </c>
      <c r="G351" s="22">
        <f t="shared" si="16"/>
        <v>115000</v>
      </c>
      <c r="H351" s="6">
        <v>5000</v>
      </c>
      <c r="I351" s="6"/>
      <c r="J351" s="6"/>
      <c r="K351" s="6"/>
      <c r="L351" s="22">
        <f t="shared" si="17"/>
        <v>0</v>
      </c>
    </row>
    <row r="352" spans="1:12" ht="18.75" x14ac:dyDescent="0.3">
      <c r="A352" s="10" t="s">
        <v>711</v>
      </c>
      <c r="B352" s="11" t="s">
        <v>712</v>
      </c>
      <c r="C352" s="15">
        <v>20000</v>
      </c>
      <c r="D352" s="15">
        <v>635000</v>
      </c>
      <c r="E352" s="15">
        <f t="shared" si="15"/>
        <v>655000</v>
      </c>
      <c r="F352" s="6">
        <v>60000</v>
      </c>
      <c r="G352" s="22">
        <f t="shared" si="16"/>
        <v>595000</v>
      </c>
      <c r="H352" s="6">
        <v>44500</v>
      </c>
      <c r="I352" s="6"/>
      <c r="J352" s="6"/>
      <c r="K352" s="6"/>
      <c r="L352" s="22">
        <f t="shared" si="17"/>
        <v>0</v>
      </c>
    </row>
    <row r="353" spans="1:12" ht="18.75" x14ac:dyDescent="0.3">
      <c r="A353" s="10" t="s">
        <v>713</v>
      </c>
      <c r="B353" s="11" t="s">
        <v>714</v>
      </c>
      <c r="C353" s="15">
        <v>10000</v>
      </c>
      <c r="D353" s="15">
        <v>608000</v>
      </c>
      <c r="E353" s="15">
        <f t="shared" si="15"/>
        <v>618000</v>
      </c>
      <c r="F353" s="6">
        <v>60000</v>
      </c>
      <c r="G353" s="22">
        <f t="shared" si="16"/>
        <v>558000</v>
      </c>
      <c r="H353" s="6">
        <v>10000</v>
      </c>
      <c r="I353" s="6">
        <v>1000000</v>
      </c>
      <c r="J353" s="6"/>
      <c r="K353" s="6"/>
      <c r="L353" s="22">
        <f t="shared" si="17"/>
        <v>1000000</v>
      </c>
    </row>
    <row r="354" spans="1:12" ht="18.75" x14ac:dyDescent="0.3">
      <c r="A354" s="10" t="s">
        <v>715</v>
      </c>
      <c r="B354" s="11" t="s">
        <v>716</v>
      </c>
      <c r="C354" s="15"/>
      <c r="D354" s="15">
        <v>50000</v>
      </c>
      <c r="E354" s="15">
        <f t="shared" si="15"/>
        <v>50000</v>
      </c>
      <c r="F354" s="6">
        <v>50000</v>
      </c>
      <c r="G354" s="22">
        <f t="shared" si="16"/>
        <v>0</v>
      </c>
      <c r="H354" s="6"/>
      <c r="I354" s="6"/>
      <c r="J354" s="6"/>
      <c r="K354" s="6"/>
      <c r="L354" s="22">
        <f t="shared" si="17"/>
        <v>0</v>
      </c>
    </row>
    <row r="355" spans="1:12" ht="18.75" x14ac:dyDescent="0.3">
      <c r="A355" s="10" t="s">
        <v>717</v>
      </c>
      <c r="B355" s="11" t="s">
        <v>718</v>
      </c>
      <c r="C355" s="15"/>
      <c r="D355" s="15">
        <v>37000</v>
      </c>
      <c r="E355" s="15">
        <f t="shared" si="15"/>
        <v>37000</v>
      </c>
      <c r="F355" s="6">
        <v>35000</v>
      </c>
      <c r="G355" s="22">
        <f t="shared" si="16"/>
        <v>2000</v>
      </c>
      <c r="H355" s="6"/>
      <c r="I355" s="6"/>
      <c r="J355" s="6"/>
      <c r="K355" s="6"/>
      <c r="L355" s="22">
        <f t="shared" si="17"/>
        <v>0</v>
      </c>
    </row>
    <row r="356" spans="1:12" ht="18.75" x14ac:dyDescent="0.3">
      <c r="A356" s="10" t="s">
        <v>719</v>
      </c>
      <c r="B356" s="11" t="s">
        <v>720</v>
      </c>
      <c r="C356" s="15">
        <v>5000</v>
      </c>
      <c r="D356" s="15">
        <v>160000</v>
      </c>
      <c r="E356" s="15">
        <f t="shared" si="15"/>
        <v>165000</v>
      </c>
      <c r="F356" s="6">
        <v>60000</v>
      </c>
      <c r="G356" s="22">
        <f t="shared" si="16"/>
        <v>105000</v>
      </c>
      <c r="H356" s="6">
        <v>5000</v>
      </c>
      <c r="I356" s="6"/>
      <c r="J356" s="6"/>
      <c r="K356" s="6"/>
      <c r="L356" s="22">
        <f t="shared" si="17"/>
        <v>0</v>
      </c>
    </row>
    <row r="357" spans="1:12" ht="18.75" x14ac:dyDescent="0.3">
      <c r="A357" s="10" t="s">
        <v>721</v>
      </c>
      <c r="B357" s="11" t="s">
        <v>722</v>
      </c>
      <c r="C357" s="15"/>
      <c r="D357" s="15">
        <v>228000</v>
      </c>
      <c r="E357" s="15">
        <f t="shared" si="15"/>
        <v>228000</v>
      </c>
      <c r="F357" s="6">
        <v>60000</v>
      </c>
      <c r="G357" s="22">
        <f t="shared" si="16"/>
        <v>168000</v>
      </c>
      <c r="H357" s="6">
        <v>15000</v>
      </c>
      <c r="I357" s="6">
        <v>110000</v>
      </c>
      <c r="J357" s="6"/>
      <c r="K357" s="6"/>
      <c r="L357" s="22">
        <f t="shared" si="17"/>
        <v>110000</v>
      </c>
    </row>
    <row r="358" spans="1:12" ht="18.75" x14ac:dyDescent="0.3">
      <c r="A358" s="10" t="s">
        <v>723</v>
      </c>
      <c r="B358" s="11" t="s">
        <v>724</v>
      </c>
      <c r="C358" s="15"/>
      <c r="D358" s="15">
        <v>188000</v>
      </c>
      <c r="E358" s="15">
        <f t="shared" si="15"/>
        <v>188000</v>
      </c>
      <c r="F358" s="6">
        <v>60000</v>
      </c>
      <c r="G358" s="22">
        <f t="shared" si="16"/>
        <v>128000</v>
      </c>
      <c r="H358" s="6">
        <v>15000</v>
      </c>
      <c r="I358" s="6"/>
      <c r="J358" s="6"/>
      <c r="K358" s="6"/>
      <c r="L358" s="22">
        <f t="shared" si="17"/>
        <v>0</v>
      </c>
    </row>
    <row r="359" spans="1:12" ht="18.75" x14ac:dyDescent="0.3">
      <c r="A359" s="10" t="s">
        <v>725</v>
      </c>
      <c r="B359" s="11" t="s">
        <v>726</v>
      </c>
      <c r="C359" s="15"/>
      <c r="D359" s="15">
        <v>154000</v>
      </c>
      <c r="E359" s="15">
        <f t="shared" si="15"/>
        <v>154000</v>
      </c>
      <c r="F359" s="6">
        <v>60000</v>
      </c>
      <c r="G359" s="22">
        <f t="shared" si="16"/>
        <v>94000</v>
      </c>
      <c r="H359" s="6"/>
      <c r="I359" s="6">
        <v>260830.31</v>
      </c>
      <c r="J359" s="6"/>
      <c r="K359" s="6"/>
      <c r="L359" s="22">
        <f t="shared" si="17"/>
        <v>260830.31</v>
      </c>
    </row>
    <row r="360" spans="1:12" ht="18.75" x14ac:dyDescent="0.3">
      <c r="A360" s="10" t="s">
        <v>727</v>
      </c>
      <c r="B360" s="11" t="s">
        <v>728</v>
      </c>
      <c r="C360" s="15"/>
      <c r="D360" s="15">
        <v>140000</v>
      </c>
      <c r="E360" s="15">
        <f t="shared" si="15"/>
        <v>140000</v>
      </c>
      <c r="F360" s="6">
        <v>60000</v>
      </c>
      <c r="G360" s="22">
        <f t="shared" si="16"/>
        <v>80000</v>
      </c>
      <c r="H360" s="6"/>
      <c r="I360" s="6"/>
      <c r="J360" s="6"/>
      <c r="K360" s="6"/>
      <c r="L360" s="22">
        <f t="shared" si="17"/>
        <v>0</v>
      </c>
    </row>
    <row r="361" spans="1:12" ht="18.75" x14ac:dyDescent="0.3">
      <c r="A361" s="10" t="s">
        <v>729</v>
      </c>
      <c r="B361" s="11" t="s">
        <v>730</v>
      </c>
      <c r="C361" s="15">
        <v>20000</v>
      </c>
      <c r="D361" s="15">
        <v>230000</v>
      </c>
      <c r="E361" s="15">
        <f t="shared" si="15"/>
        <v>250000</v>
      </c>
      <c r="F361" s="6">
        <v>60000</v>
      </c>
      <c r="G361" s="22">
        <f t="shared" si="16"/>
        <v>190000</v>
      </c>
      <c r="H361" s="6">
        <v>160000</v>
      </c>
      <c r="I361" s="6">
        <v>1171500</v>
      </c>
      <c r="J361" s="6"/>
      <c r="K361" s="6"/>
      <c r="L361" s="22">
        <f t="shared" si="17"/>
        <v>1171500</v>
      </c>
    </row>
    <row r="362" spans="1:12" ht="18.75" x14ac:dyDescent="0.3">
      <c r="A362" s="10" t="s">
        <v>731</v>
      </c>
      <c r="B362" s="11" t="s">
        <v>732</v>
      </c>
      <c r="C362" s="15"/>
      <c r="D362" s="15">
        <v>40000</v>
      </c>
      <c r="E362" s="15">
        <f t="shared" si="15"/>
        <v>40000</v>
      </c>
      <c r="F362" s="6">
        <v>40000</v>
      </c>
      <c r="G362" s="22">
        <f t="shared" si="16"/>
        <v>0</v>
      </c>
      <c r="H362" s="6">
        <v>65000</v>
      </c>
      <c r="I362" s="6"/>
      <c r="J362" s="6"/>
      <c r="K362" s="6"/>
      <c r="L362" s="22">
        <f t="shared" si="17"/>
        <v>0</v>
      </c>
    </row>
    <row r="363" spans="1:12" ht="18.75" x14ac:dyDescent="0.3">
      <c r="A363" s="10" t="s">
        <v>733</v>
      </c>
      <c r="B363" s="11" t="s">
        <v>734</v>
      </c>
      <c r="C363" s="15"/>
      <c r="D363" s="15">
        <v>985000</v>
      </c>
      <c r="E363" s="15">
        <f t="shared" si="15"/>
        <v>985000</v>
      </c>
      <c r="F363" s="6">
        <v>60000</v>
      </c>
      <c r="G363" s="22">
        <f t="shared" si="16"/>
        <v>925000</v>
      </c>
      <c r="H363" s="6"/>
      <c r="I363" s="6"/>
      <c r="J363" s="6"/>
      <c r="K363" s="6"/>
      <c r="L363" s="22">
        <f t="shared" si="17"/>
        <v>0</v>
      </c>
    </row>
    <row r="364" spans="1:12" ht="18.75" x14ac:dyDescent="0.3">
      <c r="A364" s="10" t="s">
        <v>735</v>
      </c>
      <c r="B364" s="11" t="s">
        <v>736</v>
      </c>
      <c r="C364" s="15"/>
      <c r="D364" s="15">
        <v>312000</v>
      </c>
      <c r="E364" s="15">
        <f t="shared" si="15"/>
        <v>312000</v>
      </c>
      <c r="F364" s="6">
        <v>60000</v>
      </c>
      <c r="G364" s="22">
        <f t="shared" si="16"/>
        <v>252000</v>
      </c>
      <c r="H364" s="6"/>
      <c r="I364" s="6">
        <v>160000</v>
      </c>
      <c r="J364" s="6"/>
      <c r="K364" s="6"/>
      <c r="L364" s="22">
        <f t="shared" si="17"/>
        <v>160000</v>
      </c>
    </row>
    <row r="365" spans="1:12" ht="18.75" x14ac:dyDescent="0.3">
      <c r="A365" s="10" t="s">
        <v>737</v>
      </c>
      <c r="B365" s="11" t="s">
        <v>738</v>
      </c>
      <c r="C365" s="15"/>
      <c r="D365" s="15">
        <v>5000</v>
      </c>
      <c r="E365" s="15">
        <f t="shared" si="15"/>
        <v>5000</v>
      </c>
      <c r="F365" s="6">
        <v>5000</v>
      </c>
      <c r="G365" s="22">
        <f t="shared" si="16"/>
        <v>0</v>
      </c>
      <c r="H365" s="6"/>
      <c r="I365" s="6"/>
      <c r="J365" s="6"/>
      <c r="K365" s="6"/>
      <c r="L365" s="22">
        <f t="shared" si="17"/>
        <v>0</v>
      </c>
    </row>
    <row r="366" spans="1:12" ht="18.75" x14ac:dyDescent="0.3">
      <c r="A366" s="10" t="s">
        <v>739</v>
      </c>
      <c r="B366" s="11" t="s">
        <v>740</v>
      </c>
      <c r="C366" s="15"/>
      <c r="D366" s="15">
        <v>135000</v>
      </c>
      <c r="E366" s="15">
        <f t="shared" si="15"/>
        <v>135000</v>
      </c>
      <c r="F366" s="6">
        <v>60000</v>
      </c>
      <c r="G366" s="22">
        <f t="shared" si="16"/>
        <v>75000</v>
      </c>
      <c r="H366" s="6"/>
      <c r="I366" s="6"/>
      <c r="J366" s="6"/>
      <c r="K366" s="6"/>
      <c r="L366" s="22">
        <f t="shared" si="17"/>
        <v>0</v>
      </c>
    </row>
    <row r="367" spans="1:12" ht="18.75" x14ac:dyDescent="0.3">
      <c r="A367" s="10" t="s">
        <v>741</v>
      </c>
      <c r="B367" s="11" t="s">
        <v>742</v>
      </c>
      <c r="C367" s="15"/>
      <c r="D367" s="15">
        <v>150000</v>
      </c>
      <c r="E367" s="15">
        <f t="shared" si="15"/>
        <v>150000</v>
      </c>
      <c r="F367" s="6">
        <v>60000</v>
      </c>
      <c r="G367" s="22">
        <f t="shared" si="16"/>
        <v>90000</v>
      </c>
      <c r="H367" s="6"/>
      <c r="I367" s="6"/>
      <c r="J367" s="6"/>
      <c r="K367" s="6"/>
      <c r="L367" s="22">
        <f t="shared" si="17"/>
        <v>0</v>
      </c>
    </row>
    <row r="368" spans="1:12" ht="18.75" x14ac:dyDescent="0.3">
      <c r="A368" s="10" t="s">
        <v>743</v>
      </c>
      <c r="B368" s="11" t="s">
        <v>744</v>
      </c>
      <c r="C368" s="15"/>
      <c r="D368" s="15">
        <v>135000</v>
      </c>
      <c r="E368" s="15">
        <f t="shared" si="15"/>
        <v>135000</v>
      </c>
      <c r="F368" s="6">
        <v>60000</v>
      </c>
      <c r="G368" s="22">
        <f t="shared" si="16"/>
        <v>75000</v>
      </c>
      <c r="H368" s="6"/>
      <c r="I368" s="6"/>
      <c r="J368" s="6"/>
      <c r="K368" s="6"/>
      <c r="L368" s="22">
        <f t="shared" si="17"/>
        <v>0</v>
      </c>
    </row>
    <row r="369" spans="1:12" ht="18.75" x14ac:dyDescent="0.3">
      <c r="A369" s="10" t="s">
        <v>745</v>
      </c>
      <c r="B369" s="11" t="s">
        <v>746</v>
      </c>
      <c r="C369" s="15"/>
      <c r="D369" s="15">
        <v>490000</v>
      </c>
      <c r="E369" s="15">
        <f t="shared" si="15"/>
        <v>490000</v>
      </c>
      <c r="F369" s="6">
        <v>60000</v>
      </c>
      <c r="G369" s="22">
        <f t="shared" si="16"/>
        <v>430000</v>
      </c>
      <c r="H369" s="6">
        <v>10000</v>
      </c>
      <c r="I369" s="6">
        <v>176684.64</v>
      </c>
      <c r="J369" s="6"/>
      <c r="K369" s="6"/>
      <c r="L369" s="22">
        <f t="shared" si="17"/>
        <v>176684.64</v>
      </c>
    </row>
    <row r="370" spans="1:12" ht="18.75" x14ac:dyDescent="0.3">
      <c r="A370" s="10" t="s">
        <v>747</v>
      </c>
      <c r="B370" s="11" t="s">
        <v>748</v>
      </c>
      <c r="C370" s="15"/>
      <c r="D370" s="15">
        <v>130000</v>
      </c>
      <c r="E370" s="15">
        <f t="shared" si="15"/>
        <v>130000</v>
      </c>
      <c r="F370" s="6">
        <v>60000</v>
      </c>
      <c r="G370" s="22">
        <f t="shared" si="16"/>
        <v>70000</v>
      </c>
      <c r="H370" s="6"/>
      <c r="I370" s="6"/>
      <c r="J370" s="6"/>
      <c r="K370" s="6"/>
      <c r="L370" s="22">
        <f t="shared" si="17"/>
        <v>0</v>
      </c>
    </row>
    <row r="371" spans="1:12" ht="18.75" x14ac:dyDescent="0.3">
      <c r="A371" s="10" t="s">
        <v>749</v>
      </c>
      <c r="B371" s="11" t="s">
        <v>750</v>
      </c>
      <c r="C371" s="15"/>
      <c r="D371" s="15">
        <v>610000</v>
      </c>
      <c r="E371" s="15">
        <f t="shared" si="15"/>
        <v>610000</v>
      </c>
      <c r="F371" s="6">
        <v>60000</v>
      </c>
      <c r="G371" s="22">
        <f t="shared" si="16"/>
        <v>550000</v>
      </c>
      <c r="H371" s="6">
        <v>10000</v>
      </c>
      <c r="I371" s="6"/>
      <c r="J371" s="6"/>
      <c r="K371" s="6"/>
      <c r="L371" s="22">
        <f t="shared" si="17"/>
        <v>0</v>
      </c>
    </row>
    <row r="372" spans="1:12" ht="18.75" x14ac:dyDescent="0.3">
      <c r="A372" s="10" t="s">
        <v>751</v>
      </c>
      <c r="B372" s="11" t="s">
        <v>752</v>
      </c>
      <c r="C372" s="15"/>
      <c r="D372" s="15">
        <v>15000</v>
      </c>
      <c r="E372" s="15">
        <f t="shared" si="15"/>
        <v>15000</v>
      </c>
      <c r="F372" s="6">
        <v>15000</v>
      </c>
      <c r="G372" s="22">
        <f t="shared" si="16"/>
        <v>0</v>
      </c>
      <c r="H372" s="6"/>
      <c r="I372" s="6"/>
      <c r="J372" s="6"/>
      <c r="K372" s="6"/>
      <c r="L372" s="22">
        <f t="shared" si="17"/>
        <v>0</v>
      </c>
    </row>
    <row r="373" spans="1:12" ht="18.75" x14ac:dyDescent="0.3">
      <c r="A373" s="10" t="s">
        <v>753</v>
      </c>
      <c r="B373" s="11" t="s">
        <v>754</v>
      </c>
      <c r="C373" s="15"/>
      <c r="D373" s="15">
        <v>15000</v>
      </c>
      <c r="E373" s="15">
        <f t="shared" si="15"/>
        <v>15000</v>
      </c>
      <c r="F373" s="6">
        <v>15000</v>
      </c>
      <c r="G373" s="22">
        <f t="shared" si="16"/>
        <v>0</v>
      </c>
      <c r="H373" s="6"/>
      <c r="I373" s="6"/>
      <c r="J373" s="6"/>
      <c r="K373" s="6"/>
      <c r="L373" s="22">
        <f t="shared" si="17"/>
        <v>0</v>
      </c>
    </row>
    <row r="374" spans="1:12" ht="18.75" x14ac:dyDescent="0.3">
      <c r="A374" s="10" t="s">
        <v>755</v>
      </c>
      <c r="B374" s="11" t="s">
        <v>756</v>
      </c>
      <c r="C374" s="15"/>
      <c r="D374" s="15">
        <v>150000</v>
      </c>
      <c r="E374" s="15">
        <f t="shared" si="15"/>
        <v>150000</v>
      </c>
      <c r="F374" s="6">
        <v>60000</v>
      </c>
      <c r="G374" s="22">
        <f t="shared" si="16"/>
        <v>90000</v>
      </c>
      <c r="H374" s="6"/>
      <c r="I374" s="6"/>
      <c r="J374" s="6"/>
      <c r="K374" s="6"/>
      <c r="L374" s="22">
        <f t="shared" si="17"/>
        <v>0</v>
      </c>
    </row>
    <row r="375" spans="1:12" ht="18.75" x14ac:dyDescent="0.3">
      <c r="A375" s="10" t="s">
        <v>757</v>
      </c>
      <c r="B375" s="11" t="s">
        <v>758</v>
      </c>
      <c r="C375" s="15">
        <v>30000</v>
      </c>
      <c r="D375" s="15">
        <v>210000</v>
      </c>
      <c r="E375" s="15">
        <f t="shared" si="15"/>
        <v>240000</v>
      </c>
      <c r="F375" s="6">
        <v>60000</v>
      </c>
      <c r="G375" s="22">
        <f t="shared" si="16"/>
        <v>180000</v>
      </c>
      <c r="H375" s="6">
        <v>3971.88</v>
      </c>
      <c r="I375" s="6"/>
      <c r="J375" s="6"/>
      <c r="K375" s="6"/>
      <c r="L375" s="22">
        <f t="shared" si="17"/>
        <v>0</v>
      </c>
    </row>
    <row r="376" spans="1:12" ht="18.75" x14ac:dyDescent="0.3">
      <c r="A376" s="10" t="s">
        <v>759</v>
      </c>
      <c r="B376" s="11" t="s">
        <v>760</v>
      </c>
      <c r="C376" s="15"/>
      <c r="D376" s="15">
        <v>15000</v>
      </c>
      <c r="E376" s="15">
        <f t="shared" si="15"/>
        <v>15000</v>
      </c>
      <c r="F376" s="6">
        <v>15000</v>
      </c>
      <c r="G376" s="22">
        <f t="shared" si="16"/>
        <v>0</v>
      </c>
      <c r="H376" s="6"/>
      <c r="I376" s="6"/>
      <c r="J376" s="6"/>
      <c r="K376" s="6"/>
      <c r="L376" s="22">
        <f t="shared" si="17"/>
        <v>0</v>
      </c>
    </row>
    <row r="377" spans="1:12" ht="18.75" x14ac:dyDescent="0.3">
      <c r="A377" s="10" t="s">
        <v>761</v>
      </c>
      <c r="B377" s="11" t="s">
        <v>762</v>
      </c>
      <c r="C377" s="15"/>
      <c r="D377" s="15">
        <v>115000</v>
      </c>
      <c r="E377" s="15">
        <f t="shared" si="15"/>
        <v>115000</v>
      </c>
      <c r="F377" s="6">
        <v>60000</v>
      </c>
      <c r="G377" s="22">
        <f t="shared" si="16"/>
        <v>55000</v>
      </c>
      <c r="H377" s="6"/>
      <c r="I377" s="6"/>
      <c r="J377" s="6"/>
      <c r="K377" s="6"/>
      <c r="L377" s="22">
        <f t="shared" si="17"/>
        <v>0</v>
      </c>
    </row>
    <row r="378" spans="1:12" ht="18.75" x14ac:dyDescent="0.3">
      <c r="A378" s="10" t="s">
        <v>763</v>
      </c>
      <c r="B378" s="11" t="s">
        <v>764</v>
      </c>
      <c r="C378" s="15"/>
      <c r="D378" s="15">
        <v>55000</v>
      </c>
      <c r="E378" s="15">
        <f t="shared" si="15"/>
        <v>55000</v>
      </c>
      <c r="F378" s="6">
        <v>35000</v>
      </c>
      <c r="G378" s="22">
        <f t="shared" si="16"/>
        <v>20000</v>
      </c>
      <c r="H378" s="6"/>
      <c r="I378" s="6"/>
      <c r="J378" s="6"/>
      <c r="K378" s="6"/>
      <c r="L378" s="22">
        <f t="shared" si="17"/>
        <v>0</v>
      </c>
    </row>
    <row r="379" spans="1:12" ht="18.75" x14ac:dyDescent="0.3">
      <c r="A379" s="10" t="s">
        <v>765</v>
      </c>
      <c r="B379" s="11" t="s">
        <v>766</v>
      </c>
      <c r="C379" s="15">
        <v>5000</v>
      </c>
      <c r="D379" s="15">
        <v>70000</v>
      </c>
      <c r="E379" s="15">
        <f t="shared" si="15"/>
        <v>75000</v>
      </c>
      <c r="F379" s="6">
        <v>60000</v>
      </c>
      <c r="G379" s="22">
        <f t="shared" si="16"/>
        <v>15000</v>
      </c>
      <c r="H379" s="6">
        <v>7000</v>
      </c>
      <c r="I379" s="6"/>
      <c r="J379" s="6"/>
      <c r="K379" s="6"/>
      <c r="L379" s="22">
        <f t="shared" si="17"/>
        <v>0</v>
      </c>
    </row>
    <row r="380" spans="1:12" ht="18.75" x14ac:dyDescent="0.3">
      <c r="A380" s="10" t="s">
        <v>767</v>
      </c>
      <c r="B380" s="11" t="s">
        <v>768</v>
      </c>
      <c r="C380" s="15">
        <v>15000</v>
      </c>
      <c r="D380" s="15">
        <v>392000</v>
      </c>
      <c r="E380" s="15">
        <f t="shared" si="15"/>
        <v>407000</v>
      </c>
      <c r="F380" s="6">
        <v>60000</v>
      </c>
      <c r="G380" s="22">
        <f t="shared" si="16"/>
        <v>347000</v>
      </c>
      <c r="H380" s="6">
        <v>1000</v>
      </c>
      <c r="I380" s="6"/>
      <c r="J380" s="6"/>
      <c r="K380" s="6"/>
      <c r="L380" s="22">
        <f t="shared" si="17"/>
        <v>0</v>
      </c>
    </row>
    <row r="381" spans="1:12" ht="18.75" x14ac:dyDescent="0.3">
      <c r="A381" s="10" t="s">
        <v>769</v>
      </c>
      <c r="B381" s="11" t="s">
        <v>770</v>
      </c>
      <c r="C381" s="15"/>
      <c r="D381" s="15">
        <v>1070000</v>
      </c>
      <c r="E381" s="15">
        <f t="shared" si="15"/>
        <v>1070000</v>
      </c>
      <c r="F381" s="6">
        <v>60000</v>
      </c>
      <c r="G381" s="22">
        <f t="shared" si="16"/>
        <v>1010000</v>
      </c>
      <c r="H381" s="6"/>
      <c r="I381" s="6"/>
      <c r="J381" s="6"/>
      <c r="K381" s="6"/>
      <c r="L381" s="22">
        <f t="shared" si="17"/>
        <v>0</v>
      </c>
    </row>
    <row r="382" spans="1:12" s="34" customFormat="1" ht="18.75" x14ac:dyDescent="0.3">
      <c r="A382" s="29" t="s">
        <v>771</v>
      </c>
      <c r="B382" s="30" t="s">
        <v>772</v>
      </c>
      <c r="C382" s="31">
        <v>540000</v>
      </c>
      <c r="D382" s="31">
        <v>172000</v>
      </c>
      <c r="E382" s="31">
        <f t="shared" si="15"/>
        <v>712000</v>
      </c>
      <c r="F382" s="32">
        <v>20000</v>
      </c>
      <c r="G382" s="33">
        <f t="shared" si="16"/>
        <v>692000</v>
      </c>
      <c r="H382" s="32">
        <v>148000</v>
      </c>
      <c r="I382" s="32"/>
      <c r="J382" s="32"/>
      <c r="K382" s="32"/>
      <c r="L382" s="33">
        <f t="shared" si="17"/>
        <v>0</v>
      </c>
    </row>
    <row r="383" spans="1:12" ht="18.75" x14ac:dyDescent="0.3">
      <c r="A383" s="10" t="s">
        <v>773</v>
      </c>
      <c r="B383" s="11" t="s">
        <v>774</v>
      </c>
      <c r="C383" s="15"/>
      <c r="D383" s="15">
        <v>21000</v>
      </c>
      <c r="E383" s="15">
        <f t="shared" si="15"/>
        <v>21000</v>
      </c>
      <c r="F383" s="6">
        <v>20000</v>
      </c>
      <c r="G383" s="22">
        <f t="shared" si="16"/>
        <v>1000</v>
      </c>
      <c r="H383" s="6"/>
      <c r="I383" s="6"/>
      <c r="J383" s="6"/>
      <c r="K383" s="6"/>
      <c r="L383" s="22">
        <f t="shared" si="17"/>
        <v>0</v>
      </c>
    </row>
    <row r="384" spans="1:12" ht="18.75" x14ac:dyDescent="0.3">
      <c r="A384" s="10" t="s">
        <v>775</v>
      </c>
      <c r="B384" s="11" t="s">
        <v>776</v>
      </c>
      <c r="C384" s="15">
        <v>5000</v>
      </c>
      <c r="D384" s="15">
        <v>253000</v>
      </c>
      <c r="E384" s="15">
        <f t="shared" si="15"/>
        <v>258000</v>
      </c>
      <c r="F384" s="6">
        <v>60000</v>
      </c>
      <c r="G384" s="22">
        <f t="shared" si="16"/>
        <v>198000</v>
      </c>
      <c r="H384" s="6">
        <v>10000</v>
      </c>
      <c r="I384" s="6">
        <v>520589.2</v>
      </c>
      <c r="J384" s="6"/>
      <c r="K384" s="6"/>
      <c r="L384" s="22">
        <f t="shared" si="17"/>
        <v>520589.2</v>
      </c>
    </row>
    <row r="385" spans="1:12" ht="18.75" x14ac:dyDescent="0.3">
      <c r="A385" s="10" t="s">
        <v>777</v>
      </c>
      <c r="B385" s="11" t="s">
        <v>778</v>
      </c>
      <c r="C385" s="15"/>
      <c r="D385" s="15">
        <v>795000</v>
      </c>
      <c r="E385" s="15">
        <f t="shared" si="15"/>
        <v>795000</v>
      </c>
      <c r="F385" s="6">
        <v>60000</v>
      </c>
      <c r="G385" s="22">
        <f t="shared" si="16"/>
        <v>735000</v>
      </c>
      <c r="H385" s="6"/>
      <c r="I385" s="6">
        <v>267345.24</v>
      </c>
      <c r="J385" s="6"/>
      <c r="K385" s="6"/>
      <c r="L385" s="22">
        <f t="shared" si="17"/>
        <v>267345.24</v>
      </c>
    </row>
    <row r="386" spans="1:12" ht="18.75" x14ac:dyDescent="0.3">
      <c r="A386" s="10" t="s">
        <v>779</v>
      </c>
      <c r="B386" s="11" t="s">
        <v>780</v>
      </c>
      <c r="C386" s="15"/>
      <c r="D386" s="15">
        <v>5000</v>
      </c>
      <c r="E386" s="15">
        <f t="shared" si="15"/>
        <v>5000</v>
      </c>
      <c r="F386" s="6">
        <v>5000</v>
      </c>
      <c r="G386" s="22">
        <f t="shared" si="16"/>
        <v>0</v>
      </c>
      <c r="H386" s="6"/>
      <c r="I386" s="6"/>
      <c r="J386" s="6"/>
      <c r="K386" s="6"/>
      <c r="L386" s="22">
        <f t="shared" si="17"/>
        <v>0</v>
      </c>
    </row>
    <row r="387" spans="1:12" ht="18.75" x14ac:dyDescent="0.3">
      <c r="A387" s="10" t="s">
        <v>781</v>
      </c>
      <c r="B387" s="11" t="s">
        <v>782</v>
      </c>
      <c r="C387" s="15"/>
      <c r="D387" s="15">
        <v>810000</v>
      </c>
      <c r="E387" s="15">
        <f t="shared" ref="E387:E450" si="18">C387+D387</f>
        <v>810000</v>
      </c>
      <c r="F387" s="6">
        <v>60000</v>
      </c>
      <c r="G387" s="22">
        <f t="shared" ref="G387:G450" si="19">E387-F387</f>
        <v>750000</v>
      </c>
      <c r="H387" s="6"/>
      <c r="I387" s="6">
        <v>542556.82999999996</v>
      </c>
      <c r="J387" s="6"/>
      <c r="K387" s="6"/>
      <c r="L387" s="22">
        <f t="shared" ref="L387:L450" si="20">I387+J387+K387</f>
        <v>542556.82999999996</v>
      </c>
    </row>
    <row r="388" spans="1:12" ht="18.75" x14ac:dyDescent="0.3">
      <c r="A388" s="10" t="s">
        <v>783</v>
      </c>
      <c r="B388" s="11" t="s">
        <v>784</v>
      </c>
      <c r="C388" s="15"/>
      <c r="D388" s="15">
        <v>108000</v>
      </c>
      <c r="E388" s="15">
        <f t="shared" si="18"/>
        <v>108000</v>
      </c>
      <c r="F388" s="6">
        <v>60000</v>
      </c>
      <c r="G388" s="22">
        <f t="shared" si="19"/>
        <v>48000</v>
      </c>
      <c r="H388" s="6"/>
      <c r="I388" s="6">
        <v>30825.95</v>
      </c>
      <c r="J388" s="6"/>
      <c r="K388" s="6"/>
      <c r="L388" s="22">
        <f t="shared" si="20"/>
        <v>30825.95</v>
      </c>
    </row>
    <row r="389" spans="1:12" ht="18.75" x14ac:dyDescent="0.3">
      <c r="A389" s="10" t="s">
        <v>785</v>
      </c>
      <c r="B389" s="11" t="s">
        <v>786</v>
      </c>
      <c r="C389" s="15"/>
      <c r="D389" s="15">
        <v>108000</v>
      </c>
      <c r="E389" s="15">
        <f t="shared" si="18"/>
        <v>108000</v>
      </c>
      <c r="F389" s="6">
        <v>60000</v>
      </c>
      <c r="G389" s="22">
        <f t="shared" si="19"/>
        <v>48000</v>
      </c>
      <c r="H389" s="6"/>
      <c r="I389" s="6">
        <v>21041.66</v>
      </c>
      <c r="J389" s="6"/>
      <c r="K389" s="6"/>
      <c r="L389" s="22">
        <f t="shared" si="20"/>
        <v>21041.66</v>
      </c>
    </row>
    <row r="390" spans="1:12" ht="18.75" x14ac:dyDescent="0.3">
      <c r="A390" s="10" t="s">
        <v>787</v>
      </c>
      <c r="B390" s="11" t="s">
        <v>788</v>
      </c>
      <c r="C390" s="15"/>
      <c r="D390" s="15">
        <v>750000</v>
      </c>
      <c r="E390" s="15">
        <f t="shared" si="18"/>
        <v>750000</v>
      </c>
      <c r="F390" s="6">
        <v>60000</v>
      </c>
      <c r="G390" s="22">
        <f t="shared" si="19"/>
        <v>690000</v>
      </c>
      <c r="H390" s="6"/>
      <c r="I390" s="6">
        <v>1378477.41</v>
      </c>
      <c r="J390" s="6"/>
      <c r="K390" s="6"/>
      <c r="L390" s="22">
        <f t="shared" si="20"/>
        <v>1378477.41</v>
      </c>
    </row>
    <row r="391" spans="1:12" ht="18.75" x14ac:dyDescent="0.3">
      <c r="A391" s="10" t="s">
        <v>789</v>
      </c>
      <c r="B391" s="11" t="s">
        <v>790</v>
      </c>
      <c r="C391" s="15"/>
      <c r="D391" s="15">
        <v>118000</v>
      </c>
      <c r="E391" s="15">
        <f t="shared" si="18"/>
        <v>118000</v>
      </c>
      <c r="F391" s="6">
        <v>60000</v>
      </c>
      <c r="G391" s="22">
        <f t="shared" si="19"/>
        <v>58000</v>
      </c>
      <c r="H391" s="6"/>
      <c r="I391" s="6">
        <v>412000</v>
      </c>
      <c r="J391" s="6"/>
      <c r="K391" s="6"/>
      <c r="L391" s="22">
        <f t="shared" si="20"/>
        <v>412000</v>
      </c>
    </row>
    <row r="392" spans="1:12" ht="18.75" x14ac:dyDescent="0.3">
      <c r="A392" s="10" t="s">
        <v>791</v>
      </c>
      <c r="B392" s="11" t="s">
        <v>792</v>
      </c>
      <c r="C392" s="15"/>
      <c r="D392" s="15">
        <v>85000</v>
      </c>
      <c r="E392" s="15">
        <f t="shared" si="18"/>
        <v>85000</v>
      </c>
      <c r="F392" s="6">
        <v>60000</v>
      </c>
      <c r="G392" s="22">
        <f t="shared" si="19"/>
        <v>25000</v>
      </c>
      <c r="H392" s="6"/>
      <c r="I392" s="6"/>
      <c r="J392" s="6"/>
      <c r="K392" s="6"/>
      <c r="L392" s="22">
        <f t="shared" si="20"/>
        <v>0</v>
      </c>
    </row>
    <row r="393" spans="1:12" ht="18.75" x14ac:dyDescent="0.3">
      <c r="A393" s="10" t="s">
        <v>793</v>
      </c>
      <c r="B393" s="11" t="s">
        <v>794</v>
      </c>
      <c r="C393" s="15"/>
      <c r="D393" s="15">
        <v>88000</v>
      </c>
      <c r="E393" s="15">
        <f t="shared" si="18"/>
        <v>88000</v>
      </c>
      <c r="F393" s="6">
        <v>60000</v>
      </c>
      <c r="G393" s="22">
        <f t="shared" si="19"/>
        <v>28000</v>
      </c>
      <c r="H393" s="6"/>
      <c r="I393" s="6"/>
      <c r="J393" s="6"/>
      <c r="K393" s="6"/>
      <c r="L393" s="22">
        <f t="shared" si="20"/>
        <v>0</v>
      </c>
    </row>
    <row r="394" spans="1:12" ht="18.75" x14ac:dyDescent="0.3">
      <c r="A394" s="10" t="s">
        <v>795</v>
      </c>
      <c r="B394" s="11" t="s">
        <v>796</v>
      </c>
      <c r="C394" s="15"/>
      <c r="D394" s="15">
        <v>5000</v>
      </c>
      <c r="E394" s="15">
        <f t="shared" si="18"/>
        <v>5000</v>
      </c>
      <c r="F394" s="6">
        <v>5000</v>
      </c>
      <c r="G394" s="22">
        <f t="shared" si="19"/>
        <v>0</v>
      </c>
      <c r="H394" s="6"/>
      <c r="I394" s="6"/>
      <c r="J394" s="6"/>
      <c r="K394" s="6"/>
      <c r="L394" s="22">
        <f t="shared" si="20"/>
        <v>0</v>
      </c>
    </row>
    <row r="395" spans="1:12" ht="18.75" x14ac:dyDescent="0.3">
      <c r="A395" s="10" t="s">
        <v>797</v>
      </c>
      <c r="B395" s="11" t="s">
        <v>798</v>
      </c>
      <c r="C395" s="15"/>
      <c r="D395" s="15">
        <v>750000</v>
      </c>
      <c r="E395" s="15">
        <f t="shared" si="18"/>
        <v>750000</v>
      </c>
      <c r="F395" s="6">
        <v>60000</v>
      </c>
      <c r="G395" s="22">
        <f t="shared" si="19"/>
        <v>690000</v>
      </c>
      <c r="H395" s="6"/>
      <c r="I395" s="6"/>
      <c r="J395" s="6"/>
      <c r="K395" s="6"/>
      <c r="L395" s="22">
        <f t="shared" si="20"/>
        <v>0</v>
      </c>
    </row>
    <row r="396" spans="1:12" ht="18.75" x14ac:dyDescent="0.3">
      <c r="A396" s="10" t="s">
        <v>799</v>
      </c>
      <c r="B396" s="11" t="s">
        <v>800</v>
      </c>
      <c r="C396" s="15"/>
      <c r="D396" s="15">
        <v>20000</v>
      </c>
      <c r="E396" s="15">
        <f t="shared" si="18"/>
        <v>20000</v>
      </c>
      <c r="F396" s="6">
        <v>20000</v>
      </c>
      <c r="G396" s="22">
        <f t="shared" si="19"/>
        <v>0</v>
      </c>
      <c r="H396" s="6"/>
      <c r="I396" s="6">
        <v>216843.37</v>
      </c>
      <c r="J396" s="6"/>
      <c r="K396" s="6"/>
      <c r="L396" s="22">
        <f t="shared" si="20"/>
        <v>216843.37</v>
      </c>
    </row>
    <row r="397" spans="1:12" ht="18.75" x14ac:dyDescent="0.3">
      <c r="A397" s="10" t="s">
        <v>801</v>
      </c>
      <c r="B397" s="11" t="s">
        <v>802</v>
      </c>
      <c r="C397" s="15"/>
      <c r="D397" s="15">
        <v>5000</v>
      </c>
      <c r="E397" s="15">
        <f t="shared" si="18"/>
        <v>5000</v>
      </c>
      <c r="F397" s="6">
        <v>5000</v>
      </c>
      <c r="G397" s="22">
        <f t="shared" si="19"/>
        <v>0</v>
      </c>
      <c r="H397" s="6"/>
      <c r="I397" s="6"/>
      <c r="J397" s="6"/>
      <c r="K397" s="6"/>
      <c r="L397" s="22">
        <f t="shared" si="20"/>
        <v>0</v>
      </c>
    </row>
    <row r="398" spans="1:12" ht="18.75" x14ac:dyDescent="0.3">
      <c r="A398" s="10" t="s">
        <v>803</v>
      </c>
      <c r="B398" s="11" t="s">
        <v>804</v>
      </c>
      <c r="C398" s="15"/>
      <c r="D398" s="15">
        <v>5000</v>
      </c>
      <c r="E398" s="15">
        <f t="shared" si="18"/>
        <v>5000</v>
      </c>
      <c r="F398" s="6">
        <v>5000</v>
      </c>
      <c r="G398" s="22">
        <f t="shared" si="19"/>
        <v>0</v>
      </c>
      <c r="H398" s="6"/>
      <c r="I398" s="6"/>
      <c r="J398" s="6"/>
      <c r="K398" s="6"/>
      <c r="L398" s="22">
        <f t="shared" si="20"/>
        <v>0</v>
      </c>
    </row>
    <row r="399" spans="1:12" ht="18.75" x14ac:dyDescent="0.3">
      <c r="A399" s="10" t="s">
        <v>805</v>
      </c>
      <c r="B399" s="11" t="s">
        <v>806</v>
      </c>
      <c r="C399" s="15"/>
      <c r="D399" s="15">
        <v>250000</v>
      </c>
      <c r="E399" s="15">
        <f t="shared" si="18"/>
        <v>250000</v>
      </c>
      <c r="F399" s="6">
        <v>70000</v>
      </c>
      <c r="G399" s="22">
        <f t="shared" si="19"/>
        <v>180000</v>
      </c>
      <c r="H399" s="6"/>
      <c r="I399" s="6"/>
      <c r="J399" s="6"/>
      <c r="K399" s="6"/>
      <c r="L399" s="22">
        <f t="shared" si="20"/>
        <v>0</v>
      </c>
    </row>
    <row r="400" spans="1:12" ht="18.75" x14ac:dyDescent="0.3">
      <c r="A400" s="10" t="s">
        <v>807</v>
      </c>
      <c r="B400" s="11" t="s">
        <v>808</v>
      </c>
      <c r="C400" s="15"/>
      <c r="D400" s="15">
        <v>260000</v>
      </c>
      <c r="E400" s="15">
        <f t="shared" si="18"/>
        <v>260000</v>
      </c>
      <c r="F400" s="6">
        <v>60000</v>
      </c>
      <c r="G400" s="22">
        <f t="shared" si="19"/>
        <v>200000</v>
      </c>
      <c r="H400" s="6"/>
      <c r="I400" s="6">
        <v>396324.56</v>
      </c>
      <c r="J400" s="6"/>
      <c r="K400" s="6"/>
      <c r="L400" s="22">
        <f t="shared" si="20"/>
        <v>396324.56</v>
      </c>
    </row>
    <row r="401" spans="1:12" ht="18.75" x14ac:dyDescent="0.3">
      <c r="A401" s="10" t="s">
        <v>809</v>
      </c>
      <c r="B401" s="11" t="s">
        <v>810</v>
      </c>
      <c r="C401" s="15"/>
      <c r="D401" s="15">
        <v>300000</v>
      </c>
      <c r="E401" s="15">
        <f t="shared" si="18"/>
        <v>300000</v>
      </c>
      <c r="F401" s="6">
        <v>60000</v>
      </c>
      <c r="G401" s="22">
        <f t="shared" si="19"/>
        <v>240000</v>
      </c>
      <c r="H401" s="6"/>
      <c r="I401" s="6"/>
      <c r="J401" s="6"/>
      <c r="K401" s="6"/>
      <c r="L401" s="22">
        <f t="shared" si="20"/>
        <v>0</v>
      </c>
    </row>
    <row r="402" spans="1:12" ht="18.75" x14ac:dyDescent="0.3">
      <c r="A402" s="10" t="s">
        <v>811</v>
      </c>
      <c r="B402" s="11" t="s">
        <v>812</v>
      </c>
      <c r="C402" s="15"/>
      <c r="D402" s="15">
        <v>10000</v>
      </c>
      <c r="E402" s="15">
        <f t="shared" si="18"/>
        <v>10000</v>
      </c>
      <c r="F402" s="6">
        <v>10000</v>
      </c>
      <c r="G402" s="22">
        <f t="shared" si="19"/>
        <v>0</v>
      </c>
      <c r="H402" s="6">
        <v>708000</v>
      </c>
      <c r="I402" s="6"/>
      <c r="J402" s="6">
        <v>0</v>
      </c>
      <c r="K402" s="6"/>
      <c r="L402" s="22">
        <f t="shared" si="20"/>
        <v>0</v>
      </c>
    </row>
    <row r="403" spans="1:12" ht="18.75" x14ac:dyDescent="0.3">
      <c r="A403" s="10" t="s">
        <v>813</v>
      </c>
      <c r="B403" s="11" t="s">
        <v>814</v>
      </c>
      <c r="C403" s="15"/>
      <c r="D403" s="15">
        <v>20000</v>
      </c>
      <c r="E403" s="15">
        <f t="shared" si="18"/>
        <v>20000</v>
      </c>
      <c r="F403" s="6">
        <v>20000</v>
      </c>
      <c r="G403" s="22">
        <f t="shared" si="19"/>
        <v>0</v>
      </c>
      <c r="H403" s="6">
        <v>35000</v>
      </c>
      <c r="I403" s="6"/>
      <c r="J403" s="6"/>
      <c r="K403" s="6"/>
      <c r="L403" s="22">
        <f t="shared" si="20"/>
        <v>0</v>
      </c>
    </row>
    <row r="404" spans="1:12" ht="18.75" x14ac:dyDescent="0.3">
      <c r="A404" s="10" t="s">
        <v>815</v>
      </c>
      <c r="B404" s="11" t="s">
        <v>816</v>
      </c>
      <c r="C404" s="15">
        <v>40000</v>
      </c>
      <c r="D404" s="15">
        <v>230000</v>
      </c>
      <c r="E404" s="15">
        <f t="shared" si="18"/>
        <v>270000</v>
      </c>
      <c r="F404" s="6">
        <v>60000</v>
      </c>
      <c r="G404" s="22">
        <f t="shared" si="19"/>
        <v>210000</v>
      </c>
      <c r="H404" s="6"/>
      <c r="I404" s="6"/>
      <c r="J404" s="6"/>
      <c r="K404" s="6"/>
      <c r="L404" s="22">
        <f t="shared" si="20"/>
        <v>0</v>
      </c>
    </row>
    <row r="405" spans="1:12" ht="18.75" x14ac:dyDescent="0.3">
      <c r="A405" s="10" t="s">
        <v>817</v>
      </c>
      <c r="B405" s="11" t="s">
        <v>818</v>
      </c>
      <c r="C405" s="15"/>
      <c r="D405" s="15">
        <v>18000</v>
      </c>
      <c r="E405" s="15">
        <f t="shared" si="18"/>
        <v>18000</v>
      </c>
      <c r="F405" s="6">
        <v>18000</v>
      </c>
      <c r="G405" s="22">
        <f t="shared" si="19"/>
        <v>0</v>
      </c>
      <c r="H405" s="6"/>
      <c r="I405" s="6"/>
      <c r="J405" s="6"/>
      <c r="K405" s="6"/>
      <c r="L405" s="22">
        <f t="shared" si="20"/>
        <v>0</v>
      </c>
    </row>
    <row r="406" spans="1:12" ht="18.75" x14ac:dyDescent="0.3">
      <c r="A406" s="10" t="s">
        <v>819</v>
      </c>
      <c r="B406" s="11" t="s">
        <v>820</v>
      </c>
      <c r="C406" s="15"/>
      <c r="D406" s="15">
        <v>5000</v>
      </c>
      <c r="E406" s="15">
        <f t="shared" si="18"/>
        <v>5000</v>
      </c>
      <c r="F406" s="6">
        <v>5000</v>
      </c>
      <c r="G406" s="22">
        <f t="shared" si="19"/>
        <v>0</v>
      </c>
      <c r="H406" s="6"/>
      <c r="I406" s="6"/>
      <c r="J406" s="6"/>
      <c r="K406" s="6"/>
      <c r="L406" s="22">
        <f t="shared" si="20"/>
        <v>0</v>
      </c>
    </row>
    <row r="407" spans="1:12" ht="18.75" x14ac:dyDescent="0.3">
      <c r="A407" s="10" t="s">
        <v>821</v>
      </c>
      <c r="B407" s="11" t="s">
        <v>822</v>
      </c>
      <c r="C407" s="15"/>
      <c r="D407" s="15">
        <v>250000</v>
      </c>
      <c r="E407" s="15">
        <f t="shared" si="18"/>
        <v>250000</v>
      </c>
      <c r="F407" s="6">
        <v>60000</v>
      </c>
      <c r="G407" s="22">
        <f t="shared" si="19"/>
        <v>190000</v>
      </c>
      <c r="H407" s="6"/>
      <c r="I407" s="6">
        <v>440336</v>
      </c>
      <c r="J407" s="6"/>
      <c r="K407" s="6"/>
      <c r="L407" s="22">
        <f t="shared" si="20"/>
        <v>440336</v>
      </c>
    </row>
    <row r="408" spans="1:12" ht="18.75" x14ac:dyDescent="0.3">
      <c r="A408" s="10" t="s">
        <v>823</v>
      </c>
      <c r="B408" s="11" t="s">
        <v>824</v>
      </c>
      <c r="C408" s="15"/>
      <c r="D408" s="15">
        <v>330000</v>
      </c>
      <c r="E408" s="15">
        <f t="shared" si="18"/>
        <v>330000</v>
      </c>
      <c r="F408" s="6">
        <v>60000</v>
      </c>
      <c r="G408" s="22">
        <f t="shared" si="19"/>
        <v>270000</v>
      </c>
      <c r="H408" s="6">
        <v>80000</v>
      </c>
      <c r="I408" s="6"/>
      <c r="J408" s="6"/>
      <c r="K408" s="6"/>
      <c r="L408" s="22">
        <f t="shared" si="20"/>
        <v>0</v>
      </c>
    </row>
    <row r="409" spans="1:12" ht="18.75" x14ac:dyDescent="0.3">
      <c r="A409" s="10" t="s">
        <v>825</v>
      </c>
      <c r="B409" s="11" t="s">
        <v>826</v>
      </c>
      <c r="C409" s="15"/>
      <c r="D409" s="15">
        <v>108000</v>
      </c>
      <c r="E409" s="15">
        <f t="shared" si="18"/>
        <v>108000</v>
      </c>
      <c r="F409" s="6">
        <v>60000</v>
      </c>
      <c r="G409" s="22">
        <f t="shared" si="19"/>
        <v>48000</v>
      </c>
      <c r="H409" s="6"/>
      <c r="I409" s="6">
        <v>21041.66</v>
      </c>
      <c r="J409" s="6"/>
      <c r="K409" s="6"/>
      <c r="L409" s="22">
        <f t="shared" si="20"/>
        <v>21041.66</v>
      </c>
    </row>
    <row r="410" spans="1:12" ht="18.75" x14ac:dyDescent="0.3">
      <c r="A410" s="10" t="s">
        <v>827</v>
      </c>
      <c r="B410" s="11" t="s">
        <v>828</v>
      </c>
      <c r="C410" s="15">
        <v>5000</v>
      </c>
      <c r="D410" s="15">
        <v>50000</v>
      </c>
      <c r="E410" s="15">
        <f t="shared" si="18"/>
        <v>55000</v>
      </c>
      <c r="F410" s="6">
        <v>60000</v>
      </c>
      <c r="G410" s="22">
        <f t="shared" si="19"/>
        <v>-5000</v>
      </c>
      <c r="H410" s="6">
        <v>5000</v>
      </c>
      <c r="I410" s="6"/>
      <c r="J410" s="6"/>
      <c r="K410" s="6"/>
      <c r="L410" s="22">
        <f t="shared" si="20"/>
        <v>0</v>
      </c>
    </row>
    <row r="411" spans="1:12" ht="18.75" x14ac:dyDescent="0.3">
      <c r="A411" s="10" t="s">
        <v>829</v>
      </c>
      <c r="B411" s="11" t="s">
        <v>830</v>
      </c>
      <c r="C411" s="15"/>
      <c r="D411" s="15">
        <v>8000</v>
      </c>
      <c r="E411" s="15">
        <f t="shared" si="18"/>
        <v>8000</v>
      </c>
      <c r="F411" s="6">
        <v>8000</v>
      </c>
      <c r="G411" s="22">
        <f t="shared" si="19"/>
        <v>0</v>
      </c>
      <c r="H411" s="6"/>
      <c r="I411" s="6"/>
      <c r="J411" s="6"/>
      <c r="K411" s="6"/>
      <c r="L411" s="22">
        <f t="shared" si="20"/>
        <v>0</v>
      </c>
    </row>
    <row r="412" spans="1:12" ht="18.75" x14ac:dyDescent="0.3">
      <c r="A412" s="10" t="s">
        <v>831</v>
      </c>
      <c r="B412" s="11" t="s">
        <v>832</v>
      </c>
      <c r="C412" s="15"/>
      <c r="D412" s="15">
        <v>0</v>
      </c>
      <c r="E412" s="15">
        <f t="shared" si="18"/>
        <v>0</v>
      </c>
      <c r="F412" s="6"/>
      <c r="G412" s="22">
        <f t="shared" si="19"/>
        <v>0</v>
      </c>
      <c r="H412" s="6">
        <v>3000</v>
      </c>
      <c r="I412" s="6"/>
      <c r="J412" s="6"/>
      <c r="K412" s="6"/>
      <c r="L412" s="22">
        <f t="shared" si="20"/>
        <v>0</v>
      </c>
    </row>
    <row r="413" spans="1:12" ht="18.75" x14ac:dyDescent="0.3">
      <c r="A413" s="10" t="s">
        <v>833</v>
      </c>
      <c r="B413" s="11" t="s">
        <v>834</v>
      </c>
      <c r="C413" s="15"/>
      <c r="D413" s="15">
        <v>5000</v>
      </c>
      <c r="E413" s="15">
        <f t="shared" si="18"/>
        <v>5000</v>
      </c>
      <c r="F413" s="6">
        <v>5000</v>
      </c>
      <c r="G413" s="22">
        <f t="shared" si="19"/>
        <v>0</v>
      </c>
      <c r="H413" s="6"/>
      <c r="I413" s="6"/>
      <c r="J413" s="6"/>
      <c r="K413" s="6"/>
      <c r="L413" s="22">
        <f t="shared" si="20"/>
        <v>0</v>
      </c>
    </row>
    <row r="414" spans="1:12" ht="18.75" x14ac:dyDescent="0.3">
      <c r="A414" s="10" t="s">
        <v>835</v>
      </c>
      <c r="B414" s="11" t="s">
        <v>836</v>
      </c>
      <c r="C414" s="15"/>
      <c r="D414" s="15">
        <v>20000</v>
      </c>
      <c r="E414" s="15">
        <f t="shared" si="18"/>
        <v>20000</v>
      </c>
      <c r="F414" s="6">
        <v>20000</v>
      </c>
      <c r="G414" s="22">
        <f t="shared" si="19"/>
        <v>0</v>
      </c>
      <c r="H414" s="6"/>
      <c r="I414" s="6"/>
      <c r="J414" s="6"/>
      <c r="K414" s="6"/>
      <c r="L414" s="22">
        <f t="shared" si="20"/>
        <v>0</v>
      </c>
    </row>
    <row r="415" spans="1:12" ht="18.75" x14ac:dyDescent="0.3">
      <c r="A415" s="10" t="s">
        <v>837</v>
      </c>
      <c r="B415" s="11" t="s">
        <v>838</v>
      </c>
      <c r="C415" s="15"/>
      <c r="D415" s="15">
        <v>270000</v>
      </c>
      <c r="E415" s="15">
        <f t="shared" si="18"/>
        <v>270000</v>
      </c>
      <c r="F415" s="6">
        <v>60000</v>
      </c>
      <c r="G415" s="22">
        <f t="shared" si="19"/>
        <v>210000</v>
      </c>
      <c r="H415" s="6"/>
      <c r="I415" s="6"/>
      <c r="J415" s="6"/>
      <c r="K415" s="6"/>
      <c r="L415" s="22">
        <f t="shared" si="20"/>
        <v>0</v>
      </c>
    </row>
    <row r="416" spans="1:12" ht="18.75" x14ac:dyDescent="0.3">
      <c r="A416" s="10" t="s">
        <v>839</v>
      </c>
      <c r="B416" s="11" t="s">
        <v>840</v>
      </c>
      <c r="C416" s="15"/>
      <c r="D416" s="15">
        <v>355000</v>
      </c>
      <c r="E416" s="15">
        <f t="shared" si="18"/>
        <v>355000</v>
      </c>
      <c r="F416" s="6">
        <v>60000</v>
      </c>
      <c r="G416" s="22">
        <f t="shared" si="19"/>
        <v>295000</v>
      </c>
      <c r="H416" s="6"/>
      <c r="I416" s="6"/>
      <c r="J416" s="6"/>
      <c r="K416" s="6"/>
      <c r="L416" s="22">
        <f t="shared" si="20"/>
        <v>0</v>
      </c>
    </row>
    <row r="417" spans="1:12" ht="18.75" x14ac:dyDescent="0.3">
      <c r="A417" s="10" t="s">
        <v>841</v>
      </c>
      <c r="B417" s="11" t="s">
        <v>842</v>
      </c>
      <c r="C417" s="15">
        <v>5000</v>
      </c>
      <c r="D417" s="15">
        <v>5000</v>
      </c>
      <c r="E417" s="15">
        <f t="shared" si="18"/>
        <v>10000</v>
      </c>
      <c r="F417" s="6">
        <v>10000</v>
      </c>
      <c r="G417" s="22">
        <f t="shared" si="19"/>
        <v>0</v>
      </c>
      <c r="H417" s="6">
        <v>5000</v>
      </c>
      <c r="I417" s="6"/>
      <c r="J417" s="6"/>
      <c r="K417" s="6"/>
      <c r="L417" s="22">
        <f t="shared" si="20"/>
        <v>0</v>
      </c>
    </row>
    <row r="418" spans="1:12" ht="18.75" x14ac:dyDescent="0.3">
      <c r="A418" s="10" t="s">
        <v>843</v>
      </c>
      <c r="B418" s="11" t="s">
        <v>844</v>
      </c>
      <c r="C418" s="15"/>
      <c r="D418" s="15">
        <v>15000</v>
      </c>
      <c r="E418" s="15">
        <f t="shared" si="18"/>
        <v>15000</v>
      </c>
      <c r="F418" s="6">
        <v>15000</v>
      </c>
      <c r="G418" s="22">
        <f t="shared" si="19"/>
        <v>0</v>
      </c>
      <c r="H418" s="6">
        <v>5771.06</v>
      </c>
      <c r="I418" s="6"/>
      <c r="J418" s="6"/>
      <c r="K418" s="6"/>
      <c r="L418" s="22">
        <f t="shared" si="20"/>
        <v>0</v>
      </c>
    </row>
    <row r="419" spans="1:12" ht="18.75" x14ac:dyDescent="0.3">
      <c r="A419" s="17" t="s">
        <v>845</v>
      </c>
      <c r="B419" s="18" t="s">
        <v>846</v>
      </c>
      <c r="C419" s="15"/>
      <c r="D419" s="15">
        <v>49000</v>
      </c>
      <c r="E419" s="15">
        <f t="shared" si="18"/>
        <v>49000</v>
      </c>
      <c r="F419" s="20">
        <v>29000</v>
      </c>
      <c r="G419" s="22">
        <f t="shared" si="19"/>
        <v>20000</v>
      </c>
      <c r="H419" s="20">
        <v>1635</v>
      </c>
      <c r="I419" s="20">
        <v>41019.660000000003</v>
      </c>
      <c r="J419" s="20"/>
      <c r="K419" s="20"/>
      <c r="L419" s="22">
        <f t="shared" si="20"/>
        <v>41019.660000000003</v>
      </c>
    </row>
    <row r="420" spans="1:12" ht="18.75" x14ac:dyDescent="0.3">
      <c r="A420" s="10" t="s">
        <v>847</v>
      </c>
      <c r="B420" s="11" t="s">
        <v>848</v>
      </c>
      <c r="C420" s="15">
        <v>20000</v>
      </c>
      <c r="D420" s="15">
        <v>637000</v>
      </c>
      <c r="E420" s="15">
        <f t="shared" si="18"/>
        <v>657000</v>
      </c>
      <c r="F420" s="6">
        <v>60000</v>
      </c>
      <c r="G420" s="22">
        <f t="shared" si="19"/>
        <v>597000</v>
      </c>
      <c r="H420" s="6">
        <v>80500</v>
      </c>
      <c r="I420" s="6">
        <v>58022.75</v>
      </c>
      <c r="J420" s="6"/>
      <c r="K420" s="6"/>
      <c r="L420" s="22">
        <f t="shared" si="20"/>
        <v>58022.75</v>
      </c>
    </row>
    <row r="421" spans="1:12" ht="18.75" x14ac:dyDescent="0.3">
      <c r="A421" s="10" t="s">
        <v>849</v>
      </c>
      <c r="B421" s="11" t="s">
        <v>850</v>
      </c>
      <c r="C421" s="15"/>
      <c r="D421" s="15">
        <v>200000</v>
      </c>
      <c r="E421" s="15">
        <f t="shared" si="18"/>
        <v>200000</v>
      </c>
      <c r="F421" s="6">
        <v>60000</v>
      </c>
      <c r="G421" s="22">
        <f t="shared" si="19"/>
        <v>140000</v>
      </c>
      <c r="H421" s="6">
        <v>50735.57</v>
      </c>
      <c r="I421" s="6">
        <v>193462.5</v>
      </c>
      <c r="J421" s="6"/>
      <c r="K421" s="6"/>
      <c r="L421" s="22">
        <f t="shared" si="20"/>
        <v>193462.5</v>
      </c>
    </row>
    <row r="422" spans="1:12" ht="18.75" x14ac:dyDescent="0.3">
      <c r="A422" s="10" t="s">
        <v>851</v>
      </c>
      <c r="B422" s="11" t="s">
        <v>852</v>
      </c>
      <c r="C422" s="15"/>
      <c r="D422" s="15">
        <v>55000</v>
      </c>
      <c r="E422" s="15">
        <f t="shared" si="18"/>
        <v>55000</v>
      </c>
      <c r="F422" s="6">
        <v>35000</v>
      </c>
      <c r="G422" s="22">
        <f t="shared" si="19"/>
        <v>20000</v>
      </c>
      <c r="H422" s="6"/>
      <c r="I422" s="6"/>
      <c r="J422" s="6"/>
      <c r="K422" s="6"/>
      <c r="L422" s="22">
        <f t="shared" si="20"/>
        <v>0</v>
      </c>
    </row>
    <row r="423" spans="1:12" ht="18.75" x14ac:dyDescent="0.3">
      <c r="A423" s="10" t="s">
        <v>853</v>
      </c>
      <c r="B423" s="11" t="s">
        <v>854</v>
      </c>
      <c r="C423" s="15"/>
      <c r="D423" s="15">
        <v>20000</v>
      </c>
      <c r="E423" s="15">
        <f t="shared" si="18"/>
        <v>20000</v>
      </c>
      <c r="F423" s="6">
        <v>20000</v>
      </c>
      <c r="G423" s="22">
        <f t="shared" si="19"/>
        <v>0</v>
      </c>
      <c r="H423" s="6"/>
      <c r="I423" s="6"/>
      <c r="J423" s="6"/>
      <c r="K423" s="6"/>
      <c r="L423" s="22">
        <f t="shared" si="20"/>
        <v>0</v>
      </c>
    </row>
    <row r="424" spans="1:12" ht="18.75" x14ac:dyDescent="0.3">
      <c r="A424" s="10" t="s">
        <v>855</v>
      </c>
      <c r="B424" s="11" t="s">
        <v>856</v>
      </c>
      <c r="C424" s="15"/>
      <c r="D424" s="15">
        <v>5000</v>
      </c>
      <c r="E424" s="15">
        <f t="shared" si="18"/>
        <v>5000</v>
      </c>
      <c r="F424" s="6">
        <v>5000</v>
      </c>
      <c r="G424" s="22">
        <f t="shared" si="19"/>
        <v>0</v>
      </c>
      <c r="H424" s="6"/>
      <c r="I424" s="6"/>
      <c r="J424" s="6"/>
      <c r="K424" s="6"/>
      <c r="L424" s="22">
        <f t="shared" si="20"/>
        <v>0</v>
      </c>
    </row>
    <row r="425" spans="1:12" ht="18.75" x14ac:dyDescent="0.3">
      <c r="A425" s="10" t="s">
        <v>857</v>
      </c>
      <c r="B425" s="11" t="s">
        <v>858</v>
      </c>
      <c r="C425" s="15">
        <v>40000</v>
      </c>
      <c r="D425" s="15">
        <v>150000</v>
      </c>
      <c r="E425" s="15">
        <f t="shared" si="18"/>
        <v>190000</v>
      </c>
      <c r="F425" s="6">
        <v>60000</v>
      </c>
      <c r="G425" s="22">
        <f t="shared" si="19"/>
        <v>130000</v>
      </c>
      <c r="H425" s="6">
        <v>10000</v>
      </c>
      <c r="I425" s="6">
        <v>300000</v>
      </c>
      <c r="J425" s="6"/>
      <c r="K425" s="6"/>
      <c r="L425" s="22">
        <f t="shared" si="20"/>
        <v>300000</v>
      </c>
    </row>
    <row r="426" spans="1:12" ht="18.75" x14ac:dyDescent="0.3">
      <c r="A426" s="10" t="s">
        <v>859</v>
      </c>
      <c r="B426" s="11" t="s">
        <v>860</v>
      </c>
      <c r="C426" s="15"/>
      <c r="D426" s="15">
        <v>57000</v>
      </c>
      <c r="E426" s="15">
        <f t="shared" si="18"/>
        <v>57000</v>
      </c>
      <c r="F426" s="6">
        <v>37000</v>
      </c>
      <c r="G426" s="22">
        <f t="shared" si="19"/>
        <v>20000</v>
      </c>
      <c r="H426" s="6">
        <v>48000</v>
      </c>
      <c r="I426" s="6"/>
      <c r="J426" s="6"/>
      <c r="K426" s="6"/>
      <c r="L426" s="22">
        <f t="shared" si="20"/>
        <v>0</v>
      </c>
    </row>
    <row r="427" spans="1:12" ht="18.75" x14ac:dyDescent="0.3">
      <c r="A427" s="10" t="s">
        <v>861</v>
      </c>
      <c r="B427" s="11" t="s">
        <v>862</v>
      </c>
      <c r="C427" s="15"/>
      <c r="D427" s="15">
        <v>0</v>
      </c>
      <c r="E427" s="15">
        <f t="shared" si="18"/>
        <v>0</v>
      </c>
      <c r="F427" s="6"/>
      <c r="G427" s="22">
        <f t="shared" si="19"/>
        <v>0</v>
      </c>
      <c r="H427" s="6">
        <v>20000</v>
      </c>
      <c r="I427" s="6"/>
      <c r="J427" s="6"/>
      <c r="K427" s="6"/>
      <c r="L427" s="22">
        <f t="shared" si="20"/>
        <v>0</v>
      </c>
    </row>
    <row r="428" spans="1:12" ht="18.75" x14ac:dyDescent="0.3">
      <c r="A428" s="10" t="s">
        <v>863</v>
      </c>
      <c r="B428" s="11" t="s">
        <v>864</v>
      </c>
      <c r="C428" s="15"/>
      <c r="D428" s="15">
        <v>200000</v>
      </c>
      <c r="E428" s="15">
        <f t="shared" si="18"/>
        <v>200000</v>
      </c>
      <c r="F428" s="6">
        <v>60000</v>
      </c>
      <c r="G428" s="22">
        <f t="shared" si="19"/>
        <v>140000</v>
      </c>
      <c r="H428" s="6"/>
      <c r="I428" s="6"/>
      <c r="J428" s="6"/>
      <c r="K428" s="6"/>
      <c r="L428" s="22">
        <f t="shared" si="20"/>
        <v>0</v>
      </c>
    </row>
    <row r="429" spans="1:12" ht="18.75" x14ac:dyDescent="0.3">
      <c r="A429" s="10" t="s">
        <v>865</v>
      </c>
      <c r="B429" s="11" t="s">
        <v>866</v>
      </c>
      <c r="C429" s="15"/>
      <c r="D429" s="15">
        <v>200000</v>
      </c>
      <c r="E429" s="15">
        <f t="shared" si="18"/>
        <v>200000</v>
      </c>
      <c r="F429" s="6">
        <v>60000</v>
      </c>
      <c r="G429" s="22">
        <f t="shared" si="19"/>
        <v>140000</v>
      </c>
      <c r="H429" s="6"/>
      <c r="I429" s="6"/>
      <c r="J429" s="6"/>
      <c r="K429" s="6"/>
      <c r="L429" s="22">
        <f t="shared" si="20"/>
        <v>0</v>
      </c>
    </row>
    <row r="430" spans="1:12" ht="18.75" x14ac:dyDescent="0.3">
      <c r="A430" s="10" t="s">
        <v>867</v>
      </c>
      <c r="B430" s="11" t="s">
        <v>868</v>
      </c>
      <c r="C430" s="15"/>
      <c r="D430" s="15">
        <v>436000</v>
      </c>
      <c r="E430" s="15">
        <f t="shared" si="18"/>
        <v>436000</v>
      </c>
      <c r="F430" s="6">
        <v>60000</v>
      </c>
      <c r="G430" s="22">
        <f t="shared" si="19"/>
        <v>376000</v>
      </c>
      <c r="H430" s="6"/>
      <c r="I430" s="6">
        <v>491261.37</v>
      </c>
      <c r="J430" s="6"/>
      <c r="K430" s="6"/>
      <c r="L430" s="22">
        <f t="shared" si="20"/>
        <v>491261.37</v>
      </c>
    </row>
    <row r="431" spans="1:12" ht="18.75" x14ac:dyDescent="0.3">
      <c r="A431" s="10" t="s">
        <v>869</v>
      </c>
      <c r="B431" s="11" t="s">
        <v>870</v>
      </c>
      <c r="C431" s="15"/>
      <c r="D431" s="15">
        <v>5000</v>
      </c>
      <c r="E431" s="15">
        <f t="shared" si="18"/>
        <v>5000</v>
      </c>
      <c r="F431" s="6">
        <v>5000</v>
      </c>
      <c r="G431" s="22">
        <f t="shared" si="19"/>
        <v>0</v>
      </c>
      <c r="H431" s="6"/>
      <c r="I431" s="6"/>
      <c r="J431" s="6"/>
      <c r="K431" s="6"/>
      <c r="L431" s="22">
        <f t="shared" si="20"/>
        <v>0</v>
      </c>
    </row>
    <row r="432" spans="1:12" ht="18.75" x14ac:dyDescent="0.3">
      <c r="A432" s="10" t="s">
        <v>871</v>
      </c>
      <c r="B432" s="11" t="s">
        <v>872</v>
      </c>
      <c r="C432" s="15"/>
      <c r="D432" s="15">
        <v>15000</v>
      </c>
      <c r="E432" s="15">
        <f t="shared" si="18"/>
        <v>15000</v>
      </c>
      <c r="F432" s="6">
        <v>15000</v>
      </c>
      <c r="G432" s="22">
        <f t="shared" si="19"/>
        <v>0</v>
      </c>
      <c r="H432" s="6"/>
      <c r="I432" s="6"/>
      <c r="J432" s="6"/>
      <c r="K432" s="6"/>
      <c r="L432" s="22">
        <f t="shared" si="20"/>
        <v>0</v>
      </c>
    </row>
    <row r="433" spans="1:12" ht="18.75" x14ac:dyDescent="0.3">
      <c r="A433" s="10" t="s">
        <v>873</v>
      </c>
      <c r="B433" s="11" t="s">
        <v>874</v>
      </c>
      <c r="C433" s="15"/>
      <c r="D433" s="15">
        <v>60000</v>
      </c>
      <c r="E433" s="15">
        <f t="shared" si="18"/>
        <v>60000</v>
      </c>
      <c r="F433" s="6">
        <v>60000</v>
      </c>
      <c r="G433" s="22">
        <f t="shared" si="19"/>
        <v>0</v>
      </c>
      <c r="H433" s="6"/>
      <c r="I433" s="6">
        <v>181528.17</v>
      </c>
      <c r="J433" s="6"/>
      <c r="K433" s="6"/>
      <c r="L433" s="22">
        <f t="shared" si="20"/>
        <v>181528.17</v>
      </c>
    </row>
    <row r="434" spans="1:12" ht="18.75" x14ac:dyDescent="0.3">
      <c r="A434" s="10" t="s">
        <v>875</v>
      </c>
      <c r="B434" s="11" t="s">
        <v>876</v>
      </c>
      <c r="C434" s="15"/>
      <c r="D434" s="15">
        <v>1650000</v>
      </c>
      <c r="E434" s="15">
        <f t="shared" si="18"/>
        <v>1650000</v>
      </c>
      <c r="F434" s="6">
        <v>60000</v>
      </c>
      <c r="G434" s="22">
        <f t="shared" si="19"/>
        <v>1590000</v>
      </c>
      <c r="H434" s="6"/>
      <c r="I434" s="6">
        <v>2800000</v>
      </c>
      <c r="J434" s="6"/>
      <c r="K434" s="6"/>
      <c r="L434" s="22">
        <f t="shared" si="20"/>
        <v>2800000</v>
      </c>
    </row>
    <row r="435" spans="1:12" ht="18.75" x14ac:dyDescent="0.3">
      <c r="A435" s="10" t="s">
        <v>877</v>
      </c>
      <c r="B435" s="11" t="s">
        <v>878</v>
      </c>
      <c r="C435" s="15">
        <v>10000</v>
      </c>
      <c r="D435" s="15">
        <v>100000</v>
      </c>
      <c r="E435" s="15">
        <f t="shared" si="18"/>
        <v>110000</v>
      </c>
      <c r="F435" s="6">
        <v>60000</v>
      </c>
      <c r="G435" s="22">
        <f t="shared" si="19"/>
        <v>50000</v>
      </c>
      <c r="H435" s="6">
        <v>8200</v>
      </c>
      <c r="I435" s="6">
        <v>180000</v>
      </c>
      <c r="J435" s="6"/>
      <c r="K435" s="6"/>
      <c r="L435" s="22">
        <f t="shared" si="20"/>
        <v>180000</v>
      </c>
    </row>
    <row r="436" spans="1:12" ht="18.75" x14ac:dyDescent="0.3">
      <c r="A436" s="10" t="s">
        <v>879</v>
      </c>
      <c r="B436" s="11" t="s">
        <v>880</v>
      </c>
      <c r="C436" s="15"/>
      <c r="D436" s="15">
        <v>1520000</v>
      </c>
      <c r="E436" s="15">
        <f t="shared" si="18"/>
        <v>1520000</v>
      </c>
      <c r="F436" s="6">
        <v>60000</v>
      </c>
      <c r="G436" s="22">
        <f t="shared" si="19"/>
        <v>1460000</v>
      </c>
      <c r="H436" s="6">
        <v>86000</v>
      </c>
      <c r="I436" s="6">
        <v>3000000</v>
      </c>
      <c r="J436" s="6"/>
      <c r="K436" s="6"/>
      <c r="L436" s="22">
        <f t="shared" si="20"/>
        <v>3000000</v>
      </c>
    </row>
    <row r="437" spans="1:12" ht="18.75" x14ac:dyDescent="0.3">
      <c r="A437" s="10" t="s">
        <v>881</v>
      </c>
      <c r="B437" s="11" t="s">
        <v>882</v>
      </c>
      <c r="C437" s="15"/>
      <c r="D437" s="15">
        <v>50000</v>
      </c>
      <c r="E437" s="15">
        <f t="shared" si="18"/>
        <v>50000</v>
      </c>
      <c r="F437" s="6">
        <v>50000</v>
      </c>
      <c r="G437" s="22">
        <f t="shared" si="19"/>
        <v>0</v>
      </c>
      <c r="H437" s="6"/>
      <c r="I437" s="6"/>
      <c r="J437" s="6"/>
      <c r="K437" s="6"/>
      <c r="L437" s="22">
        <f t="shared" si="20"/>
        <v>0</v>
      </c>
    </row>
    <row r="438" spans="1:12" ht="18.75" x14ac:dyDescent="0.3">
      <c r="A438" s="10" t="s">
        <v>883</v>
      </c>
      <c r="B438" s="11" t="s">
        <v>884</v>
      </c>
      <c r="C438" s="15"/>
      <c r="D438" s="15">
        <v>178000</v>
      </c>
      <c r="E438" s="15">
        <f t="shared" si="18"/>
        <v>178000</v>
      </c>
      <c r="F438" s="6">
        <v>60000</v>
      </c>
      <c r="G438" s="22">
        <f t="shared" si="19"/>
        <v>118000</v>
      </c>
      <c r="H438" s="6"/>
      <c r="I438" s="6"/>
      <c r="J438" s="6"/>
      <c r="K438" s="6"/>
      <c r="L438" s="22">
        <f t="shared" si="20"/>
        <v>0</v>
      </c>
    </row>
    <row r="439" spans="1:12" ht="18.75" x14ac:dyDescent="0.3">
      <c r="A439" s="10" t="s">
        <v>885</v>
      </c>
      <c r="B439" s="11" t="s">
        <v>886</v>
      </c>
      <c r="C439" s="15"/>
      <c r="D439" s="15">
        <v>178000</v>
      </c>
      <c r="E439" s="15">
        <f t="shared" si="18"/>
        <v>178000</v>
      </c>
      <c r="F439" s="6">
        <v>60000</v>
      </c>
      <c r="G439" s="22">
        <f t="shared" si="19"/>
        <v>118000</v>
      </c>
      <c r="H439" s="6"/>
      <c r="I439" s="6"/>
      <c r="J439" s="6"/>
      <c r="K439" s="6"/>
      <c r="L439" s="22">
        <f t="shared" si="20"/>
        <v>0</v>
      </c>
    </row>
    <row r="440" spans="1:12" ht="18.75" x14ac:dyDescent="0.3">
      <c r="A440" s="12" t="s">
        <v>887</v>
      </c>
      <c r="B440" s="11" t="s">
        <v>888</v>
      </c>
      <c r="C440" s="15"/>
      <c r="D440" s="15">
        <v>72000</v>
      </c>
      <c r="E440" s="15">
        <f t="shared" si="18"/>
        <v>72000</v>
      </c>
      <c r="F440" s="6">
        <v>60000</v>
      </c>
      <c r="G440" s="22">
        <f t="shared" si="19"/>
        <v>12000</v>
      </c>
      <c r="H440" s="6"/>
      <c r="I440" s="6"/>
      <c r="J440" s="6"/>
      <c r="K440" s="6"/>
      <c r="L440" s="22">
        <f t="shared" si="20"/>
        <v>0</v>
      </c>
    </row>
    <row r="441" spans="1:12" ht="18.75" x14ac:dyDescent="0.3">
      <c r="A441" s="12" t="s">
        <v>889</v>
      </c>
      <c r="B441" s="11" t="s">
        <v>890</v>
      </c>
      <c r="C441" s="15"/>
      <c r="D441" s="15">
        <v>200000</v>
      </c>
      <c r="E441" s="15">
        <f t="shared" si="18"/>
        <v>200000</v>
      </c>
      <c r="F441" s="6">
        <v>60000</v>
      </c>
      <c r="G441" s="22">
        <f t="shared" si="19"/>
        <v>140000</v>
      </c>
      <c r="H441" s="6"/>
      <c r="I441" s="6"/>
      <c r="J441" s="6"/>
      <c r="K441" s="6"/>
      <c r="L441" s="22">
        <f t="shared" si="20"/>
        <v>0</v>
      </c>
    </row>
    <row r="442" spans="1:12" ht="18.75" x14ac:dyDescent="0.3">
      <c r="A442" s="12" t="s">
        <v>891</v>
      </c>
      <c r="B442" s="11" t="s">
        <v>892</v>
      </c>
      <c r="C442" s="15"/>
      <c r="D442" s="15">
        <v>25000</v>
      </c>
      <c r="E442" s="15">
        <f t="shared" si="18"/>
        <v>25000</v>
      </c>
      <c r="F442" s="6">
        <v>25000</v>
      </c>
      <c r="G442" s="22">
        <f t="shared" si="19"/>
        <v>0</v>
      </c>
      <c r="H442" s="6"/>
      <c r="I442" s="6"/>
      <c r="J442" s="6"/>
      <c r="K442" s="6"/>
      <c r="L442" s="22">
        <f t="shared" si="20"/>
        <v>0</v>
      </c>
    </row>
    <row r="443" spans="1:12" ht="18.75" x14ac:dyDescent="0.3">
      <c r="A443" s="12" t="s">
        <v>893</v>
      </c>
      <c r="B443" s="11" t="s">
        <v>894</v>
      </c>
      <c r="C443" s="15"/>
      <c r="D443" s="15">
        <v>178000</v>
      </c>
      <c r="E443" s="15">
        <f t="shared" si="18"/>
        <v>178000</v>
      </c>
      <c r="F443" s="6">
        <v>60000</v>
      </c>
      <c r="G443" s="22">
        <f t="shared" si="19"/>
        <v>118000</v>
      </c>
      <c r="H443" s="6"/>
      <c r="I443" s="6"/>
      <c r="J443" s="6"/>
      <c r="K443" s="6"/>
      <c r="L443" s="22">
        <f t="shared" si="20"/>
        <v>0</v>
      </c>
    </row>
    <row r="444" spans="1:12" ht="18.75" x14ac:dyDescent="0.3">
      <c r="A444" s="12" t="s">
        <v>895</v>
      </c>
      <c r="B444" s="11" t="s">
        <v>896</v>
      </c>
      <c r="C444" s="15"/>
      <c r="D444" s="15">
        <v>178000</v>
      </c>
      <c r="E444" s="15">
        <f t="shared" si="18"/>
        <v>178000</v>
      </c>
      <c r="F444" s="6">
        <v>60000</v>
      </c>
      <c r="G444" s="22">
        <f t="shared" si="19"/>
        <v>118000</v>
      </c>
      <c r="H444" s="6"/>
      <c r="I444" s="6"/>
      <c r="J444" s="6"/>
      <c r="K444" s="6"/>
      <c r="L444" s="22">
        <f t="shared" si="20"/>
        <v>0</v>
      </c>
    </row>
    <row r="445" spans="1:12" ht="18.75" x14ac:dyDescent="0.3">
      <c r="A445" s="12" t="s">
        <v>897</v>
      </c>
      <c r="B445" s="11" t="s">
        <v>898</v>
      </c>
      <c r="C445" s="15"/>
      <c r="D445" s="15">
        <v>6000</v>
      </c>
      <c r="E445" s="15">
        <f t="shared" si="18"/>
        <v>6000</v>
      </c>
      <c r="F445" s="6">
        <v>6000</v>
      </c>
      <c r="G445" s="22">
        <f t="shared" si="19"/>
        <v>0</v>
      </c>
      <c r="H445" s="6"/>
      <c r="I445" s="6"/>
      <c r="J445" s="6"/>
      <c r="K445" s="6"/>
      <c r="L445" s="22">
        <f t="shared" si="20"/>
        <v>0</v>
      </c>
    </row>
    <row r="446" spans="1:12" ht="18.75" x14ac:dyDescent="0.3">
      <c r="A446" s="13" t="s">
        <v>899</v>
      </c>
      <c r="B446" s="11" t="s">
        <v>900</v>
      </c>
      <c r="C446" s="15"/>
      <c r="D446" s="15">
        <v>30000</v>
      </c>
      <c r="E446" s="15">
        <f t="shared" si="18"/>
        <v>30000</v>
      </c>
      <c r="F446" s="6">
        <v>30000</v>
      </c>
      <c r="G446" s="22">
        <f t="shared" si="19"/>
        <v>0</v>
      </c>
      <c r="H446" s="6"/>
      <c r="I446" s="6"/>
      <c r="J446" s="6"/>
      <c r="K446" s="6"/>
      <c r="L446" s="22">
        <f t="shared" si="20"/>
        <v>0</v>
      </c>
    </row>
    <row r="447" spans="1:12" ht="18.75" x14ac:dyDescent="0.3">
      <c r="A447" s="13" t="s">
        <v>901</v>
      </c>
      <c r="B447" s="11" t="s">
        <v>902</v>
      </c>
      <c r="C447" s="15"/>
      <c r="D447" s="15">
        <v>1000000</v>
      </c>
      <c r="E447" s="15">
        <f t="shared" si="18"/>
        <v>1000000</v>
      </c>
      <c r="F447" s="6">
        <v>60000</v>
      </c>
      <c r="G447" s="22">
        <f t="shared" si="19"/>
        <v>940000</v>
      </c>
      <c r="H447" s="6"/>
      <c r="I447" s="6">
        <v>1804000</v>
      </c>
      <c r="J447" s="6"/>
      <c r="K447" s="6"/>
      <c r="L447" s="22">
        <f t="shared" si="20"/>
        <v>1804000</v>
      </c>
    </row>
    <row r="448" spans="1:12" ht="18.75" x14ac:dyDescent="0.3">
      <c r="A448" s="13" t="s">
        <v>903</v>
      </c>
      <c r="B448" s="11" t="s">
        <v>904</v>
      </c>
      <c r="C448" s="15"/>
      <c r="D448" s="15">
        <v>6500</v>
      </c>
      <c r="E448" s="15">
        <f t="shared" si="18"/>
        <v>6500</v>
      </c>
      <c r="F448" s="6">
        <v>6500</v>
      </c>
      <c r="G448" s="22">
        <f t="shared" si="19"/>
        <v>0</v>
      </c>
      <c r="H448" s="6"/>
      <c r="I448" s="6"/>
      <c r="J448" s="6"/>
      <c r="K448" s="6"/>
      <c r="L448" s="22">
        <f t="shared" si="20"/>
        <v>0</v>
      </c>
    </row>
    <row r="449" spans="1:12" ht="18.75" x14ac:dyDescent="0.3">
      <c r="A449" s="10" t="s">
        <v>905</v>
      </c>
      <c r="B449" s="11" t="s">
        <v>906</v>
      </c>
      <c r="C449" s="15"/>
      <c r="D449" s="15">
        <v>5000</v>
      </c>
      <c r="E449" s="15">
        <f t="shared" si="18"/>
        <v>5000</v>
      </c>
      <c r="F449" s="6">
        <v>5000</v>
      </c>
      <c r="G449" s="22">
        <f t="shared" si="19"/>
        <v>0</v>
      </c>
      <c r="H449" s="6"/>
      <c r="I449" s="6"/>
      <c r="J449" s="6"/>
      <c r="K449" s="6"/>
      <c r="L449" s="22">
        <f t="shared" si="20"/>
        <v>0</v>
      </c>
    </row>
    <row r="450" spans="1:12" ht="18.75" x14ac:dyDescent="0.3">
      <c r="A450" s="10" t="s">
        <v>907</v>
      </c>
      <c r="B450" s="11" t="s">
        <v>908</v>
      </c>
      <c r="C450" s="15"/>
      <c r="D450" s="15">
        <v>13000</v>
      </c>
      <c r="E450" s="15">
        <f t="shared" si="18"/>
        <v>13000</v>
      </c>
      <c r="F450" s="6">
        <v>13000</v>
      </c>
      <c r="G450" s="22">
        <f t="shared" si="19"/>
        <v>0</v>
      </c>
      <c r="H450" s="6"/>
      <c r="I450" s="6"/>
      <c r="J450" s="6"/>
      <c r="K450" s="6"/>
      <c r="L450" s="22">
        <f t="shared" si="20"/>
        <v>0</v>
      </c>
    </row>
    <row r="451" spans="1:12" ht="18.75" x14ac:dyDescent="0.3">
      <c r="A451" s="10" t="s">
        <v>909</v>
      </c>
      <c r="B451" s="11" t="s">
        <v>910</v>
      </c>
      <c r="C451" s="15"/>
      <c r="D451" s="15">
        <v>118000</v>
      </c>
      <c r="E451" s="15">
        <f t="shared" ref="E451:E514" si="21">C451+D451</f>
        <v>118000</v>
      </c>
      <c r="F451" s="6">
        <v>60000</v>
      </c>
      <c r="G451" s="22">
        <f t="shared" ref="G451:G514" si="22">E451-F451</f>
        <v>58000</v>
      </c>
      <c r="H451" s="6"/>
      <c r="I451" s="6"/>
      <c r="J451" s="6"/>
      <c r="K451" s="6"/>
      <c r="L451" s="22">
        <f t="shared" ref="L451:L514" si="23">I451+J451+K451</f>
        <v>0</v>
      </c>
    </row>
    <row r="452" spans="1:12" ht="18.75" x14ac:dyDescent="0.3">
      <c r="A452" s="10" t="s">
        <v>911</v>
      </c>
      <c r="B452" s="11" t="s">
        <v>912</v>
      </c>
      <c r="C452" s="15"/>
      <c r="D452" s="15">
        <v>108000</v>
      </c>
      <c r="E452" s="15">
        <f t="shared" si="21"/>
        <v>108000</v>
      </c>
      <c r="F452" s="6">
        <v>60000</v>
      </c>
      <c r="G452" s="22">
        <f t="shared" si="22"/>
        <v>48000</v>
      </c>
      <c r="H452" s="6"/>
      <c r="I452" s="6"/>
      <c r="J452" s="6"/>
      <c r="K452" s="6"/>
      <c r="L452" s="22">
        <f t="shared" si="23"/>
        <v>0</v>
      </c>
    </row>
    <row r="453" spans="1:12" ht="18.75" x14ac:dyDescent="0.3">
      <c r="A453" s="10" t="s">
        <v>913</v>
      </c>
      <c r="B453" s="11" t="s">
        <v>914</v>
      </c>
      <c r="C453" s="15"/>
      <c r="D453" s="15">
        <v>60000</v>
      </c>
      <c r="E453" s="15">
        <f t="shared" si="21"/>
        <v>60000</v>
      </c>
      <c r="F453" s="6">
        <v>60000</v>
      </c>
      <c r="G453" s="22">
        <f t="shared" si="22"/>
        <v>0</v>
      </c>
      <c r="H453" s="6"/>
      <c r="I453" s="6"/>
      <c r="J453" s="6">
        <v>173964.75</v>
      </c>
      <c r="K453" s="6"/>
      <c r="L453" s="22">
        <f t="shared" si="23"/>
        <v>173964.75</v>
      </c>
    </row>
    <row r="454" spans="1:12" ht="18.75" x14ac:dyDescent="0.3">
      <c r="A454" s="10" t="s">
        <v>915</v>
      </c>
      <c r="B454" s="11" t="s">
        <v>916</v>
      </c>
      <c r="C454" s="15"/>
      <c r="D454" s="15">
        <v>0</v>
      </c>
      <c r="E454" s="15">
        <f t="shared" si="21"/>
        <v>0</v>
      </c>
      <c r="F454" s="6"/>
      <c r="G454" s="22">
        <f t="shared" si="22"/>
        <v>0</v>
      </c>
      <c r="H454" s="6">
        <v>296500</v>
      </c>
      <c r="I454" s="6"/>
      <c r="J454" s="6"/>
      <c r="K454" s="6"/>
      <c r="L454" s="22">
        <f t="shared" si="23"/>
        <v>0</v>
      </c>
    </row>
    <row r="455" spans="1:12" ht="18.75" x14ac:dyDescent="0.3">
      <c r="A455" s="10" t="s">
        <v>917</v>
      </c>
      <c r="B455" s="11" t="s">
        <v>918</v>
      </c>
      <c r="C455" s="15"/>
      <c r="D455" s="15">
        <v>50000</v>
      </c>
      <c r="E455" s="15">
        <f t="shared" si="21"/>
        <v>50000</v>
      </c>
      <c r="F455" s="6">
        <v>50000</v>
      </c>
      <c r="G455" s="22">
        <f t="shared" si="22"/>
        <v>0</v>
      </c>
      <c r="H455" s="6"/>
      <c r="I455" s="6">
        <v>86000</v>
      </c>
      <c r="J455" s="6"/>
      <c r="K455" s="6"/>
      <c r="L455" s="22">
        <f t="shared" si="23"/>
        <v>86000</v>
      </c>
    </row>
    <row r="456" spans="1:12" ht="18.75" x14ac:dyDescent="0.3">
      <c r="A456" s="10" t="s">
        <v>919</v>
      </c>
      <c r="B456" s="11" t="s">
        <v>920</v>
      </c>
      <c r="C456" s="15"/>
      <c r="D456" s="15">
        <v>60000</v>
      </c>
      <c r="E456" s="15">
        <f t="shared" si="21"/>
        <v>60000</v>
      </c>
      <c r="F456" s="6">
        <v>60000</v>
      </c>
      <c r="G456" s="22">
        <f t="shared" si="22"/>
        <v>0</v>
      </c>
      <c r="H456" s="6"/>
      <c r="I456" s="6"/>
      <c r="J456" s="6">
        <v>85000</v>
      </c>
      <c r="K456" s="6"/>
      <c r="L456" s="22">
        <f t="shared" si="23"/>
        <v>85000</v>
      </c>
    </row>
    <row r="457" spans="1:12" ht="18.75" x14ac:dyDescent="0.3">
      <c r="A457" s="10" t="s">
        <v>921</v>
      </c>
      <c r="B457" s="11" t="s">
        <v>922</v>
      </c>
      <c r="C457" s="15"/>
      <c r="D457" s="15">
        <v>27000</v>
      </c>
      <c r="E457" s="15">
        <f t="shared" si="21"/>
        <v>27000</v>
      </c>
      <c r="F457" s="6">
        <v>27000</v>
      </c>
      <c r="G457" s="22">
        <f t="shared" si="22"/>
        <v>0</v>
      </c>
      <c r="H457" s="6">
        <v>381000</v>
      </c>
      <c r="I457" s="6"/>
      <c r="J457" s="6"/>
      <c r="K457" s="6"/>
      <c r="L457" s="22">
        <f t="shared" si="23"/>
        <v>0</v>
      </c>
    </row>
    <row r="458" spans="1:12" ht="18.75" x14ac:dyDescent="0.3">
      <c r="A458" s="10" t="s">
        <v>923</v>
      </c>
      <c r="B458" s="11" t="s">
        <v>924</v>
      </c>
      <c r="C458" s="15"/>
      <c r="D458" s="15">
        <v>160000</v>
      </c>
      <c r="E458" s="15">
        <f t="shared" si="21"/>
        <v>160000</v>
      </c>
      <c r="F458" s="6">
        <v>60000</v>
      </c>
      <c r="G458" s="22">
        <f t="shared" si="22"/>
        <v>100000</v>
      </c>
      <c r="H458" s="6"/>
      <c r="I458" s="6"/>
      <c r="J458" s="6"/>
      <c r="K458" s="6"/>
      <c r="L458" s="22">
        <f t="shared" si="23"/>
        <v>0</v>
      </c>
    </row>
    <row r="459" spans="1:12" ht="18.75" x14ac:dyDescent="0.3">
      <c r="A459" s="10" t="s">
        <v>925</v>
      </c>
      <c r="B459" s="11" t="s">
        <v>926</v>
      </c>
      <c r="C459" s="15">
        <v>10000</v>
      </c>
      <c r="D459" s="15">
        <v>463000</v>
      </c>
      <c r="E459" s="15">
        <f t="shared" si="21"/>
        <v>473000</v>
      </c>
      <c r="F459" s="6">
        <v>60000</v>
      </c>
      <c r="G459" s="22">
        <f t="shared" si="22"/>
        <v>413000</v>
      </c>
      <c r="H459" s="6">
        <v>105000</v>
      </c>
      <c r="I459" s="6"/>
      <c r="J459" s="6"/>
      <c r="K459" s="6"/>
      <c r="L459" s="22">
        <f t="shared" si="23"/>
        <v>0</v>
      </c>
    </row>
    <row r="460" spans="1:12" ht="18.75" x14ac:dyDescent="0.3">
      <c r="A460" s="10" t="s">
        <v>927</v>
      </c>
      <c r="B460" s="11" t="s">
        <v>928</v>
      </c>
      <c r="C460" s="15"/>
      <c r="D460" s="15">
        <v>15000</v>
      </c>
      <c r="E460" s="15">
        <f t="shared" si="21"/>
        <v>15000</v>
      </c>
      <c r="F460" s="6">
        <v>15000</v>
      </c>
      <c r="G460" s="22">
        <f t="shared" si="22"/>
        <v>0</v>
      </c>
      <c r="H460" s="6"/>
      <c r="I460" s="6"/>
      <c r="J460" s="6"/>
      <c r="K460" s="6"/>
      <c r="L460" s="22">
        <f t="shared" si="23"/>
        <v>0</v>
      </c>
    </row>
    <row r="461" spans="1:12" ht="18.75" x14ac:dyDescent="0.3">
      <c r="A461" s="10" t="s">
        <v>929</v>
      </c>
      <c r="B461" s="11" t="s">
        <v>930</v>
      </c>
      <c r="C461" s="15"/>
      <c r="D461" s="15">
        <v>20000</v>
      </c>
      <c r="E461" s="15">
        <f t="shared" si="21"/>
        <v>20000</v>
      </c>
      <c r="F461" s="6">
        <v>20000</v>
      </c>
      <c r="G461" s="22">
        <f t="shared" si="22"/>
        <v>0</v>
      </c>
      <c r="H461" s="6"/>
      <c r="I461" s="6"/>
      <c r="J461" s="6"/>
      <c r="K461" s="6"/>
      <c r="L461" s="22">
        <f t="shared" si="23"/>
        <v>0</v>
      </c>
    </row>
    <row r="462" spans="1:12" ht="18.75" x14ac:dyDescent="0.3">
      <c r="A462" s="10" t="s">
        <v>931</v>
      </c>
      <c r="B462" s="11" t="s">
        <v>932</v>
      </c>
      <c r="C462" s="15"/>
      <c r="D462" s="15">
        <v>10000</v>
      </c>
      <c r="E462" s="15">
        <f t="shared" si="21"/>
        <v>10000</v>
      </c>
      <c r="F462" s="6">
        <v>10000</v>
      </c>
      <c r="G462" s="22">
        <f t="shared" si="22"/>
        <v>0</v>
      </c>
      <c r="H462" s="6"/>
      <c r="I462" s="6"/>
      <c r="J462" s="6"/>
      <c r="K462" s="6"/>
      <c r="L462" s="22">
        <f t="shared" si="23"/>
        <v>0</v>
      </c>
    </row>
    <row r="463" spans="1:12" ht="18.75" x14ac:dyDescent="0.3">
      <c r="A463" s="10" t="s">
        <v>933</v>
      </c>
      <c r="B463" s="11" t="s">
        <v>934</v>
      </c>
      <c r="C463" s="15"/>
      <c r="D463" s="15">
        <v>5000</v>
      </c>
      <c r="E463" s="15">
        <f t="shared" si="21"/>
        <v>5000</v>
      </c>
      <c r="F463" s="6">
        <v>5000</v>
      </c>
      <c r="G463" s="22">
        <f t="shared" si="22"/>
        <v>0</v>
      </c>
      <c r="H463" s="6"/>
      <c r="I463" s="6"/>
      <c r="J463" s="6"/>
      <c r="K463" s="6"/>
      <c r="L463" s="22">
        <f t="shared" si="23"/>
        <v>0</v>
      </c>
    </row>
    <row r="464" spans="1:12" ht="18.75" x14ac:dyDescent="0.3">
      <c r="A464" s="10" t="s">
        <v>935</v>
      </c>
      <c r="B464" s="11" t="s">
        <v>936</v>
      </c>
      <c r="C464" s="15"/>
      <c r="D464" s="15">
        <v>0</v>
      </c>
      <c r="E464" s="15">
        <f t="shared" si="21"/>
        <v>0</v>
      </c>
      <c r="F464" s="6"/>
      <c r="G464" s="22">
        <f t="shared" si="22"/>
        <v>0</v>
      </c>
      <c r="H464" s="6">
        <v>213000</v>
      </c>
      <c r="I464" s="6">
        <v>250650</v>
      </c>
      <c r="J464" s="6"/>
      <c r="K464" s="6"/>
      <c r="L464" s="22">
        <f t="shared" si="23"/>
        <v>250650</v>
      </c>
    </row>
    <row r="465" spans="1:12" ht="18.75" x14ac:dyDescent="0.3">
      <c r="A465" s="10" t="s">
        <v>937</v>
      </c>
      <c r="B465" s="11" t="s">
        <v>938</v>
      </c>
      <c r="C465" s="15"/>
      <c r="D465" s="15">
        <v>20000</v>
      </c>
      <c r="E465" s="15">
        <f t="shared" si="21"/>
        <v>20000</v>
      </c>
      <c r="F465" s="6">
        <v>20000</v>
      </c>
      <c r="G465" s="22">
        <f t="shared" si="22"/>
        <v>0</v>
      </c>
      <c r="H465" s="6"/>
      <c r="I465" s="6"/>
      <c r="J465" s="6"/>
      <c r="K465" s="6"/>
      <c r="L465" s="22">
        <f t="shared" si="23"/>
        <v>0</v>
      </c>
    </row>
    <row r="466" spans="1:12" ht="18.75" x14ac:dyDescent="0.3">
      <c r="A466" s="10" t="s">
        <v>939</v>
      </c>
      <c r="B466" s="11" t="s">
        <v>940</v>
      </c>
      <c r="C466" s="15"/>
      <c r="D466" s="15">
        <v>100000</v>
      </c>
      <c r="E466" s="15">
        <f t="shared" si="21"/>
        <v>100000</v>
      </c>
      <c r="F466" s="6">
        <v>60000</v>
      </c>
      <c r="G466" s="22">
        <f t="shared" si="22"/>
        <v>40000</v>
      </c>
      <c r="H466" s="6"/>
      <c r="I466" s="6">
        <v>200000</v>
      </c>
      <c r="J466" s="6"/>
      <c r="K466" s="6"/>
      <c r="L466" s="22">
        <f t="shared" si="23"/>
        <v>200000</v>
      </c>
    </row>
    <row r="467" spans="1:12" ht="18.75" x14ac:dyDescent="0.3">
      <c r="A467" s="10" t="s">
        <v>941</v>
      </c>
      <c r="B467" s="11" t="s">
        <v>942</v>
      </c>
      <c r="C467" s="15"/>
      <c r="D467" s="15">
        <v>210000</v>
      </c>
      <c r="E467" s="15">
        <f t="shared" si="21"/>
        <v>210000</v>
      </c>
      <c r="F467" s="6">
        <v>60000</v>
      </c>
      <c r="G467" s="22">
        <f t="shared" si="22"/>
        <v>150000</v>
      </c>
      <c r="H467" s="6">
        <v>35920</v>
      </c>
      <c r="I467" s="6"/>
      <c r="J467" s="6"/>
      <c r="K467" s="6"/>
      <c r="L467" s="22">
        <f t="shared" si="23"/>
        <v>0</v>
      </c>
    </row>
    <row r="468" spans="1:12" ht="18.75" x14ac:dyDescent="0.3">
      <c r="A468" s="10" t="s">
        <v>943</v>
      </c>
      <c r="B468" s="11" t="s">
        <v>944</v>
      </c>
      <c r="C468" s="15"/>
      <c r="D468" s="15">
        <v>30000</v>
      </c>
      <c r="E468" s="15">
        <f t="shared" si="21"/>
        <v>30000</v>
      </c>
      <c r="F468" s="6">
        <v>30000</v>
      </c>
      <c r="G468" s="22">
        <f t="shared" si="22"/>
        <v>0</v>
      </c>
      <c r="H468" s="6">
        <v>112920</v>
      </c>
      <c r="I468" s="6"/>
      <c r="J468" s="6"/>
      <c r="K468" s="6"/>
      <c r="L468" s="22">
        <f t="shared" si="23"/>
        <v>0</v>
      </c>
    </row>
    <row r="469" spans="1:12" ht="18.75" x14ac:dyDescent="0.3">
      <c r="A469" s="10" t="s">
        <v>945</v>
      </c>
      <c r="B469" s="11" t="s">
        <v>946</v>
      </c>
      <c r="C469" s="15"/>
      <c r="D469" s="15">
        <v>30000</v>
      </c>
      <c r="E469" s="15">
        <f t="shared" si="21"/>
        <v>30000</v>
      </c>
      <c r="F469" s="6">
        <v>30000</v>
      </c>
      <c r="G469" s="22">
        <f t="shared" si="22"/>
        <v>0</v>
      </c>
      <c r="H469" s="6">
        <v>113000</v>
      </c>
      <c r="I469" s="6"/>
      <c r="J469" s="6"/>
      <c r="K469" s="6"/>
      <c r="L469" s="22">
        <f t="shared" si="23"/>
        <v>0</v>
      </c>
    </row>
    <row r="470" spans="1:12" ht="18.75" x14ac:dyDescent="0.3">
      <c r="A470" s="10" t="s">
        <v>947</v>
      </c>
      <c r="B470" s="11" t="s">
        <v>948</v>
      </c>
      <c r="C470" s="15"/>
      <c r="D470" s="15">
        <v>5000</v>
      </c>
      <c r="E470" s="15">
        <f t="shared" si="21"/>
        <v>5000</v>
      </c>
      <c r="F470" s="6">
        <v>5000</v>
      </c>
      <c r="G470" s="22">
        <f t="shared" si="22"/>
        <v>0</v>
      </c>
      <c r="H470" s="6"/>
      <c r="I470" s="6"/>
      <c r="J470" s="6"/>
      <c r="K470" s="6"/>
      <c r="L470" s="22">
        <f t="shared" si="23"/>
        <v>0</v>
      </c>
    </row>
    <row r="471" spans="1:12" ht="18.75" x14ac:dyDescent="0.3">
      <c r="A471" s="10" t="s">
        <v>949</v>
      </c>
      <c r="B471" s="11" t="s">
        <v>950</v>
      </c>
      <c r="C471" s="15"/>
      <c r="D471" s="15">
        <v>258000</v>
      </c>
      <c r="E471" s="15">
        <f t="shared" si="21"/>
        <v>258000</v>
      </c>
      <c r="F471" s="6">
        <v>20000</v>
      </c>
      <c r="G471" s="22">
        <f t="shared" si="22"/>
        <v>238000</v>
      </c>
      <c r="H471" s="6"/>
      <c r="I471" s="6">
        <v>466000</v>
      </c>
      <c r="J471" s="6"/>
      <c r="K471" s="6"/>
      <c r="L471" s="22">
        <f t="shared" si="23"/>
        <v>466000</v>
      </c>
    </row>
    <row r="472" spans="1:12" ht="18.75" x14ac:dyDescent="0.3">
      <c r="A472" s="10" t="s">
        <v>951</v>
      </c>
      <c r="B472" s="11" t="s">
        <v>952</v>
      </c>
      <c r="C472" s="15"/>
      <c r="D472" s="15">
        <v>26000</v>
      </c>
      <c r="E472" s="15">
        <f t="shared" si="21"/>
        <v>26000</v>
      </c>
      <c r="F472" s="6">
        <v>26000</v>
      </c>
      <c r="G472" s="22">
        <f t="shared" si="22"/>
        <v>0</v>
      </c>
      <c r="H472" s="6"/>
      <c r="I472" s="6"/>
      <c r="J472" s="6"/>
      <c r="K472" s="6"/>
      <c r="L472" s="22">
        <f t="shared" si="23"/>
        <v>0</v>
      </c>
    </row>
    <row r="473" spans="1:12" ht="18.75" x14ac:dyDescent="0.3">
      <c r="A473" s="10" t="s">
        <v>953</v>
      </c>
      <c r="B473" s="11" t="s">
        <v>954</v>
      </c>
      <c r="C473" s="15"/>
      <c r="D473" s="15">
        <v>50000</v>
      </c>
      <c r="E473" s="15">
        <f t="shared" si="21"/>
        <v>50000</v>
      </c>
      <c r="F473" s="6">
        <v>50000</v>
      </c>
      <c r="G473" s="22">
        <f t="shared" si="22"/>
        <v>0</v>
      </c>
      <c r="H473" s="6"/>
      <c r="I473" s="6">
        <v>11196.22</v>
      </c>
      <c r="J473" s="6"/>
      <c r="K473" s="6"/>
      <c r="L473" s="22">
        <f t="shared" si="23"/>
        <v>11196.22</v>
      </c>
    </row>
    <row r="474" spans="1:12" ht="18.75" x14ac:dyDescent="0.3">
      <c r="A474" s="10" t="s">
        <v>955</v>
      </c>
      <c r="B474" s="11" t="s">
        <v>956</v>
      </c>
      <c r="C474" s="15"/>
      <c r="D474" s="15">
        <v>130000</v>
      </c>
      <c r="E474" s="15">
        <f t="shared" si="21"/>
        <v>130000</v>
      </c>
      <c r="F474" s="6">
        <v>60000</v>
      </c>
      <c r="G474" s="22">
        <f t="shared" si="22"/>
        <v>70000</v>
      </c>
      <c r="H474" s="6"/>
      <c r="I474" s="6"/>
      <c r="J474" s="6"/>
      <c r="K474" s="6"/>
      <c r="L474" s="22">
        <f t="shared" si="23"/>
        <v>0</v>
      </c>
    </row>
    <row r="475" spans="1:12" ht="18.75" x14ac:dyDescent="0.3">
      <c r="A475" s="10" t="s">
        <v>957</v>
      </c>
      <c r="B475" s="11" t="s">
        <v>958</v>
      </c>
      <c r="C475" s="15"/>
      <c r="D475" s="15">
        <v>180000</v>
      </c>
      <c r="E475" s="15">
        <f t="shared" si="21"/>
        <v>180000</v>
      </c>
      <c r="F475" s="6">
        <v>60000</v>
      </c>
      <c r="G475" s="22">
        <f t="shared" si="22"/>
        <v>120000</v>
      </c>
      <c r="H475" s="6"/>
      <c r="I475" s="6">
        <v>66638.27</v>
      </c>
      <c r="J475" s="6"/>
      <c r="K475" s="6"/>
      <c r="L475" s="22">
        <f t="shared" si="23"/>
        <v>66638.27</v>
      </c>
    </row>
    <row r="476" spans="1:12" ht="18.75" x14ac:dyDescent="0.3">
      <c r="A476" s="10" t="s">
        <v>959</v>
      </c>
      <c r="B476" s="11" t="s">
        <v>960</v>
      </c>
      <c r="C476" s="15"/>
      <c r="D476" s="15">
        <v>3000</v>
      </c>
      <c r="E476" s="15">
        <f t="shared" si="21"/>
        <v>3000</v>
      </c>
      <c r="F476" s="6">
        <v>3000</v>
      </c>
      <c r="G476" s="22">
        <f t="shared" si="22"/>
        <v>0</v>
      </c>
      <c r="H476" s="6"/>
      <c r="I476" s="6"/>
      <c r="J476" s="6"/>
      <c r="K476" s="6"/>
      <c r="L476" s="22">
        <f t="shared" si="23"/>
        <v>0</v>
      </c>
    </row>
    <row r="477" spans="1:12" ht="18.75" x14ac:dyDescent="0.3">
      <c r="A477" s="10" t="s">
        <v>961</v>
      </c>
      <c r="B477" s="11" t="s">
        <v>962</v>
      </c>
      <c r="C477" s="15"/>
      <c r="D477" s="15">
        <v>15000</v>
      </c>
      <c r="E477" s="15">
        <f t="shared" si="21"/>
        <v>15000</v>
      </c>
      <c r="F477" s="6">
        <v>15000</v>
      </c>
      <c r="G477" s="22">
        <f t="shared" si="22"/>
        <v>0</v>
      </c>
      <c r="H477" s="6"/>
      <c r="I477" s="6"/>
      <c r="J477" s="6"/>
      <c r="K477" s="6"/>
      <c r="L477" s="22">
        <f t="shared" si="23"/>
        <v>0</v>
      </c>
    </row>
    <row r="478" spans="1:12" ht="18.75" x14ac:dyDescent="0.3">
      <c r="A478" s="10" t="s">
        <v>963</v>
      </c>
      <c r="B478" s="11" t="s">
        <v>964</v>
      </c>
      <c r="C478" s="15"/>
      <c r="D478" s="15">
        <v>50000</v>
      </c>
      <c r="E478" s="15">
        <f t="shared" si="21"/>
        <v>50000</v>
      </c>
      <c r="F478" s="6">
        <v>50000</v>
      </c>
      <c r="G478" s="22">
        <f t="shared" si="22"/>
        <v>0</v>
      </c>
      <c r="H478" s="6"/>
      <c r="I478" s="6"/>
      <c r="J478" s="6"/>
      <c r="K478" s="6"/>
      <c r="L478" s="22">
        <f t="shared" si="23"/>
        <v>0</v>
      </c>
    </row>
    <row r="479" spans="1:12" ht="18.75" x14ac:dyDescent="0.3">
      <c r="A479" s="10" t="s">
        <v>965</v>
      </c>
      <c r="B479" s="11" t="s">
        <v>966</v>
      </c>
      <c r="C479" s="15"/>
      <c r="D479" s="15">
        <v>310000</v>
      </c>
      <c r="E479" s="15">
        <f t="shared" si="21"/>
        <v>310000</v>
      </c>
      <c r="F479" s="6">
        <v>60000</v>
      </c>
      <c r="G479" s="22">
        <f t="shared" si="22"/>
        <v>250000</v>
      </c>
      <c r="H479" s="6"/>
      <c r="I479" s="6">
        <v>500000</v>
      </c>
      <c r="J479" s="6"/>
      <c r="K479" s="6"/>
      <c r="L479" s="22">
        <f t="shared" si="23"/>
        <v>500000</v>
      </c>
    </row>
    <row r="480" spans="1:12" ht="18.75" x14ac:dyDescent="0.3">
      <c r="A480" s="10" t="s">
        <v>967</v>
      </c>
      <c r="B480" s="11" t="s">
        <v>968</v>
      </c>
      <c r="C480" s="15"/>
      <c r="D480" s="15">
        <v>210000</v>
      </c>
      <c r="E480" s="15">
        <f t="shared" si="21"/>
        <v>210000</v>
      </c>
      <c r="F480" s="6">
        <v>60000</v>
      </c>
      <c r="G480" s="22">
        <f t="shared" si="22"/>
        <v>150000</v>
      </c>
      <c r="H480" s="6"/>
      <c r="I480" s="6">
        <v>200000</v>
      </c>
      <c r="J480" s="6"/>
      <c r="K480" s="6"/>
      <c r="L480" s="22">
        <f t="shared" si="23"/>
        <v>200000</v>
      </c>
    </row>
    <row r="481" spans="1:12" ht="18.75" x14ac:dyDescent="0.3">
      <c r="A481" s="10" t="s">
        <v>969</v>
      </c>
      <c r="B481" s="11" t="s">
        <v>970</v>
      </c>
      <c r="C481" s="15"/>
      <c r="D481" s="15">
        <v>6000</v>
      </c>
      <c r="E481" s="15">
        <f t="shared" si="21"/>
        <v>6000</v>
      </c>
      <c r="F481" s="6">
        <v>6000</v>
      </c>
      <c r="G481" s="22">
        <f t="shared" si="22"/>
        <v>0</v>
      </c>
      <c r="H481" s="6"/>
      <c r="I481" s="6"/>
      <c r="J481" s="6"/>
      <c r="K481" s="6"/>
      <c r="L481" s="22">
        <f t="shared" si="23"/>
        <v>0</v>
      </c>
    </row>
    <row r="482" spans="1:12" ht="18.75" x14ac:dyDescent="0.3">
      <c r="A482" s="10" t="s">
        <v>971</v>
      </c>
      <c r="B482" s="11" t="s">
        <v>972</v>
      </c>
      <c r="C482" s="15"/>
      <c r="D482" s="15">
        <v>5000</v>
      </c>
      <c r="E482" s="15">
        <f t="shared" si="21"/>
        <v>5000</v>
      </c>
      <c r="F482" s="6">
        <v>5000</v>
      </c>
      <c r="G482" s="22">
        <f t="shared" si="22"/>
        <v>0</v>
      </c>
      <c r="H482" s="6"/>
      <c r="I482" s="6"/>
      <c r="J482" s="6"/>
      <c r="K482" s="6"/>
      <c r="L482" s="22">
        <f t="shared" si="23"/>
        <v>0</v>
      </c>
    </row>
    <row r="483" spans="1:12" ht="18.75" x14ac:dyDescent="0.3">
      <c r="A483" s="10" t="s">
        <v>973</v>
      </c>
      <c r="B483" s="11" t="s">
        <v>974</v>
      </c>
      <c r="C483" s="15">
        <v>10000</v>
      </c>
      <c r="D483" s="15">
        <v>215000</v>
      </c>
      <c r="E483" s="15">
        <f t="shared" si="21"/>
        <v>225000</v>
      </c>
      <c r="F483" s="6">
        <v>60000</v>
      </c>
      <c r="G483" s="22">
        <f t="shared" si="22"/>
        <v>165000</v>
      </c>
      <c r="H483" s="6">
        <v>5000</v>
      </c>
      <c r="I483" s="6">
        <v>426000</v>
      </c>
      <c r="J483" s="6"/>
      <c r="K483" s="6"/>
      <c r="L483" s="22">
        <f t="shared" si="23"/>
        <v>426000</v>
      </c>
    </row>
    <row r="484" spans="1:12" ht="18.75" x14ac:dyDescent="0.3">
      <c r="A484" s="10" t="s">
        <v>975</v>
      </c>
      <c r="B484" s="11" t="s">
        <v>976</v>
      </c>
      <c r="C484" s="15">
        <v>10000</v>
      </c>
      <c r="D484" s="15">
        <v>290000</v>
      </c>
      <c r="E484" s="15">
        <f t="shared" si="21"/>
        <v>300000</v>
      </c>
      <c r="F484" s="6">
        <v>60000</v>
      </c>
      <c r="G484" s="22">
        <f t="shared" si="22"/>
        <v>240000</v>
      </c>
      <c r="H484" s="6">
        <v>10000</v>
      </c>
      <c r="I484" s="6"/>
      <c r="J484" s="6"/>
      <c r="K484" s="6"/>
      <c r="L484" s="22">
        <f t="shared" si="23"/>
        <v>0</v>
      </c>
    </row>
    <row r="485" spans="1:12" ht="18.75" x14ac:dyDescent="0.3">
      <c r="A485" s="10" t="s">
        <v>977</v>
      </c>
      <c r="B485" s="11" t="s">
        <v>978</v>
      </c>
      <c r="C485" s="15"/>
      <c r="D485" s="15">
        <v>120000</v>
      </c>
      <c r="E485" s="15">
        <f t="shared" si="21"/>
        <v>120000</v>
      </c>
      <c r="F485" s="6">
        <v>60000</v>
      </c>
      <c r="G485" s="22">
        <f t="shared" si="22"/>
        <v>60000</v>
      </c>
      <c r="H485" s="6"/>
      <c r="I485" s="6"/>
      <c r="J485" s="6"/>
      <c r="K485" s="6"/>
      <c r="L485" s="22">
        <f t="shared" si="23"/>
        <v>0</v>
      </c>
    </row>
    <row r="486" spans="1:12" ht="18.75" x14ac:dyDescent="0.3">
      <c r="A486" s="10" t="s">
        <v>979</v>
      </c>
      <c r="B486" s="11" t="s">
        <v>980</v>
      </c>
      <c r="C486" s="15"/>
      <c r="D486" s="15">
        <v>605000</v>
      </c>
      <c r="E486" s="15">
        <f t="shared" si="21"/>
        <v>605000</v>
      </c>
      <c r="F486" s="6">
        <v>60000</v>
      </c>
      <c r="G486" s="22">
        <f t="shared" si="22"/>
        <v>545000</v>
      </c>
      <c r="H486" s="6">
        <v>10000</v>
      </c>
      <c r="I486" s="6">
        <v>1236021.1299999999</v>
      </c>
      <c r="J486" s="6"/>
      <c r="K486" s="6"/>
      <c r="L486" s="22">
        <f t="shared" si="23"/>
        <v>1236021.1299999999</v>
      </c>
    </row>
    <row r="487" spans="1:12" ht="18.75" x14ac:dyDescent="0.3">
      <c r="A487" s="10" t="s">
        <v>981</v>
      </c>
      <c r="B487" s="11" t="s">
        <v>982</v>
      </c>
      <c r="C487" s="15"/>
      <c r="D487" s="15">
        <v>28000</v>
      </c>
      <c r="E487" s="15">
        <f t="shared" si="21"/>
        <v>28000</v>
      </c>
      <c r="F487" s="6">
        <v>28000</v>
      </c>
      <c r="G487" s="22">
        <f t="shared" si="22"/>
        <v>0</v>
      </c>
      <c r="H487" s="6"/>
      <c r="I487" s="6"/>
      <c r="J487" s="6"/>
      <c r="K487" s="6"/>
      <c r="L487" s="22">
        <f t="shared" si="23"/>
        <v>0</v>
      </c>
    </row>
    <row r="488" spans="1:12" ht="18.75" x14ac:dyDescent="0.3">
      <c r="A488" s="10" t="s">
        <v>983</v>
      </c>
      <c r="B488" s="11" t="s">
        <v>984</v>
      </c>
      <c r="C488" s="15">
        <v>10000</v>
      </c>
      <c r="D488" s="15">
        <v>195000</v>
      </c>
      <c r="E488" s="15">
        <f t="shared" si="21"/>
        <v>205000</v>
      </c>
      <c r="F488" s="6">
        <v>60000</v>
      </c>
      <c r="G488" s="22">
        <f t="shared" si="22"/>
        <v>145000</v>
      </c>
      <c r="H488" s="6">
        <v>5000</v>
      </c>
      <c r="I488" s="6"/>
      <c r="J488" s="6"/>
      <c r="K488" s="6"/>
      <c r="L488" s="22">
        <f t="shared" si="23"/>
        <v>0</v>
      </c>
    </row>
    <row r="489" spans="1:12" ht="18.75" x14ac:dyDescent="0.3">
      <c r="A489" s="10" t="s">
        <v>985</v>
      </c>
      <c r="B489" s="11" t="s">
        <v>986</v>
      </c>
      <c r="C489" s="15">
        <v>10000</v>
      </c>
      <c r="D489" s="15">
        <v>170000</v>
      </c>
      <c r="E489" s="15">
        <f t="shared" si="21"/>
        <v>180000</v>
      </c>
      <c r="F489" s="6">
        <v>60000</v>
      </c>
      <c r="G489" s="22">
        <f t="shared" si="22"/>
        <v>120000</v>
      </c>
      <c r="H489" s="6">
        <v>0</v>
      </c>
      <c r="I489" s="6">
        <v>360000</v>
      </c>
      <c r="J489" s="6"/>
      <c r="K489" s="6"/>
      <c r="L489" s="22">
        <f t="shared" si="23"/>
        <v>360000</v>
      </c>
    </row>
    <row r="490" spans="1:12" ht="18.75" x14ac:dyDescent="0.3">
      <c r="A490" s="10" t="s">
        <v>987</v>
      </c>
      <c r="B490" s="11" t="s">
        <v>988</v>
      </c>
      <c r="C490" s="15"/>
      <c r="D490" s="15">
        <v>28650</v>
      </c>
      <c r="E490" s="15">
        <f t="shared" si="21"/>
        <v>28650</v>
      </c>
      <c r="F490" s="6">
        <v>28000</v>
      </c>
      <c r="G490" s="22">
        <f t="shared" si="22"/>
        <v>650</v>
      </c>
      <c r="H490" s="6"/>
      <c r="I490" s="6"/>
      <c r="J490" s="6"/>
      <c r="K490" s="6"/>
      <c r="L490" s="22">
        <f t="shared" si="23"/>
        <v>0</v>
      </c>
    </row>
    <row r="491" spans="1:12" ht="18.75" x14ac:dyDescent="0.3">
      <c r="A491" s="10" t="s">
        <v>989</v>
      </c>
      <c r="B491" s="11" t="s">
        <v>990</v>
      </c>
      <c r="C491" s="15"/>
      <c r="D491" s="15">
        <v>0</v>
      </c>
      <c r="E491" s="15">
        <f t="shared" si="21"/>
        <v>0</v>
      </c>
      <c r="F491" s="6"/>
      <c r="G491" s="22">
        <f t="shared" si="22"/>
        <v>0</v>
      </c>
      <c r="H491" s="6">
        <v>1600</v>
      </c>
      <c r="I491" s="6"/>
      <c r="J491" s="6"/>
      <c r="K491" s="6"/>
      <c r="L491" s="22">
        <f t="shared" si="23"/>
        <v>0</v>
      </c>
    </row>
    <row r="492" spans="1:12" ht="18.75" x14ac:dyDescent="0.3">
      <c r="A492" s="10" t="s">
        <v>991</v>
      </c>
      <c r="B492" s="11" t="s">
        <v>992</v>
      </c>
      <c r="C492" s="15">
        <v>40000</v>
      </c>
      <c r="D492" s="15">
        <v>25000</v>
      </c>
      <c r="E492" s="15">
        <f t="shared" si="21"/>
        <v>65000</v>
      </c>
      <c r="F492" s="6">
        <v>20000</v>
      </c>
      <c r="G492" s="22">
        <f t="shared" si="22"/>
        <v>45000</v>
      </c>
      <c r="H492" s="6"/>
      <c r="I492" s="6">
        <v>144615.99</v>
      </c>
      <c r="J492" s="6"/>
      <c r="K492" s="6"/>
      <c r="L492" s="22">
        <f t="shared" si="23"/>
        <v>144615.99</v>
      </c>
    </row>
    <row r="493" spans="1:12" ht="18.75" x14ac:dyDescent="0.3">
      <c r="A493" s="10" t="s">
        <v>993</v>
      </c>
      <c r="B493" s="11" t="s">
        <v>994</v>
      </c>
      <c r="C493" s="15"/>
      <c r="D493" s="15">
        <v>60000</v>
      </c>
      <c r="E493" s="15">
        <f t="shared" si="21"/>
        <v>60000</v>
      </c>
      <c r="F493" s="6">
        <v>60000</v>
      </c>
      <c r="G493" s="22">
        <f t="shared" si="22"/>
        <v>0</v>
      </c>
      <c r="H493" s="6"/>
      <c r="I493" s="6"/>
      <c r="J493" s="6">
        <v>160000</v>
      </c>
      <c r="K493" s="6"/>
      <c r="L493" s="22">
        <f t="shared" si="23"/>
        <v>160000</v>
      </c>
    </row>
    <row r="494" spans="1:12" ht="18.75" x14ac:dyDescent="0.3">
      <c r="A494" s="10" t="s">
        <v>995</v>
      </c>
      <c r="B494" s="11" t="s">
        <v>996</v>
      </c>
      <c r="C494" s="15"/>
      <c r="D494" s="15">
        <v>0</v>
      </c>
      <c r="E494" s="15">
        <f t="shared" si="21"/>
        <v>0</v>
      </c>
      <c r="F494" s="6"/>
      <c r="G494" s="22">
        <f t="shared" si="22"/>
        <v>0</v>
      </c>
      <c r="H494" s="6">
        <v>2000</v>
      </c>
      <c r="I494" s="6"/>
      <c r="J494" s="6"/>
      <c r="K494" s="6"/>
      <c r="L494" s="22">
        <f t="shared" si="23"/>
        <v>0</v>
      </c>
    </row>
    <row r="495" spans="1:12" ht="18.75" x14ac:dyDescent="0.3">
      <c r="A495" s="10" t="s">
        <v>997</v>
      </c>
      <c r="B495" s="11" t="s">
        <v>998</v>
      </c>
      <c r="C495" s="15"/>
      <c r="D495" s="15">
        <v>500000</v>
      </c>
      <c r="E495" s="15">
        <f t="shared" si="21"/>
        <v>500000</v>
      </c>
      <c r="F495" s="6">
        <v>60000</v>
      </c>
      <c r="G495" s="22">
        <f t="shared" si="22"/>
        <v>440000</v>
      </c>
      <c r="H495" s="6"/>
      <c r="I495" s="6">
        <v>0</v>
      </c>
      <c r="J495" s="6"/>
      <c r="K495" s="6"/>
      <c r="L495" s="22">
        <f t="shared" si="23"/>
        <v>0</v>
      </c>
    </row>
    <row r="496" spans="1:12" ht="18.75" x14ac:dyDescent="0.3">
      <c r="A496" s="10" t="s">
        <v>999</v>
      </c>
      <c r="B496" s="11" t="s">
        <v>1000</v>
      </c>
      <c r="C496" s="15"/>
      <c r="D496" s="15">
        <v>50000</v>
      </c>
      <c r="E496" s="15">
        <f t="shared" si="21"/>
        <v>50000</v>
      </c>
      <c r="F496" s="6">
        <v>50000</v>
      </c>
      <c r="G496" s="22">
        <f t="shared" si="22"/>
        <v>0</v>
      </c>
      <c r="H496" s="6"/>
      <c r="I496" s="6"/>
      <c r="J496" s="6"/>
      <c r="K496" s="6"/>
      <c r="L496" s="22">
        <f t="shared" si="23"/>
        <v>0</v>
      </c>
    </row>
    <row r="497" spans="1:12" ht="18.75" x14ac:dyDescent="0.3">
      <c r="A497" s="10" t="s">
        <v>1001</v>
      </c>
      <c r="B497" s="11" t="s">
        <v>1002</v>
      </c>
      <c r="C497" s="15"/>
      <c r="D497" s="15">
        <v>40000</v>
      </c>
      <c r="E497" s="15">
        <f t="shared" si="21"/>
        <v>40000</v>
      </c>
      <c r="F497" s="6">
        <v>40000</v>
      </c>
      <c r="G497" s="22">
        <f t="shared" si="22"/>
        <v>0</v>
      </c>
      <c r="H497" s="6"/>
      <c r="I497" s="6"/>
      <c r="J497" s="6"/>
      <c r="K497" s="6"/>
      <c r="L497" s="22">
        <f t="shared" si="23"/>
        <v>0</v>
      </c>
    </row>
    <row r="498" spans="1:12" ht="18.75" x14ac:dyDescent="0.3">
      <c r="A498" s="10" t="s">
        <v>1003</v>
      </c>
      <c r="B498" s="11" t="s">
        <v>1004</v>
      </c>
      <c r="C498" s="15"/>
      <c r="D498" s="15">
        <v>60000</v>
      </c>
      <c r="E498" s="15">
        <f t="shared" si="21"/>
        <v>60000</v>
      </c>
      <c r="F498" s="6">
        <v>60000</v>
      </c>
      <c r="G498" s="22">
        <f t="shared" si="22"/>
        <v>0</v>
      </c>
      <c r="H498" s="6">
        <v>7000</v>
      </c>
      <c r="I498" s="6"/>
      <c r="J498" s="6"/>
      <c r="K498" s="6">
        <v>1272500</v>
      </c>
      <c r="L498" s="22">
        <f t="shared" si="23"/>
        <v>1272500</v>
      </c>
    </row>
    <row r="499" spans="1:12" ht="18.75" x14ac:dyDescent="0.3">
      <c r="A499" s="10" t="s">
        <v>1005</v>
      </c>
      <c r="B499" s="11" t="s">
        <v>1006</v>
      </c>
      <c r="C499" s="15"/>
      <c r="D499" s="15">
        <v>10000</v>
      </c>
      <c r="E499" s="15">
        <f t="shared" si="21"/>
        <v>10000</v>
      </c>
      <c r="F499" s="6">
        <v>10000</v>
      </c>
      <c r="G499" s="22">
        <f t="shared" si="22"/>
        <v>0</v>
      </c>
      <c r="H499" s="6"/>
      <c r="I499" s="6">
        <v>200000</v>
      </c>
      <c r="J499" s="6"/>
      <c r="K499" s="6"/>
      <c r="L499" s="22">
        <f t="shared" si="23"/>
        <v>200000</v>
      </c>
    </row>
    <row r="500" spans="1:12" ht="18.75" x14ac:dyDescent="0.3">
      <c r="A500" s="10" t="s">
        <v>1007</v>
      </c>
      <c r="B500" s="11" t="s">
        <v>1008</v>
      </c>
      <c r="C500" s="15">
        <v>10000</v>
      </c>
      <c r="D500" s="15">
        <v>65000</v>
      </c>
      <c r="E500" s="15">
        <f t="shared" si="21"/>
        <v>75000</v>
      </c>
      <c r="F500" s="6">
        <v>20000</v>
      </c>
      <c r="G500" s="22">
        <f t="shared" si="22"/>
        <v>55000</v>
      </c>
      <c r="H500" s="6">
        <v>10000</v>
      </c>
      <c r="I500" s="6">
        <v>400000</v>
      </c>
      <c r="J500" s="6"/>
      <c r="K500" s="6"/>
      <c r="L500" s="22">
        <f t="shared" si="23"/>
        <v>400000</v>
      </c>
    </row>
    <row r="501" spans="1:12" ht="18.75" x14ac:dyDescent="0.3">
      <c r="A501" s="10" t="s">
        <v>1009</v>
      </c>
      <c r="B501" s="11" t="s">
        <v>1010</v>
      </c>
      <c r="C501" s="15"/>
      <c r="D501" s="15">
        <v>20000</v>
      </c>
      <c r="E501" s="15">
        <f t="shared" si="21"/>
        <v>20000</v>
      </c>
      <c r="F501" s="6">
        <v>20000</v>
      </c>
      <c r="G501" s="22">
        <f t="shared" si="22"/>
        <v>0</v>
      </c>
      <c r="H501" s="6"/>
      <c r="I501" s="6"/>
      <c r="J501" s="6"/>
      <c r="K501" s="6"/>
      <c r="L501" s="22">
        <f t="shared" si="23"/>
        <v>0</v>
      </c>
    </row>
    <row r="502" spans="1:12" ht="18.75" x14ac:dyDescent="0.3">
      <c r="A502" s="10" t="s">
        <v>1011</v>
      </c>
      <c r="B502" s="11" t="s">
        <v>1012</v>
      </c>
      <c r="C502" s="15"/>
      <c r="D502" s="15">
        <v>5000</v>
      </c>
      <c r="E502" s="15">
        <f t="shared" si="21"/>
        <v>5000</v>
      </c>
      <c r="F502" s="6">
        <v>5000</v>
      </c>
      <c r="G502" s="22">
        <f t="shared" si="22"/>
        <v>0</v>
      </c>
      <c r="H502" s="6"/>
      <c r="I502" s="6"/>
      <c r="J502" s="6"/>
      <c r="K502" s="6"/>
      <c r="L502" s="22">
        <f t="shared" si="23"/>
        <v>0</v>
      </c>
    </row>
    <row r="503" spans="1:12" ht="18.75" x14ac:dyDescent="0.3">
      <c r="A503" s="10" t="s">
        <v>1013</v>
      </c>
      <c r="B503" s="11" t="s">
        <v>1014</v>
      </c>
      <c r="C503" s="15"/>
      <c r="D503" s="15">
        <v>5000</v>
      </c>
      <c r="E503" s="15">
        <f t="shared" si="21"/>
        <v>5000</v>
      </c>
      <c r="F503" s="6">
        <v>5000</v>
      </c>
      <c r="G503" s="22">
        <f t="shared" si="22"/>
        <v>0</v>
      </c>
      <c r="H503" s="6"/>
      <c r="I503" s="6"/>
      <c r="J503" s="6"/>
      <c r="K503" s="6"/>
      <c r="L503" s="22">
        <f t="shared" si="23"/>
        <v>0</v>
      </c>
    </row>
    <row r="504" spans="1:12" ht="18.75" x14ac:dyDescent="0.3">
      <c r="A504" s="10" t="s">
        <v>1015</v>
      </c>
      <c r="B504" s="11" t="s">
        <v>1016</v>
      </c>
      <c r="C504" s="15">
        <v>10000</v>
      </c>
      <c r="D504" s="15">
        <v>80000</v>
      </c>
      <c r="E504" s="15">
        <f t="shared" si="21"/>
        <v>90000</v>
      </c>
      <c r="F504" s="6">
        <v>60000</v>
      </c>
      <c r="G504" s="22">
        <f t="shared" si="22"/>
        <v>30000</v>
      </c>
      <c r="H504" s="6"/>
      <c r="I504" s="6">
        <v>600000</v>
      </c>
      <c r="J504" s="6"/>
      <c r="K504" s="6"/>
      <c r="L504" s="22">
        <f t="shared" si="23"/>
        <v>600000</v>
      </c>
    </row>
    <row r="505" spans="1:12" ht="18.75" x14ac:dyDescent="0.3">
      <c r="A505" s="10" t="s">
        <v>1017</v>
      </c>
      <c r="B505" s="11" t="s">
        <v>1018</v>
      </c>
      <c r="C505" s="15"/>
      <c r="D505" s="15">
        <v>15000</v>
      </c>
      <c r="E505" s="15">
        <f t="shared" si="21"/>
        <v>15000</v>
      </c>
      <c r="F505" s="6">
        <v>15000</v>
      </c>
      <c r="G505" s="22">
        <f t="shared" si="22"/>
        <v>0</v>
      </c>
      <c r="H505" s="6"/>
      <c r="I505" s="6"/>
      <c r="J505" s="6"/>
      <c r="K505" s="6"/>
      <c r="L505" s="22">
        <f t="shared" si="23"/>
        <v>0</v>
      </c>
    </row>
    <row r="506" spans="1:12" ht="18.75" x14ac:dyDescent="0.3">
      <c r="A506" s="10" t="s">
        <v>1019</v>
      </c>
      <c r="B506" s="11" t="s">
        <v>1020</v>
      </c>
      <c r="C506" s="15"/>
      <c r="D506" s="15">
        <v>3000</v>
      </c>
      <c r="E506" s="15">
        <f t="shared" si="21"/>
        <v>3000</v>
      </c>
      <c r="F506" s="6">
        <v>3000</v>
      </c>
      <c r="G506" s="22">
        <f t="shared" si="22"/>
        <v>0</v>
      </c>
      <c r="H506" s="6"/>
      <c r="I506" s="6"/>
      <c r="J506" s="6"/>
      <c r="K506" s="6"/>
      <c r="L506" s="22">
        <f t="shared" si="23"/>
        <v>0</v>
      </c>
    </row>
    <row r="507" spans="1:12" ht="18.75" x14ac:dyDescent="0.3">
      <c r="A507" s="10" t="s">
        <v>1021</v>
      </c>
      <c r="B507" s="11" t="s">
        <v>1022</v>
      </c>
      <c r="C507" s="15"/>
      <c r="D507" s="15">
        <v>5000</v>
      </c>
      <c r="E507" s="15">
        <f t="shared" si="21"/>
        <v>5000</v>
      </c>
      <c r="F507" s="6">
        <v>5000</v>
      </c>
      <c r="G507" s="22">
        <f t="shared" si="22"/>
        <v>0</v>
      </c>
      <c r="H507" s="6"/>
      <c r="I507" s="6"/>
      <c r="J507" s="6"/>
      <c r="K507" s="6"/>
      <c r="L507" s="22">
        <f t="shared" si="23"/>
        <v>0</v>
      </c>
    </row>
    <row r="508" spans="1:12" ht="18.75" x14ac:dyDescent="0.3">
      <c r="A508" s="10" t="s">
        <v>1023</v>
      </c>
      <c r="B508" s="11" t="s">
        <v>1024</v>
      </c>
      <c r="C508" s="15"/>
      <c r="D508" s="15">
        <v>80000</v>
      </c>
      <c r="E508" s="15">
        <f t="shared" si="21"/>
        <v>80000</v>
      </c>
      <c r="F508" s="6">
        <v>60000</v>
      </c>
      <c r="G508" s="22">
        <f t="shared" si="22"/>
        <v>20000</v>
      </c>
      <c r="H508" s="6">
        <v>40000</v>
      </c>
      <c r="I508" s="6">
        <v>35000</v>
      </c>
      <c r="J508" s="6"/>
      <c r="K508" s="6"/>
      <c r="L508" s="22">
        <f t="shared" si="23"/>
        <v>35000</v>
      </c>
    </row>
    <row r="509" spans="1:12" ht="18.75" x14ac:dyDescent="0.3">
      <c r="A509" s="10" t="s">
        <v>1025</v>
      </c>
      <c r="B509" s="11" t="s">
        <v>1026</v>
      </c>
      <c r="C509" s="15"/>
      <c r="D509" s="15">
        <v>6000</v>
      </c>
      <c r="E509" s="15">
        <f t="shared" si="21"/>
        <v>6000</v>
      </c>
      <c r="F509" s="6">
        <v>6000</v>
      </c>
      <c r="G509" s="22">
        <f t="shared" si="22"/>
        <v>0</v>
      </c>
      <c r="H509" s="6">
        <v>14500</v>
      </c>
      <c r="I509" s="6"/>
      <c r="J509" s="6"/>
      <c r="K509" s="6"/>
      <c r="L509" s="22">
        <f t="shared" si="23"/>
        <v>0</v>
      </c>
    </row>
    <row r="510" spans="1:12" ht="18.75" x14ac:dyDescent="0.3">
      <c r="A510" s="10" t="s">
        <v>1027</v>
      </c>
      <c r="B510" s="11" t="s">
        <v>1028</v>
      </c>
      <c r="C510" s="15"/>
      <c r="D510" s="15">
        <v>20000</v>
      </c>
      <c r="E510" s="15">
        <f t="shared" si="21"/>
        <v>20000</v>
      </c>
      <c r="F510" s="6">
        <v>20000</v>
      </c>
      <c r="G510" s="22">
        <f t="shared" si="22"/>
        <v>0</v>
      </c>
      <c r="H510" s="6"/>
      <c r="I510" s="6"/>
      <c r="J510" s="6"/>
      <c r="K510" s="6"/>
      <c r="L510" s="22">
        <f t="shared" si="23"/>
        <v>0</v>
      </c>
    </row>
    <row r="511" spans="1:12" ht="18.75" x14ac:dyDescent="0.3">
      <c r="A511" s="10" t="s">
        <v>1029</v>
      </c>
      <c r="B511" s="11" t="s">
        <v>1030</v>
      </c>
      <c r="C511" s="15">
        <v>10000</v>
      </c>
      <c r="D511" s="15">
        <v>15000</v>
      </c>
      <c r="E511" s="15">
        <f t="shared" si="21"/>
        <v>25000</v>
      </c>
      <c r="F511" s="6">
        <v>20000</v>
      </c>
      <c r="G511" s="22">
        <f t="shared" si="22"/>
        <v>5000</v>
      </c>
      <c r="H511" s="6"/>
      <c r="I511" s="6">
        <v>176262</v>
      </c>
      <c r="J511" s="6"/>
      <c r="K511" s="6"/>
      <c r="L511" s="22">
        <f t="shared" si="23"/>
        <v>176262</v>
      </c>
    </row>
    <row r="512" spans="1:12" ht="18.75" x14ac:dyDescent="0.3">
      <c r="A512" s="10" t="s">
        <v>1031</v>
      </c>
      <c r="B512" s="11" t="s">
        <v>1032</v>
      </c>
      <c r="C512" s="15"/>
      <c r="D512" s="15">
        <v>8000</v>
      </c>
      <c r="E512" s="15">
        <f t="shared" si="21"/>
        <v>8000</v>
      </c>
      <c r="F512" s="6">
        <v>8000</v>
      </c>
      <c r="G512" s="22">
        <f t="shared" si="22"/>
        <v>0</v>
      </c>
      <c r="H512" s="6"/>
      <c r="I512" s="6"/>
      <c r="J512" s="6"/>
      <c r="K512" s="6"/>
      <c r="L512" s="22">
        <f t="shared" si="23"/>
        <v>0</v>
      </c>
    </row>
    <row r="513" spans="1:12" ht="18.75" x14ac:dyDescent="0.3">
      <c r="A513" s="10" t="s">
        <v>1033</v>
      </c>
      <c r="B513" s="11" t="s">
        <v>1034</v>
      </c>
      <c r="C513" s="15"/>
      <c r="D513" s="15">
        <v>15000</v>
      </c>
      <c r="E513" s="15">
        <f t="shared" si="21"/>
        <v>15000</v>
      </c>
      <c r="F513" s="6">
        <v>15000</v>
      </c>
      <c r="G513" s="22">
        <f t="shared" si="22"/>
        <v>0</v>
      </c>
      <c r="H513" s="6"/>
      <c r="I513" s="6"/>
      <c r="J513" s="6"/>
      <c r="K513" s="6"/>
      <c r="L513" s="22">
        <f t="shared" si="23"/>
        <v>0</v>
      </c>
    </row>
    <row r="514" spans="1:12" ht="18.75" x14ac:dyDescent="0.3">
      <c r="A514" s="10" t="s">
        <v>1035</v>
      </c>
      <c r="B514" s="11" t="s">
        <v>1036</v>
      </c>
      <c r="C514" s="15">
        <v>5000</v>
      </c>
      <c r="D514" s="15">
        <v>100000</v>
      </c>
      <c r="E514" s="15">
        <f t="shared" si="21"/>
        <v>105000</v>
      </c>
      <c r="F514" s="6">
        <v>60000</v>
      </c>
      <c r="G514" s="22">
        <f t="shared" si="22"/>
        <v>45000</v>
      </c>
      <c r="H514" s="6">
        <v>5000</v>
      </c>
      <c r="I514" s="6"/>
      <c r="J514" s="6"/>
      <c r="K514" s="6"/>
      <c r="L514" s="22">
        <f t="shared" si="23"/>
        <v>0</v>
      </c>
    </row>
    <row r="515" spans="1:12" ht="18.75" x14ac:dyDescent="0.3">
      <c r="A515" s="10" t="s">
        <v>1037</v>
      </c>
      <c r="B515" s="11" t="s">
        <v>1038</v>
      </c>
      <c r="C515" s="15"/>
      <c r="D515" s="15">
        <v>770000</v>
      </c>
      <c r="E515" s="15">
        <f t="shared" ref="E515:E578" si="24">C515+D515</f>
        <v>770000</v>
      </c>
      <c r="F515" s="6">
        <v>60000</v>
      </c>
      <c r="G515" s="22">
        <f t="shared" ref="G515:G578" si="25">E515-F515</f>
        <v>710000</v>
      </c>
      <c r="H515" s="6">
        <v>20000</v>
      </c>
      <c r="I515" s="6">
        <v>3058435</v>
      </c>
      <c r="J515" s="6"/>
      <c r="K515" s="6"/>
      <c r="L515" s="22">
        <f t="shared" ref="L515:L578" si="26">I515+J515+K515</f>
        <v>3058435</v>
      </c>
    </row>
    <row r="516" spans="1:12" ht="18.75" x14ac:dyDescent="0.3">
      <c r="A516" s="10" t="s">
        <v>1039</v>
      </c>
      <c r="B516" s="11" t="s">
        <v>1040</v>
      </c>
      <c r="C516" s="15"/>
      <c r="D516" s="15">
        <v>31000</v>
      </c>
      <c r="E516" s="15">
        <f t="shared" si="24"/>
        <v>31000</v>
      </c>
      <c r="F516" s="6">
        <v>31000</v>
      </c>
      <c r="G516" s="22">
        <f t="shared" si="25"/>
        <v>0</v>
      </c>
      <c r="H516" s="6">
        <v>5000</v>
      </c>
      <c r="I516" s="6"/>
      <c r="J516" s="6"/>
      <c r="K516" s="6"/>
      <c r="L516" s="22">
        <f t="shared" si="26"/>
        <v>0</v>
      </c>
    </row>
    <row r="517" spans="1:12" ht="18.75" x14ac:dyDescent="0.3">
      <c r="A517" s="10" t="s">
        <v>1041</v>
      </c>
      <c r="B517" s="11" t="s">
        <v>1042</v>
      </c>
      <c r="C517" s="15"/>
      <c r="D517" s="15">
        <v>0</v>
      </c>
      <c r="E517" s="15">
        <f t="shared" si="24"/>
        <v>0</v>
      </c>
      <c r="F517" s="6"/>
      <c r="G517" s="22">
        <f t="shared" si="25"/>
        <v>0</v>
      </c>
      <c r="H517" s="6">
        <v>30000</v>
      </c>
      <c r="I517" s="6"/>
      <c r="J517" s="6"/>
      <c r="K517" s="6"/>
      <c r="L517" s="22">
        <f t="shared" si="26"/>
        <v>0</v>
      </c>
    </row>
    <row r="518" spans="1:12" ht="18.75" x14ac:dyDescent="0.3">
      <c r="A518" s="10" t="s">
        <v>1043</v>
      </c>
      <c r="B518" s="11" t="s">
        <v>1044</v>
      </c>
      <c r="C518" s="15"/>
      <c r="D518" s="15">
        <v>400000</v>
      </c>
      <c r="E518" s="15">
        <f t="shared" si="24"/>
        <v>400000</v>
      </c>
      <c r="F518" s="6">
        <v>60000</v>
      </c>
      <c r="G518" s="22">
        <f t="shared" si="25"/>
        <v>340000</v>
      </c>
      <c r="H518" s="6">
        <v>273500</v>
      </c>
      <c r="I518" s="6"/>
      <c r="J518" s="6"/>
      <c r="K518" s="6"/>
      <c r="L518" s="22">
        <f t="shared" si="26"/>
        <v>0</v>
      </c>
    </row>
    <row r="519" spans="1:12" ht="18.75" x14ac:dyDescent="0.3">
      <c r="A519" s="10" t="s">
        <v>1045</v>
      </c>
      <c r="B519" s="11" t="s">
        <v>1046</v>
      </c>
      <c r="C519" s="15">
        <v>700000</v>
      </c>
      <c r="D519" s="15">
        <v>28000</v>
      </c>
      <c r="E519" s="15">
        <f t="shared" si="24"/>
        <v>728000</v>
      </c>
      <c r="F519" s="6">
        <v>28000</v>
      </c>
      <c r="G519" s="22">
        <f t="shared" si="25"/>
        <v>700000</v>
      </c>
      <c r="H519" s="6"/>
      <c r="I519" s="6">
        <v>1194175.54</v>
      </c>
      <c r="J519" s="6"/>
      <c r="K519" s="6"/>
      <c r="L519" s="22">
        <f t="shared" si="26"/>
        <v>1194175.54</v>
      </c>
    </row>
    <row r="520" spans="1:12" ht="18.75" x14ac:dyDescent="0.3">
      <c r="A520" s="10" t="s">
        <v>1047</v>
      </c>
      <c r="B520" s="11" t="s">
        <v>1048</v>
      </c>
      <c r="C520" s="15"/>
      <c r="D520" s="15">
        <v>75000</v>
      </c>
      <c r="E520" s="15">
        <f t="shared" si="24"/>
        <v>75000</v>
      </c>
      <c r="F520" s="6">
        <v>60000</v>
      </c>
      <c r="G520" s="22">
        <f t="shared" si="25"/>
        <v>15000</v>
      </c>
      <c r="H520" s="6"/>
      <c r="I520" s="6">
        <v>224299.87</v>
      </c>
      <c r="J520" s="6">
        <v>0</v>
      </c>
      <c r="K520" s="6"/>
      <c r="L520" s="22">
        <f t="shared" si="26"/>
        <v>224299.87</v>
      </c>
    </row>
    <row r="521" spans="1:12" ht="18.75" x14ac:dyDescent="0.3">
      <c r="A521" s="10" t="s">
        <v>1049</v>
      </c>
      <c r="B521" s="11" t="s">
        <v>1050</v>
      </c>
      <c r="C521" s="15"/>
      <c r="D521" s="15">
        <v>0</v>
      </c>
      <c r="E521" s="15">
        <f t="shared" si="24"/>
        <v>0</v>
      </c>
      <c r="F521" s="6"/>
      <c r="G521" s="22">
        <f t="shared" si="25"/>
        <v>0</v>
      </c>
      <c r="H521" s="6">
        <v>1000</v>
      </c>
      <c r="I521" s="6"/>
      <c r="J521" s="6"/>
      <c r="K521" s="6"/>
      <c r="L521" s="22">
        <f t="shared" si="26"/>
        <v>0</v>
      </c>
    </row>
    <row r="522" spans="1:12" ht="18.75" x14ac:dyDescent="0.3">
      <c r="A522" s="10" t="s">
        <v>1051</v>
      </c>
      <c r="B522" s="11" t="s">
        <v>1052</v>
      </c>
      <c r="C522" s="15">
        <v>5000</v>
      </c>
      <c r="D522" s="15">
        <v>138000</v>
      </c>
      <c r="E522" s="15">
        <f t="shared" si="24"/>
        <v>143000</v>
      </c>
      <c r="F522" s="6">
        <v>60000</v>
      </c>
      <c r="G522" s="22">
        <f t="shared" si="25"/>
        <v>83000</v>
      </c>
      <c r="H522" s="6"/>
      <c r="I522" s="6"/>
      <c r="J522" s="6"/>
      <c r="K522" s="6"/>
      <c r="L522" s="22">
        <f t="shared" si="26"/>
        <v>0</v>
      </c>
    </row>
    <row r="523" spans="1:12" ht="18.75" x14ac:dyDescent="0.3">
      <c r="A523" s="10" t="s">
        <v>1053</v>
      </c>
      <c r="B523" s="11" t="s">
        <v>1054</v>
      </c>
      <c r="C523" s="15"/>
      <c r="D523" s="15">
        <v>0</v>
      </c>
      <c r="E523" s="15">
        <f t="shared" si="24"/>
        <v>0</v>
      </c>
      <c r="F523" s="6"/>
      <c r="G523" s="22">
        <f t="shared" si="25"/>
        <v>0</v>
      </c>
      <c r="H523" s="6">
        <v>100000</v>
      </c>
      <c r="I523" s="6"/>
      <c r="J523" s="6"/>
      <c r="K523" s="6"/>
      <c r="L523" s="22">
        <f t="shared" si="26"/>
        <v>0</v>
      </c>
    </row>
    <row r="524" spans="1:12" ht="18.75" x14ac:dyDescent="0.3">
      <c r="A524" s="10" t="s">
        <v>1055</v>
      </c>
      <c r="B524" s="11" t="s">
        <v>1056</v>
      </c>
      <c r="C524" s="15"/>
      <c r="D524" s="15">
        <v>20000</v>
      </c>
      <c r="E524" s="15">
        <f t="shared" si="24"/>
        <v>20000</v>
      </c>
      <c r="F524" s="6">
        <v>20000</v>
      </c>
      <c r="G524" s="22">
        <f t="shared" si="25"/>
        <v>0</v>
      </c>
      <c r="H524" s="6"/>
      <c r="I524" s="6"/>
      <c r="J524" s="6"/>
      <c r="K524" s="6"/>
      <c r="L524" s="22">
        <f t="shared" si="26"/>
        <v>0</v>
      </c>
    </row>
    <row r="525" spans="1:12" ht="18.75" x14ac:dyDescent="0.3">
      <c r="A525" s="10" t="s">
        <v>1057</v>
      </c>
      <c r="B525" s="11" t="s">
        <v>1058</v>
      </c>
      <c r="C525" s="15"/>
      <c r="D525" s="15">
        <v>5000</v>
      </c>
      <c r="E525" s="15">
        <f t="shared" si="24"/>
        <v>5000</v>
      </c>
      <c r="F525" s="6">
        <v>5000</v>
      </c>
      <c r="G525" s="22">
        <f t="shared" si="25"/>
        <v>0</v>
      </c>
      <c r="H525" s="6"/>
      <c r="I525" s="6"/>
      <c r="J525" s="6"/>
      <c r="K525" s="6"/>
      <c r="L525" s="22">
        <f t="shared" si="26"/>
        <v>0</v>
      </c>
    </row>
    <row r="526" spans="1:12" ht="18.75" x14ac:dyDescent="0.3">
      <c r="A526" s="10" t="s">
        <v>1059</v>
      </c>
      <c r="B526" s="11" t="s">
        <v>1060</v>
      </c>
      <c r="C526" s="15"/>
      <c r="D526" s="15">
        <v>5000</v>
      </c>
      <c r="E526" s="15">
        <f t="shared" si="24"/>
        <v>5000</v>
      </c>
      <c r="F526" s="6">
        <v>5000</v>
      </c>
      <c r="G526" s="22">
        <f t="shared" si="25"/>
        <v>0</v>
      </c>
      <c r="H526" s="6"/>
      <c r="I526" s="6"/>
      <c r="J526" s="6"/>
      <c r="K526" s="6"/>
      <c r="L526" s="22">
        <f t="shared" si="26"/>
        <v>0</v>
      </c>
    </row>
    <row r="527" spans="1:12" ht="18.75" x14ac:dyDescent="0.3">
      <c r="A527" s="10" t="s">
        <v>1061</v>
      </c>
      <c r="B527" s="11" t="s">
        <v>1062</v>
      </c>
      <c r="C527" s="15"/>
      <c r="D527" s="15">
        <v>0</v>
      </c>
      <c r="E527" s="15">
        <f t="shared" si="24"/>
        <v>0</v>
      </c>
      <c r="F527" s="6"/>
      <c r="G527" s="22">
        <f t="shared" si="25"/>
        <v>0</v>
      </c>
      <c r="H527" s="6">
        <v>1000</v>
      </c>
      <c r="I527" s="6"/>
      <c r="J527" s="6"/>
      <c r="K527" s="6"/>
      <c r="L527" s="22">
        <f t="shared" si="26"/>
        <v>0</v>
      </c>
    </row>
    <row r="528" spans="1:12" ht="18.75" x14ac:dyDescent="0.3">
      <c r="A528" s="10" t="s">
        <v>1063</v>
      </c>
      <c r="B528" s="11" t="s">
        <v>1064</v>
      </c>
      <c r="C528" s="15"/>
      <c r="D528" s="15">
        <v>5000</v>
      </c>
      <c r="E528" s="15">
        <f t="shared" si="24"/>
        <v>5000</v>
      </c>
      <c r="F528" s="6">
        <v>5000</v>
      </c>
      <c r="G528" s="22">
        <f t="shared" si="25"/>
        <v>0</v>
      </c>
      <c r="H528" s="6"/>
      <c r="I528" s="6"/>
      <c r="J528" s="6"/>
      <c r="K528" s="6"/>
      <c r="L528" s="22">
        <f t="shared" si="26"/>
        <v>0</v>
      </c>
    </row>
    <row r="529" spans="1:12" ht="18.75" x14ac:dyDescent="0.3">
      <c r="A529" s="10" t="s">
        <v>1065</v>
      </c>
      <c r="B529" s="11" t="s">
        <v>1066</v>
      </c>
      <c r="C529" s="15"/>
      <c r="D529" s="15">
        <v>0</v>
      </c>
      <c r="E529" s="15">
        <f t="shared" si="24"/>
        <v>0</v>
      </c>
      <c r="F529" s="6"/>
      <c r="G529" s="22">
        <f t="shared" si="25"/>
        <v>0</v>
      </c>
      <c r="H529" s="6">
        <v>3000</v>
      </c>
      <c r="I529" s="6"/>
      <c r="J529" s="6"/>
      <c r="K529" s="6"/>
      <c r="L529" s="22">
        <f t="shared" si="26"/>
        <v>0</v>
      </c>
    </row>
    <row r="530" spans="1:12" ht="18.75" x14ac:dyDescent="0.3">
      <c r="A530" s="10" t="s">
        <v>1455</v>
      </c>
      <c r="B530" s="11" t="s">
        <v>1068</v>
      </c>
      <c r="C530" s="15">
        <v>10000</v>
      </c>
      <c r="D530" s="15">
        <v>0</v>
      </c>
      <c r="E530" s="15">
        <f t="shared" si="24"/>
        <v>10000</v>
      </c>
      <c r="F530" s="6">
        <v>10000</v>
      </c>
      <c r="G530" s="22">
        <f t="shared" si="25"/>
        <v>0</v>
      </c>
      <c r="H530" s="6">
        <v>0</v>
      </c>
      <c r="I530" s="6"/>
      <c r="J530" s="6"/>
      <c r="K530" s="6"/>
      <c r="L530" s="22">
        <f t="shared" si="26"/>
        <v>0</v>
      </c>
    </row>
    <row r="531" spans="1:12" ht="18.75" x14ac:dyDescent="0.3">
      <c r="A531" s="10" t="s">
        <v>1069</v>
      </c>
      <c r="B531" s="11" t="s">
        <v>1070</v>
      </c>
      <c r="C531" s="15"/>
      <c r="D531" s="15">
        <v>0</v>
      </c>
      <c r="E531" s="15">
        <f t="shared" si="24"/>
        <v>0</v>
      </c>
      <c r="F531" s="6"/>
      <c r="G531" s="22">
        <f t="shared" si="25"/>
        <v>0</v>
      </c>
      <c r="H531" s="6">
        <v>3000</v>
      </c>
      <c r="I531" s="6"/>
      <c r="J531" s="6"/>
      <c r="K531" s="6"/>
      <c r="L531" s="22">
        <f t="shared" si="26"/>
        <v>0</v>
      </c>
    </row>
    <row r="532" spans="1:12" ht="18.75" x14ac:dyDescent="0.3">
      <c r="A532" s="10" t="s">
        <v>1071</v>
      </c>
      <c r="B532" s="11" t="s">
        <v>1072</v>
      </c>
      <c r="C532" s="15"/>
      <c r="D532" s="15">
        <v>5000</v>
      </c>
      <c r="E532" s="15">
        <f t="shared" si="24"/>
        <v>5000</v>
      </c>
      <c r="F532" s="6">
        <v>5000</v>
      </c>
      <c r="G532" s="22">
        <f t="shared" si="25"/>
        <v>0</v>
      </c>
      <c r="H532" s="6"/>
      <c r="I532" s="6"/>
      <c r="J532" s="6"/>
      <c r="K532" s="6"/>
      <c r="L532" s="22">
        <f t="shared" si="26"/>
        <v>0</v>
      </c>
    </row>
    <row r="533" spans="1:12" ht="18.75" x14ac:dyDescent="0.3">
      <c r="A533" s="10" t="s">
        <v>1073</v>
      </c>
      <c r="B533" s="11" t="s">
        <v>1074</v>
      </c>
      <c r="C533" s="15"/>
      <c r="D533" s="15">
        <v>3000</v>
      </c>
      <c r="E533" s="15">
        <f t="shared" si="24"/>
        <v>3000</v>
      </c>
      <c r="F533" s="6">
        <v>3000</v>
      </c>
      <c r="G533" s="22">
        <f t="shared" si="25"/>
        <v>0</v>
      </c>
      <c r="H533" s="6"/>
      <c r="I533" s="6"/>
      <c r="J533" s="6"/>
      <c r="K533" s="6"/>
      <c r="L533" s="22">
        <f t="shared" si="26"/>
        <v>0</v>
      </c>
    </row>
    <row r="534" spans="1:12" ht="18.75" x14ac:dyDescent="0.3">
      <c r="A534" s="10" t="s">
        <v>1075</v>
      </c>
      <c r="B534" s="11" t="s">
        <v>1076</v>
      </c>
      <c r="C534" s="15"/>
      <c r="D534" s="15">
        <v>5000</v>
      </c>
      <c r="E534" s="15">
        <f t="shared" si="24"/>
        <v>5000</v>
      </c>
      <c r="F534" s="6">
        <v>5000</v>
      </c>
      <c r="G534" s="22">
        <f t="shared" si="25"/>
        <v>0</v>
      </c>
      <c r="H534" s="6">
        <v>5000</v>
      </c>
      <c r="I534" s="6"/>
      <c r="J534" s="6"/>
      <c r="K534" s="6"/>
      <c r="L534" s="22">
        <f t="shared" si="26"/>
        <v>0</v>
      </c>
    </row>
    <row r="535" spans="1:12" ht="18.75" x14ac:dyDescent="0.3">
      <c r="A535" s="10" t="s">
        <v>1077</v>
      </c>
      <c r="B535" s="11">
        <v>641</v>
      </c>
      <c r="C535" s="15"/>
      <c r="D535" s="15">
        <v>0</v>
      </c>
      <c r="E535" s="15">
        <f t="shared" si="24"/>
        <v>0</v>
      </c>
      <c r="F535" s="6"/>
      <c r="G535" s="22">
        <f t="shared" si="25"/>
        <v>0</v>
      </c>
      <c r="H535" s="6">
        <v>700</v>
      </c>
      <c r="I535" s="6"/>
      <c r="J535" s="6"/>
      <c r="K535" s="6"/>
      <c r="L535" s="22">
        <f t="shared" si="26"/>
        <v>0</v>
      </c>
    </row>
    <row r="536" spans="1:12" ht="18.75" x14ac:dyDescent="0.3">
      <c r="A536" s="10" t="s">
        <v>1078</v>
      </c>
      <c r="B536" s="11" t="s">
        <v>1079</v>
      </c>
      <c r="C536" s="15"/>
      <c r="D536" s="15">
        <v>305000</v>
      </c>
      <c r="E536" s="15">
        <f t="shared" si="24"/>
        <v>305000</v>
      </c>
      <c r="F536" s="6">
        <v>60000</v>
      </c>
      <c r="G536" s="22">
        <f t="shared" si="25"/>
        <v>245000</v>
      </c>
      <c r="H536" s="6"/>
      <c r="I536" s="6"/>
      <c r="J536" s="6">
        <v>552320</v>
      </c>
      <c r="K536" s="6"/>
      <c r="L536" s="22">
        <f t="shared" si="26"/>
        <v>552320</v>
      </c>
    </row>
    <row r="537" spans="1:12" ht="18.75" x14ac:dyDescent="0.3">
      <c r="A537" s="10" t="s">
        <v>1080</v>
      </c>
      <c r="B537" s="11" t="s">
        <v>1081</v>
      </c>
      <c r="C537" s="15"/>
      <c r="D537" s="15">
        <v>23000</v>
      </c>
      <c r="E537" s="15">
        <f t="shared" si="24"/>
        <v>23000</v>
      </c>
      <c r="F537" s="6">
        <v>23000</v>
      </c>
      <c r="G537" s="22">
        <f t="shared" si="25"/>
        <v>0</v>
      </c>
      <c r="H537" s="6">
        <v>5700</v>
      </c>
      <c r="I537" s="6"/>
      <c r="J537" s="6"/>
      <c r="K537" s="6"/>
      <c r="L537" s="22">
        <f t="shared" si="26"/>
        <v>0</v>
      </c>
    </row>
    <row r="538" spans="1:12" ht="18.75" x14ac:dyDescent="0.3">
      <c r="A538" s="10" t="s">
        <v>1082</v>
      </c>
      <c r="B538" s="11" t="s">
        <v>1083</v>
      </c>
      <c r="C538" s="15"/>
      <c r="D538" s="15">
        <v>20000</v>
      </c>
      <c r="E538" s="15">
        <f t="shared" si="24"/>
        <v>20000</v>
      </c>
      <c r="F538" s="6">
        <v>20000</v>
      </c>
      <c r="G538" s="22">
        <f t="shared" si="25"/>
        <v>0</v>
      </c>
      <c r="H538" s="6">
        <v>3000</v>
      </c>
      <c r="I538" s="6">
        <v>394</v>
      </c>
      <c r="J538" s="6"/>
      <c r="K538" s="6"/>
      <c r="L538" s="22">
        <f t="shared" si="26"/>
        <v>394</v>
      </c>
    </row>
    <row r="539" spans="1:12" ht="18.75" x14ac:dyDescent="0.3">
      <c r="A539" s="10" t="s">
        <v>1084</v>
      </c>
      <c r="B539" s="11" t="s">
        <v>1085</v>
      </c>
      <c r="C539" s="15"/>
      <c r="D539" s="15">
        <v>20000</v>
      </c>
      <c r="E539" s="15">
        <f t="shared" si="24"/>
        <v>20000</v>
      </c>
      <c r="F539" s="6">
        <v>20000</v>
      </c>
      <c r="G539" s="22">
        <f t="shared" si="25"/>
        <v>0</v>
      </c>
      <c r="H539" s="6"/>
      <c r="I539" s="6"/>
      <c r="J539" s="6"/>
      <c r="K539" s="6"/>
      <c r="L539" s="22">
        <f t="shared" si="26"/>
        <v>0</v>
      </c>
    </row>
    <row r="540" spans="1:12" ht="18.75" x14ac:dyDescent="0.3">
      <c r="A540" s="10" t="s">
        <v>1086</v>
      </c>
      <c r="B540" s="11" t="s">
        <v>1087</v>
      </c>
      <c r="C540" s="15"/>
      <c r="D540" s="15">
        <v>1294000</v>
      </c>
      <c r="E540" s="15">
        <f t="shared" si="24"/>
        <v>1294000</v>
      </c>
      <c r="F540" s="6">
        <v>60000</v>
      </c>
      <c r="G540" s="22">
        <f t="shared" si="25"/>
        <v>1234000</v>
      </c>
      <c r="H540" s="6"/>
      <c r="I540" s="6">
        <v>1301001</v>
      </c>
      <c r="J540" s="6"/>
      <c r="K540" s="6"/>
      <c r="L540" s="22">
        <f t="shared" si="26"/>
        <v>1301001</v>
      </c>
    </row>
    <row r="541" spans="1:12" ht="18.75" x14ac:dyDescent="0.3">
      <c r="A541" s="10" t="s">
        <v>1088</v>
      </c>
      <c r="B541" s="11" t="s">
        <v>1089</v>
      </c>
      <c r="C541" s="15"/>
      <c r="D541" s="15">
        <v>0</v>
      </c>
      <c r="E541" s="15">
        <f t="shared" si="24"/>
        <v>0</v>
      </c>
      <c r="F541" s="6"/>
      <c r="G541" s="22">
        <f t="shared" si="25"/>
        <v>0</v>
      </c>
      <c r="H541" s="6">
        <v>3100</v>
      </c>
      <c r="I541" s="6"/>
      <c r="J541" s="6"/>
      <c r="K541" s="6"/>
      <c r="L541" s="22">
        <f t="shared" si="26"/>
        <v>0</v>
      </c>
    </row>
    <row r="542" spans="1:12" ht="18.75" x14ac:dyDescent="0.3">
      <c r="A542" s="10" t="s">
        <v>1090</v>
      </c>
      <c r="B542" s="11" t="s">
        <v>1091</v>
      </c>
      <c r="C542" s="15">
        <v>5000</v>
      </c>
      <c r="D542" s="15">
        <v>17000</v>
      </c>
      <c r="E542" s="15">
        <f t="shared" si="24"/>
        <v>22000</v>
      </c>
      <c r="F542" s="6">
        <v>20000</v>
      </c>
      <c r="G542" s="22">
        <f t="shared" si="25"/>
        <v>2000</v>
      </c>
      <c r="H542" s="6"/>
      <c r="I542" s="6"/>
      <c r="J542" s="6"/>
      <c r="K542" s="6"/>
      <c r="L542" s="22">
        <f t="shared" si="26"/>
        <v>0</v>
      </c>
    </row>
    <row r="543" spans="1:12" ht="18.75" x14ac:dyDescent="0.3">
      <c r="A543" s="10" t="s">
        <v>1092</v>
      </c>
      <c r="B543" s="11" t="s">
        <v>1093</v>
      </c>
      <c r="C543" s="15">
        <v>2000</v>
      </c>
      <c r="D543" s="15">
        <v>2000</v>
      </c>
      <c r="E543" s="15">
        <f t="shared" si="24"/>
        <v>4000</v>
      </c>
      <c r="F543" s="6">
        <v>4000</v>
      </c>
      <c r="G543" s="22">
        <f t="shared" si="25"/>
        <v>0</v>
      </c>
      <c r="H543" s="6">
        <v>18000</v>
      </c>
      <c r="I543" s="6"/>
      <c r="J543" s="6"/>
      <c r="K543" s="6"/>
      <c r="L543" s="22">
        <f t="shared" si="26"/>
        <v>0</v>
      </c>
    </row>
    <row r="544" spans="1:12" ht="18.75" x14ac:dyDescent="0.3">
      <c r="A544" s="10" t="s">
        <v>1094</v>
      </c>
      <c r="B544" s="11" t="s">
        <v>1095</v>
      </c>
      <c r="C544" s="15">
        <v>20000</v>
      </c>
      <c r="D544" s="15">
        <v>2000</v>
      </c>
      <c r="E544" s="15">
        <f t="shared" si="24"/>
        <v>22000</v>
      </c>
      <c r="F544" s="6">
        <v>20000</v>
      </c>
      <c r="G544" s="22">
        <f t="shared" si="25"/>
        <v>2000</v>
      </c>
      <c r="H544" s="6">
        <v>18000</v>
      </c>
      <c r="I544" s="6"/>
      <c r="J544" s="6"/>
      <c r="K544" s="6"/>
      <c r="L544" s="22">
        <f t="shared" si="26"/>
        <v>0</v>
      </c>
    </row>
    <row r="545" spans="1:12" ht="18.75" x14ac:dyDescent="0.3">
      <c r="A545" s="10" t="s">
        <v>1096</v>
      </c>
      <c r="B545" s="11" t="s">
        <v>1097</v>
      </c>
      <c r="C545" s="15">
        <v>2000</v>
      </c>
      <c r="D545" s="15">
        <v>2000</v>
      </c>
      <c r="E545" s="15">
        <f t="shared" si="24"/>
        <v>4000</v>
      </c>
      <c r="F545" s="6">
        <v>4000</v>
      </c>
      <c r="G545" s="22">
        <f t="shared" si="25"/>
        <v>0</v>
      </c>
      <c r="H545" s="6">
        <v>18000</v>
      </c>
      <c r="I545" s="6"/>
      <c r="J545" s="6"/>
      <c r="K545" s="6"/>
      <c r="L545" s="22">
        <f t="shared" si="26"/>
        <v>0</v>
      </c>
    </row>
    <row r="546" spans="1:12" ht="18.75" x14ac:dyDescent="0.3">
      <c r="A546" s="10" t="s">
        <v>1098</v>
      </c>
      <c r="B546" s="11" t="s">
        <v>1099</v>
      </c>
      <c r="C546" s="15">
        <v>2000</v>
      </c>
      <c r="D546" s="15">
        <v>2000</v>
      </c>
      <c r="E546" s="15">
        <f t="shared" si="24"/>
        <v>4000</v>
      </c>
      <c r="F546" s="6">
        <v>4000</v>
      </c>
      <c r="G546" s="22">
        <f t="shared" si="25"/>
        <v>0</v>
      </c>
      <c r="H546" s="6">
        <v>18000</v>
      </c>
      <c r="I546" s="6"/>
      <c r="J546" s="6"/>
      <c r="K546" s="6"/>
      <c r="L546" s="22">
        <f t="shared" si="26"/>
        <v>0</v>
      </c>
    </row>
    <row r="547" spans="1:12" ht="18.75" x14ac:dyDescent="0.3">
      <c r="A547" s="10" t="s">
        <v>1100</v>
      </c>
      <c r="B547" s="11" t="s">
        <v>1101</v>
      </c>
      <c r="C547" s="15"/>
      <c r="D547" s="15">
        <v>5000</v>
      </c>
      <c r="E547" s="15">
        <f t="shared" si="24"/>
        <v>5000</v>
      </c>
      <c r="F547" s="6">
        <v>5000</v>
      </c>
      <c r="G547" s="22">
        <f t="shared" si="25"/>
        <v>0</v>
      </c>
      <c r="H547" s="6"/>
      <c r="I547" s="6"/>
      <c r="J547" s="6"/>
      <c r="K547" s="6"/>
      <c r="L547" s="22">
        <f t="shared" si="26"/>
        <v>0</v>
      </c>
    </row>
    <row r="548" spans="1:12" ht="18.75" x14ac:dyDescent="0.3">
      <c r="A548" s="10" t="s">
        <v>1102</v>
      </c>
      <c r="B548" s="11" t="s">
        <v>1103</v>
      </c>
      <c r="C548" s="15"/>
      <c r="D548" s="15">
        <v>0</v>
      </c>
      <c r="E548" s="15">
        <f t="shared" si="24"/>
        <v>0</v>
      </c>
      <c r="F548" s="6"/>
      <c r="G548" s="22">
        <f t="shared" si="25"/>
        <v>0</v>
      </c>
      <c r="H548" s="6">
        <v>9000</v>
      </c>
      <c r="I548" s="6"/>
      <c r="J548" s="6"/>
      <c r="K548" s="6"/>
      <c r="L548" s="22">
        <f t="shared" si="26"/>
        <v>0</v>
      </c>
    </row>
    <row r="549" spans="1:12" ht="18.75" x14ac:dyDescent="0.3">
      <c r="A549" s="10" t="s">
        <v>1104</v>
      </c>
      <c r="B549" s="11" t="s">
        <v>1105</v>
      </c>
      <c r="C549" s="15"/>
      <c r="D549" s="15">
        <v>0</v>
      </c>
      <c r="E549" s="15">
        <f t="shared" si="24"/>
        <v>0</v>
      </c>
      <c r="F549" s="6"/>
      <c r="G549" s="22">
        <f t="shared" si="25"/>
        <v>0</v>
      </c>
      <c r="H549" s="6">
        <v>1000</v>
      </c>
      <c r="I549" s="6"/>
      <c r="J549" s="6"/>
      <c r="K549" s="6"/>
      <c r="L549" s="22">
        <f t="shared" si="26"/>
        <v>0</v>
      </c>
    </row>
    <row r="550" spans="1:12" ht="18.75" x14ac:dyDescent="0.3">
      <c r="A550" s="10" t="s">
        <v>1106</v>
      </c>
      <c r="B550" s="11" t="s">
        <v>1107</v>
      </c>
      <c r="C550" s="15"/>
      <c r="D550" s="15">
        <v>0</v>
      </c>
      <c r="E550" s="15">
        <f t="shared" si="24"/>
        <v>0</v>
      </c>
      <c r="F550" s="6"/>
      <c r="G550" s="22">
        <f t="shared" si="25"/>
        <v>0</v>
      </c>
      <c r="H550" s="6">
        <v>2000</v>
      </c>
      <c r="I550" s="6"/>
      <c r="J550" s="6"/>
      <c r="K550" s="6"/>
      <c r="L550" s="22">
        <f t="shared" si="26"/>
        <v>0</v>
      </c>
    </row>
    <row r="551" spans="1:12" ht="18.75" x14ac:dyDescent="0.3">
      <c r="A551" s="10" t="s">
        <v>1108</v>
      </c>
      <c r="B551" s="11" t="s">
        <v>1109</v>
      </c>
      <c r="C551" s="15">
        <v>10000</v>
      </c>
      <c r="D551" s="15">
        <v>68000</v>
      </c>
      <c r="E551" s="15">
        <f t="shared" si="24"/>
        <v>78000</v>
      </c>
      <c r="F551" s="6">
        <v>58000</v>
      </c>
      <c r="G551" s="22">
        <f t="shared" si="25"/>
        <v>20000</v>
      </c>
      <c r="H551" s="6"/>
      <c r="I551" s="6"/>
      <c r="J551" s="6"/>
      <c r="K551" s="6"/>
      <c r="L551" s="22">
        <f t="shared" si="26"/>
        <v>0</v>
      </c>
    </row>
    <row r="552" spans="1:12" ht="18.75" x14ac:dyDescent="0.3">
      <c r="A552" s="10" t="s">
        <v>1110</v>
      </c>
      <c r="B552" s="11" t="s">
        <v>1111</v>
      </c>
      <c r="C552" s="15"/>
      <c r="D552" s="15">
        <v>45000</v>
      </c>
      <c r="E552" s="15">
        <f t="shared" si="24"/>
        <v>45000</v>
      </c>
      <c r="F552" s="6">
        <v>45000</v>
      </c>
      <c r="G552" s="22">
        <f t="shared" si="25"/>
        <v>0</v>
      </c>
      <c r="H552" s="6"/>
      <c r="I552" s="6">
        <v>90000</v>
      </c>
      <c r="J552" s="6"/>
      <c r="K552" s="6"/>
      <c r="L552" s="22">
        <f t="shared" si="26"/>
        <v>90000</v>
      </c>
    </row>
    <row r="553" spans="1:12" ht="18.75" x14ac:dyDescent="0.3">
      <c r="A553" s="10" t="s">
        <v>1112</v>
      </c>
      <c r="B553" s="11" t="s">
        <v>1113</v>
      </c>
      <c r="C553" s="15"/>
      <c r="D553" s="15">
        <v>2000</v>
      </c>
      <c r="E553" s="15">
        <f t="shared" si="24"/>
        <v>2000</v>
      </c>
      <c r="F553" s="6">
        <v>2000</v>
      </c>
      <c r="G553" s="22">
        <f t="shared" si="25"/>
        <v>0</v>
      </c>
      <c r="H553" s="6"/>
      <c r="I553" s="6"/>
      <c r="J553" s="6"/>
      <c r="K553" s="6"/>
      <c r="L553" s="22">
        <f t="shared" si="26"/>
        <v>0</v>
      </c>
    </row>
    <row r="554" spans="1:12" ht="18.75" x14ac:dyDescent="0.3">
      <c r="A554" s="10" t="s">
        <v>1114</v>
      </c>
      <c r="B554" s="11" t="s">
        <v>1115</v>
      </c>
      <c r="C554" s="15"/>
      <c r="D554" s="15">
        <v>5000</v>
      </c>
      <c r="E554" s="15">
        <f t="shared" si="24"/>
        <v>5000</v>
      </c>
      <c r="F554" s="6">
        <v>5000</v>
      </c>
      <c r="G554" s="22">
        <f t="shared" si="25"/>
        <v>0</v>
      </c>
      <c r="H554" s="6"/>
      <c r="I554" s="6"/>
      <c r="J554" s="6"/>
      <c r="K554" s="6"/>
      <c r="L554" s="22">
        <f t="shared" si="26"/>
        <v>0</v>
      </c>
    </row>
    <row r="555" spans="1:12" ht="18.75" x14ac:dyDescent="0.3">
      <c r="A555" s="10" t="s">
        <v>1116</v>
      </c>
      <c r="B555" s="11" t="s">
        <v>1117</v>
      </c>
      <c r="C555" s="15"/>
      <c r="D555" s="15">
        <v>15000</v>
      </c>
      <c r="E555" s="15">
        <f t="shared" si="24"/>
        <v>15000</v>
      </c>
      <c r="F555" s="6">
        <v>15000</v>
      </c>
      <c r="G555" s="22">
        <f t="shared" si="25"/>
        <v>0</v>
      </c>
      <c r="H555" s="6">
        <v>5700</v>
      </c>
      <c r="I555" s="6"/>
      <c r="J555" s="6"/>
      <c r="K555" s="6"/>
      <c r="L555" s="22">
        <f t="shared" si="26"/>
        <v>0</v>
      </c>
    </row>
    <row r="556" spans="1:12" ht="18.75" x14ac:dyDescent="0.3">
      <c r="A556" s="10" t="s">
        <v>1118</v>
      </c>
      <c r="B556" s="11" t="s">
        <v>1119</v>
      </c>
      <c r="C556" s="15"/>
      <c r="D556" s="15">
        <v>0</v>
      </c>
      <c r="E556" s="15">
        <f t="shared" si="24"/>
        <v>0</v>
      </c>
      <c r="F556" s="6"/>
      <c r="G556" s="22">
        <f t="shared" si="25"/>
        <v>0</v>
      </c>
      <c r="H556" s="6">
        <v>3000</v>
      </c>
      <c r="I556" s="6"/>
      <c r="J556" s="6"/>
      <c r="K556" s="6"/>
      <c r="L556" s="22">
        <f t="shared" si="26"/>
        <v>0</v>
      </c>
    </row>
    <row r="557" spans="1:12" ht="18.75" x14ac:dyDescent="0.3">
      <c r="A557" s="10" t="s">
        <v>1120</v>
      </c>
      <c r="B557" s="11" t="s">
        <v>1121</v>
      </c>
      <c r="C557" s="15"/>
      <c r="D557" s="15">
        <v>4000</v>
      </c>
      <c r="E557" s="15">
        <f t="shared" si="24"/>
        <v>4000</v>
      </c>
      <c r="F557" s="6">
        <v>4000</v>
      </c>
      <c r="G557" s="22">
        <f t="shared" si="25"/>
        <v>0</v>
      </c>
      <c r="H557" s="6"/>
      <c r="I557" s="6"/>
      <c r="J557" s="6"/>
      <c r="K557" s="6"/>
      <c r="L557" s="22">
        <f t="shared" si="26"/>
        <v>0</v>
      </c>
    </row>
    <row r="558" spans="1:12" ht="18.75" x14ac:dyDescent="0.3">
      <c r="A558" s="10" t="s">
        <v>1122</v>
      </c>
      <c r="B558" s="11" t="s">
        <v>1123</v>
      </c>
      <c r="C558" s="15"/>
      <c r="D558" s="15">
        <v>63000</v>
      </c>
      <c r="E558" s="15">
        <f t="shared" si="24"/>
        <v>63000</v>
      </c>
      <c r="F558" s="6">
        <v>60000</v>
      </c>
      <c r="G558" s="22">
        <f t="shared" si="25"/>
        <v>3000</v>
      </c>
      <c r="H558" s="6">
        <v>20000</v>
      </c>
      <c r="I558" s="6">
        <v>39763.9</v>
      </c>
      <c r="J558" s="6"/>
      <c r="K558" s="6"/>
      <c r="L558" s="22">
        <f t="shared" si="26"/>
        <v>39763.9</v>
      </c>
    </row>
    <row r="559" spans="1:12" ht="18.75" x14ac:dyDescent="0.3">
      <c r="A559" s="10" t="s">
        <v>1124</v>
      </c>
      <c r="B559" s="11" t="s">
        <v>1125</v>
      </c>
      <c r="C559" s="15">
        <v>25000</v>
      </c>
      <c r="D559" s="15">
        <v>435000</v>
      </c>
      <c r="E559" s="15">
        <f t="shared" si="24"/>
        <v>460000</v>
      </c>
      <c r="F559" s="6">
        <v>60000</v>
      </c>
      <c r="G559" s="22">
        <f t="shared" si="25"/>
        <v>400000</v>
      </c>
      <c r="H559" s="6"/>
      <c r="I559" s="6"/>
      <c r="J559" s="6"/>
      <c r="K559" s="6"/>
      <c r="L559" s="22">
        <f t="shared" si="26"/>
        <v>0</v>
      </c>
    </row>
    <row r="560" spans="1:12" ht="18.75" x14ac:dyDescent="0.3">
      <c r="A560" s="10" t="s">
        <v>1126</v>
      </c>
      <c r="B560" s="11" t="s">
        <v>1127</v>
      </c>
      <c r="C560" s="15">
        <v>10000</v>
      </c>
      <c r="D560" s="15">
        <v>15000</v>
      </c>
      <c r="E560" s="15">
        <f t="shared" si="24"/>
        <v>25000</v>
      </c>
      <c r="F560" s="6">
        <v>20000</v>
      </c>
      <c r="G560" s="22">
        <f t="shared" si="25"/>
        <v>5000</v>
      </c>
      <c r="H560" s="6">
        <v>118000</v>
      </c>
      <c r="I560" s="6"/>
      <c r="J560" s="6"/>
      <c r="K560" s="6"/>
      <c r="L560" s="22">
        <f t="shared" si="26"/>
        <v>0</v>
      </c>
    </row>
    <row r="561" spans="1:12" ht="18.75" x14ac:dyDescent="0.3">
      <c r="A561" s="10" t="s">
        <v>1128</v>
      </c>
      <c r="B561" s="11" t="s">
        <v>1129</v>
      </c>
      <c r="C561" s="15"/>
      <c r="D561" s="15">
        <v>30000</v>
      </c>
      <c r="E561" s="15">
        <f t="shared" si="24"/>
        <v>30000</v>
      </c>
      <c r="F561" s="6">
        <v>30000</v>
      </c>
      <c r="G561" s="22">
        <f t="shared" si="25"/>
        <v>0</v>
      </c>
      <c r="H561" s="6"/>
      <c r="I561" s="6"/>
      <c r="J561" s="6"/>
      <c r="K561" s="6"/>
      <c r="L561" s="22">
        <f t="shared" si="26"/>
        <v>0</v>
      </c>
    </row>
    <row r="562" spans="1:12" ht="18.75" x14ac:dyDescent="0.3">
      <c r="A562" s="10" t="s">
        <v>1130</v>
      </c>
      <c r="B562" s="11" t="s">
        <v>1131</v>
      </c>
      <c r="C562" s="15"/>
      <c r="D562" s="15">
        <v>30000</v>
      </c>
      <c r="E562" s="15">
        <f t="shared" si="24"/>
        <v>30000</v>
      </c>
      <c r="F562" s="6">
        <v>30000</v>
      </c>
      <c r="G562" s="22">
        <f t="shared" si="25"/>
        <v>0</v>
      </c>
      <c r="H562" s="6"/>
      <c r="I562" s="6"/>
      <c r="J562" s="6"/>
      <c r="K562" s="6"/>
      <c r="L562" s="22">
        <f t="shared" si="26"/>
        <v>0</v>
      </c>
    </row>
    <row r="563" spans="1:12" ht="18.75" x14ac:dyDescent="0.3">
      <c r="A563" s="10" t="s">
        <v>1132</v>
      </c>
      <c r="B563" s="11" t="s">
        <v>1133</v>
      </c>
      <c r="C563" s="15"/>
      <c r="D563" s="15">
        <v>250000</v>
      </c>
      <c r="E563" s="15">
        <f t="shared" si="24"/>
        <v>250000</v>
      </c>
      <c r="F563" s="6">
        <v>60000</v>
      </c>
      <c r="G563" s="22">
        <f t="shared" si="25"/>
        <v>190000</v>
      </c>
      <c r="H563" s="6"/>
      <c r="I563" s="6"/>
      <c r="J563" s="6"/>
      <c r="K563" s="6"/>
      <c r="L563" s="22">
        <f t="shared" si="26"/>
        <v>0</v>
      </c>
    </row>
    <row r="564" spans="1:12" ht="18.75" x14ac:dyDescent="0.3">
      <c r="A564" s="10" t="s">
        <v>1134</v>
      </c>
      <c r="B564" s="11" t="s">
        <v>1135</v>
      </c>
      <c r="C564" s="15"/>
      <c r="D564" s="15">
        <v>10000</v>
      </c>
      <c r="E564" s="15">
        <f t="shared" si="24"/>
        <v>10000</v>
      </c>
      <c r="F564" s="6">
        <v>10000</v>
      </c>
      <c r="G564" s="22">
        <f t="shared" si="25"/>
        <v>0</v>
      </c>
      <c r="H564" s="6"/>
      <c r="I564" s="6"/>
      <c r="J564" s="6"/>
      <c r="K564" s="6"/>
      <c r="L564" s="22">
        <f t="shared" si="26"/>
        <v>0</v>
      </c>
    </row>
    <row r="565" spans="1:12" ht="18.75" x14ac:dyDescent="0.3">
      <c r="A565" s="10" t="s">
        <v>1136</v>
      </c>
      <c r="B565" s="11" t="s">
        <v>1137</v>
      </c>
      <c r="C565" s="15"/>
      <c r="D565" s="15">
        <v>3000</v>
      </c>
      <c r="E565" s="15">
        <f t="shared" si="24"/>
        <v>3000</v>
      </c>
      <c r="F565" s="6">
        <v>3000</v>
      </c>
      <c r="G565" s="22">
        <f t="shared" si="25"/>
        <v>0</v>
      </c>
      <c r="H565" s="6"/>
      <c r="I565" s="6"/>
      <c r="J565" s="6"/>
      <c r="K565" s="6"/>
      <c r="L565" s="22">
        <f t="shared" si="26"/>
        <v>0</v>
      </c>
    </row>
    <row r="566" spans="1:12" ht="18.75" x14ac:dyDescent="0.3">
      <c r="A566" s="10" t="s">
        <v>1138</v>
      </c>
      <c r="B566" s="11" t="s">
        <v>1139</v>
      </c>
      <c r="C566" s="15"/>
      <c r="D566" s="15">
        <v>3000</v>
      </c>
      <c r="E566" s="15">
        <f t="shared" si="24"/>
        <v>3000</v>
      </c>
      <c r="F566" s="6">
        <v>3000</v>
      </c>
      <c r="G566" s="22">
        <f t="shared" si="25"/>
        <v>0</v>
      </c>
      <c r="H566" s="6"/>
      <c r="I566" s="6"/>
      <c r="J566" s="6"/>
      <c r="K566" s="6"/>
      <c r="L566" s="22">
        <f t="shared" si="26"/>
        <v>0</v>
      </c>
    </row>
    <row r="567" spans="1:12" ht="18.75" x14ac:dyDescent="0.3">
      <c r="A567" s="10" t="s">
        <v>1140</v>
      </c>
      <c r="B567" s="11" t="s">
        <v>1141</v>
      </c>
      <c r="C567" s="15"/>
      <c r="D567" s="15">
        <v>15000</v>
      </c>
      <c r="E567" s="15">
        <f t="shared" si="24"/>
        <v>15000</v>
      </c>
      <c r="F567" s="6">
        <v>15000</v>
      </c>
      <c r="G567" s="22">
        <f t="shared" si="25"/>
        <v>0</v>
      </c>
      <c r="H567" s="6"/>
      <c r="I567" s="6"/>
      <c r="J567" s="6"/>
      <c r="K567" s="6"/>
      <c r="L567" s="22">
        <f t="shared" si="26"/>
        <v>0</v>
      </c>
    </row>
    <row r="568" spans="1:12" ht="18.75" x14ac:dyDescent="0.3">
      <c r="A568" s="10" t="s">
        <v>1142</v>
      </c>
      <c r="B568" s="11" t="s">
        <v>1143</v>
      </c>
      <c r="C568" s="15"/>
      <c r="D568" s="15">
        <v>40000</v>
      </c>
      <c r="E568" s="15">
        <f t="shared" si="24"/>
        <v>40000</v>
      </c>
      <c r="F568" s="6">
        <v>40000</v>
      </c>
      <c r="G568" s="22">
        <f t="shared" si="25"/>
        <v>0</v>
      </c>
      <c r="H568" s="6"/>
      <c r="I568" s="6"/>
      <c r="J568" s="6"/>
      <c r="K568" s="6"/>
      <c r="L568" s="22">
        <f t="shared" si="26"/>
        <v>0</v>
      </c>
    </row>
    <row r="569" spans="1:12" ht="18.75" x14ac:dyDescent="0.3">
      <c r="A569" s="10" t="s">
        <v>1144</v>
      </c>
      <c r="B569" s="11" t="s">
        <v>1145</v>
      </c>
      <c r="C569" s="15"/>
      <c r="D569" s="15">
        <v>5000</v>
      </c>
      <c r="E569" s="15">
        <f t="shared" si="24"/>
        <v>5000</v>
      </c>
      <c r="F569" s="6">
        <v>5000</v>
      </c>
      <c r="G569" s="22">
        <f t="shared" si="25"/>
        <v>0</v>
      </c>
      <c r="H569" s="6"/>
      <c r="I569" s="6"/>
      <c r="J569" s="6"/>
      <c r="K569" s="6"/>
      <c r="L569" s="22">
        <f t="shared" si="26"/>
        <v>0</v>
      </c>
    </row>
    <row r="570" spans="1:12" ht="18.75" x14ac:dyDescent="0.3">
      <c r="A570" s="10" t="s">
        <v>1146</v>
      </c>
      <c r="B570" s="11" t="s">
        <v>1147</v>
      </c>
      <c r="C570" s="15"/>
      <c r="D570" s="15">
        <v>210000</v>
      </c>
      <c r="E570" s="15">
        <f t="shared" si="24"/>
        <v>210000</v>
      </c>
      <c r="F570" s="6">
        <v>60000</v>
      </c>
      <c r="G570" s="22">
        <f t="shared" si="25"/>
        <v>150000</v>
      </c>
      <c r="H570" s="6"/>
      <c r="I570" s="6"/>
      <c r="J570" s="6">
        <v>180000</v>
      </c>
      <c r="K570" s="6"/>
      <c r="L570" s="22">
        <f t="shared" si="26"/>
        <v>180000</v>
      </c>
    </row>
    <row r="571" spans="1:12" ht="18.75" x14ac:dyDescent="0.3">
      <c r="A571" s="10" t="s">
        <v>1148</v>
      </c>
      <c r="B571" s="11" t="s">
        <v>1149</v>
      </c>
      <c r="C571" s="15"/>
      <c r="D571" s="15">
        <v>5000</v>
      </c>
      <c r="E571" s="15">
        <f t="shared" si="24"/>
        <v>5000</v>
      </c>
      <c r="F571" s="6">
        <v>5000</v>
      </c>
      <c r="G571" s="22">
        <f t="shared" si="25"/>
        <v>0</v>
      </c>
      <c r="H571" s="6"/>
      <c r="I571" s="6"/>
      <c r="J571" s="6"/>
      <c r="K571" s="6"/>
      <c r="L571" s="22">
        <f t="shared" si="26"/>
        <v>0</v>
      </c>
    </row>
    <row r="572" spans="1:12" ht="18.75" x14ac:dyDescent="0.3">
      <c r="A572" s="10" t="s">
        <v>1150</v>
      </c>
      <c r="B572" s="11" t="s">
        <v>1151</v>
      </c>
      <c r="C572" s="15"/>
      <c r="D572" s="15">
        <v>200000</v>
      </c>
      <c r="E572" s="15">
        <f t="shared" si="24"/>
        <v>200000</v>
      </c>
      <c r="F572" s="6">
        <v>60000</v>
      </c>
      <c r="G572" s="22">
        <f t="shared" si="25"/>
        <v>140000</v>
      </c>
      <c r="H572" s="6">
        <v>32000</v>
      </c>
      <c r="I572" s="6">
        <v>249841.93</v>
      </c>
      <c r="J572" s="6"/>
      <c r="K572" s="6"/>
      <c r="L572" s="22">
        <f t="shared" si="26"/>
        <v>249841.93</v>
      </c>
    </row>
    <row r="573" spans="1:12" ht="18.75" x14ac:dyDescent="0.3">
      <c r="A573" s="10" t="s">
        <v>1152</v>
      </c>
      <c r="B573" s="11" t="s">
        <v>1153</v>
      </c>
      <c r="C573" s="15"/>
      <c r="D573" s="15">
        <v>60000</v>
      </c>
      <c r="E573" s="15">
        <f t="shared" si="24"/>
        <v>60000</v>
      </c>
      <c r="F573" s="6">
        <v>60000</v>
      </c>
      <c r="G573" s="22">
        <f t="shared" si="25"/>
        <v>0</v>
      </c>
      <c r="H573" s="6"/>
      <c r="I573" s="6"/>
      <c r="J573" s="6"/>
      <c r="K573" s="6">
        <v>1657466.62</v>
      </c>
      <c r="L573" s="22">
        <f t="shared" si="26"/>
        <v>1657466.62</v>
      </c>
    </row>
    <row r="574" spans="1:12" ht="18.75" x14ac:dyDescent="0.3">
      <c r="A574" s="10" t="s">
        <v>1154</v>
      </c>
      <c r="B574" s="11" t="s">
        <v>1155</v>
      </c>
      <c r="C574" s="15">
        <v>20000</v>
      </c>
      <c r="D574" s="15">
        <v>50000</v>
      </c>
      <c r="E574" s="15">
        <f t="shared" si="24"/>
        <v>70000</v>
      </c>
      <c r="F574" s="6">
        <v>50000</v>
      </c>
      <c r="G574" s="22">
        <f t="shared" si="25"/>
        <v>20000</v>
      </c>
      <c r="H574" s="6"/>
      <c r="I574" s="6"/>
      <c r="J574" s="6"/>
      <c r="K574" s="6"/>
      <c r="L574" s="22">
        <f t="shared" si="26"/>
        <v>0</v>
      </c>
    </row>
    <row r="575" spans="1:12" ht="18.75" x14ac:dyDescent="0.3">
      <c r="A575" s="10" t="s">
        <v>1156</v>
      </c>
      <c r="B575" s="11" t="s">
        <v>1157</v>
      </c>
      <c r="C575" s="15">
        <v>10000</v>
      </c>
      <c r="D575" s="15">
        <v>20000</v>
      </c>
      <c r="E575" s="15">
        <f t="shared" si="24"/>
        <v>30000</v>
      </c>
      <c r="F575" s="6">
        <v>20000</v>
      </c>
      <c r="G575" s="22">
        <f t="shared" si="25"/>
        <v>10000</v>
      </c>
      <c r="H575" s="6"/>
      <c r="I575" s="6"/>
      <c r="J575" s="6"/>
      <c r="K575" s="6"/>
      <c r="L575" s="22">
        <f t="shared" si="26"/>
        <v>0</v>
      </c>
    </row>
    <row r="576" spans="1:12" ht="18.75" x14ac:dyDescent="0.3">
      <c r="A576" s="10" t="s">
        <v>1158</v>
      </c>
      <c r="B576" s="11" t="s">
        <v>1159</v>
      </c>
      <c r="C576" s="15"/>
      <c r="D576" s="15">
        <v>20000</v>
      </c>
      <c r="E576" s="15">
        <f t="shared" si="24"/>
        <v>20000</v>
      </c>
      <c r="F576" s="6">
        <v>20000</v>
      </c>
      <c r="G576" s="22">
        <f t="shared" si="25"/>
        <v>0</v>
      </c>
      <c r="H576" s="6">
        <v>10000</v>
      </c>
      <c r="I576" s="6"/>
      <c r="J576" s="6"/>
      <c r="K576" s="6"/>
      <c r="L576" s="22">
        <f t="shared" si="26"/>
        <v>0</v>
      </c>
    </row>
    <row r="577" spans="1:12" ht="18.75" x14ac:dyDescent="0.3">
      <c r="A577" s="10" t="s">
        <v>1160</v>
      </c>
      <c r="B577" s="11" t="s">
        <v>1161</v>
      </c>
      <c r="C577" s="15">
        <v>10000</v>
      </c>
      <c r="D577" s="15">
        <v>150000</v>
      </c>
      <c r="E577" s="15">
        <f t="shared" si="24"/>
        <v>160000</v>
      </c>
      <c r="F577" s="6">
        <v>60000</v>
      </c>
      <c r="G577" s="22">
        <f t="shared" si="25"/>
        <v>100000</v>
      </c>
      <c r="H577" s="6">
        <v>110000</v>
      </c>
      <c r="I577" s="6"/>
      <c r="J577" s="6"/>
      <c r="K577" s="6"/>
      <c r="L577" s="22">
        <f t="shared" si="26"/>
        <v>0</v>
      </c>
    </row>
    <row r="578" spans="1:12" ht="18.75" x14ac:dyDescent="0.3">
      <c r="A578" s="10" t="s">
        <v>1162</v>
      </c>
      <c r="B578" s="11" t="s">
        <v>1163</v>
      </c>
      <c r="C578" s="15"/>
      <c r="D578" s="15">
        <v>5000</v>
      </c>
      <c r="E578" s="15">
        <f t="shared" si="24"/>
        <v>5000</v>
      </c>
      <c r="F578" s="6">
        <v>5000</v>
      </c>
      <c r="G578" s="22">
        <f t="shared" si="25"/>
        <v>0</v>
      </c>
      <c r="H578" s="6">
        <v>20000</v>
      </c>
      <c r="I578" s="6"/>
      <c r="J578" s="6"/>
      <c r="K578" s="6"/>
      <c r="L578" s="22">
        <f t="shared" si="26"/>
        <v>0</v>
      </c>
    </row>
    <row r="579" spans="1:12" ht="18.75" x14ac:dyDescent="0.3">
      <c r="A579" s="10" t="s">
        <v>1164</v>
      </c>
      <c r="B579" s="11" t="s">
        <v>1165</v>
      </c>
      <c r="C579" s="15"/>
      <c r="D579" s="15">
        <v>30000</v>
      </c>
      <c r="E579" s="15">
        <f t="shared" ref="E579:E642" si="27">C579+D579</f>
        <v>30000</v>
      </c>
      <c r="F579" s="6">
        <v>30000</v>
      </c>
      <c r="G579" s="22">
        <f t="shared" ref="G579:G642" si="28">E579-F579</f>
        <v>0</v>
      </c>
      <c r="H579" s="6">
        <v>140000</v>
      </c>
      <c r="I579" s="6"/>
      <c r="J579" s="6"/>
      <c r="K579" s="6"/>
      <c r="L579" s="22">
        <f t="shared" ref="L579:L642" si="29">I579+J579+K579</f>
        <v>0</v>
      </c>
    </row>
    <row r="580" spans="1:12" ht="18.75" x14ac:dyDescent="0.3">
      <c r="A580" s="10" t="s">
        <v>1166</v>
      </c>
      <c r="B580" s="11" t="s">
        <v>1167</v>
      </c>
      <c r="C580" s="15"/>
      <c r="D580" s="15">
        <v>15000</v>
      </c>
      <c r="E580" s="15">
        <f t="shared" si="27"/>
        <v>15000</v>
      </c>
      <c r="F580" s="6">
        <v>15000</v>
      </c>
      <c r="G580" s="22">
        <f t="shared" si="28"/>
        <v>0</v>
      </c>
      <c r="H580" s="6">
        <v>20000</v>
      </c>
      <c r="I580" s="6"/>
      <c r="J580" s="6"/>
      <c r="K580" s="6"/>
      <c r="L580" s="22">
        <f t="shared" si="29"/>
        <v>0</v>
      </c>
    </row>
    <row r="581" spans="1:12" ht="18.75" x14ac:dyDescent="0.3">
      <c r="A581" s="10" t="s">
        <v>1168</v>
      </c>
      <c r="B581" s="11" t="s">
        <v>1169</v>
      </c>
      <c r="C581" s="15"/>
      <c r="D581" s="15">
        <v>10000</v>
      </c>
      <c r="E581" s="15">
        <f t="shared" si="27"/>
        <v>10000</v>
      </c>
      <c r="F581" s="6">
        <v>10000</v>
      </c>
      <c r="G581" s="22">
        <f t="shared" si="28"/>
        <v>0</v>
      </c>
      <c r="H581" s="6"/>
      <c r="I581" s="6"/>
      <c r="J581" s="6"/>
      <c r="K581" s="6"/>
      <c r="L581" s="22">
        <f t="shared" si="29"/>
        <v>0</v>
      </c>
    </row>
    <row r="582" spans="1:12" ht="18.75" x14ac:dyDescent="0.3">
      <c r="A582" s="10" t="s">
        <v>1170</v>
      </c>
      <c r="B582" s="11" t="s">
        <v>1171</v>
      </c>
      <c r="C582" s="15"/>
      <c r="D582" s="15">
        <v>42000</v>
      </c>
      <c r="E582" s="15">
        <f t="shared" si="27"/>
        <v>42000</v>
      </c>
      <c r="F582" s="6">
        <v>42000</v>
      </c>
      <c r="G582" s="22">
        <f t="shared" si="28"/>
        <v>0</v>
      </c>
      <c r="H582" s="6">
        <v>580</v>
      </c>
      <c r="I582" s="6"/>
      <c r="J582" s="6"/>
      <c r="K582" s="6"/>
      <c r="L582" s="22">
        <f t="shared" si="29"/>
        <v>0</v>
      </c>
    </row>
    <row r="583" spans="1:12" ht="18.75" x14ac:dyDescent="0.3">
      <c r="A583" s="10" t="s">
        <v>1172</v>
      </c>
      <c r="B583" s="11" t="s">
        <v>1173</v>
      </c>
      <c r="C583" s="15">
        <v>5000</v>
      </c>
      <c r="D583" s="15">
        <v>90000</v>
      </c>
      <c r="E583" s="15">
        <f t="shared" si="27"/>
        <v>95000</v>
      </c>
      <c r="F583" s="6">
        <v>60000</v>
      </c>
      <c r="G583" s="22">
        <f t="shared" si="28"/>
        <v>35000</v>
      </c>
      <c r="H583" s="6">
        <v>7400</v>
      </c>
      <c r="I583" s="6"/>
      <c r="J583" s="6"/>
      <c r="K583" s="6"/>
      <c r="L583" s="22">
        <f t="shared" si="29"/>
        <v>0</v>
      </c>
    </row>
    <row r="584" spans="1:12" ht="18.75" x14ac:dyDescent="0.3">
      <c r="A584" s="10" t="s">
        <v>1174</v>
      </c>
      <c r="B584" s="11" t="s">
        <v>1175</v>
      </c>
      <c r="C584" s="15">
        <v>5000</v>
      </c>
      <c r="D584" s="15">
        <v>0</v>
      </c>
      <c r="E584" s="15">
        <f t="shared" si="27"/>
        <v>5000</v>
      </c>
      <c r="F584" s="6">
        <v>5000</v>
      </c>
      <c r="G584" s="22">
        <f t="shared" si="28"/>
        <v>0</v>
      </c>
      <c r="H584" s="6">
        <v>14000</v>
      </c>
      <c r="I584" s="6"/>
      <c r="J584" s="6"/>
      <c r="K584" s="6"/>
      <c r="L584" s="22">
        <f t="shared" si="29"/>
        <v>0</v>
      </c>
    </row>
    <row r="585" spans="1:12" ht="18.75" x14ac:dyDescent="0.3">
      <c r="A585" s="10" t="s">
        <v>1176</v>
      </c>
      <c r="B585" s="11" t="s">
        <v>1177</v>
      </c>
      <c r="C585" s="15">
        <v>5000</v>
      </c>
      <c r="D585" s="15">
        <v>0</v>
      </c>
      <c r="E585" s="15">
        <f t="shared" si="27"/>
        <v>5000</v>
      </c>
      <c r="F585" s="6">
        <v>5000</v>
      </c>
      <c r="G585" s="22">
        <f t="shared" si="28"/>
        <v>0</v>
      </c>
      <c r="H585" s="6">
        <v>14000</v>
      </c>
      <c r="I585" s="6"/>
      <c r="J585" s="6"/>
      <c r="K585" s="6"/>
      <c r="L585" s="22">
        <f t="shared" si="29"/>
        <v>0</v>
      </c>
    </row>
    <row r="586" spans="1:12" ht="18.75" x14ac:dyDescent="0.3">
      <c r="A586" s="10" t="s">
        <v>1178</v>
      </c>
      <c r="B586" s="11" t="s">
        <v>1179</v>
      </c>
      <c r="C586" s="15">
        <v>5000</v>
      </c>
      <c r="D586" s="15">
        <v>0</v>
      </c>
      <c r="E586" s="15">
        <f t="shared" si="27"/>
        <v>5000</v>
      </c>
      <c r="F586" s="6">
        <v>5000</v>
      </c>
      <c r="G586" s="22">
        <f t="shared" si="28"/>
        <v>0</v>
      </c>
      <c r="H586" s="6">
        <v>14000</v>
      </c>
      <c r="I586" s="6"/>
      <c r="J586" s="6"/>
      <c r="K586" s="6"/>
      <c r="L586" s="22">
        <f t="shared" si="29"/>
        <v>0</v>
      </c>
    </row>
    <row r="587" spans="1:12" ht="18.75" x14ac:dyDescent="0.3">
      <c r="A587" s="10" t="s">
        <v>1180</v>
      </c>
      <c r="B587" s="11" t="s">
        <v>1181</v>
      </c>
      <c r="C587" s="15"/>
      <c r="D587" s="15">
        <v>0</v>
      </c>
      <c r="E587" s="15">
        <f t="shared" si="27"/>
        <v>0</v>
      </c>
      <c r="F587" s="6"/>
      <c r="G587" s="22">
        <f t="shared" si="28"/>
        <v>0</v>
      </c>
      <c r="H587" s="6">
        <v>10000</v>
      </c>
      <c r="I587" s="6"/>
      <c r="J587" s="6"/>
      <c r="K587" s="6"/>
      <c r="L587" s="22">
        <f t="shared" si="29"/>
        <v>0</v>
      </c>
    </row>
    <row r="588" spans="1:12" ht="18.75" x14ac:dyDescent="0.3">
      <c r="A588" s="10" t="s">
        <v>1182</v>
      </c>
      <c r="B588" s="11" t="s">
        <v>1183</v>
      </c>
      <c r="C588" s="15">
        <v>5000</v>
      </c>
      <c r="D588" s="15">
        <v>34000</v>
      </c>
      <c r="E588" s="15">
        <f t="shared" si="27"/>
        <v>39000</v>
      </c>
      <c r="F588" s="6">
        <v>24000</v>
      </c>
      <c r="G588" s="22">
        <f t="shared" si="28"/>
        <v>15000</v>
      </c>
      <c r="H588" s="6">
        <v>6000</v>
      </c>
      <c r="I588" s="6"/>
      <c r="J588" s="6"/>
      <c r="K588" s="6"/>
      <c r="L588" s="22">
        <f t="shared" si="29"/>
        <v>0</v>
      </c>
    </row>
    <row r="589" spans="1:12" ht="18.75" x14ac:dyDescent="0.3">
      <c r="A589" s="10" t="s">
        <v>1184</v>
      </c>
      <c r="B589" s="11" t="s">
        <v>1185</v>
      </c>
      <c r="C589" s="15">
        <v>10000</v>
      </c>
      <c r="D589" s="15">
        <v>90000</v>
      </c>
      <c r="E589" s="15">
        <f t="shared" si="27"/>
        <v>100000</v>
      </c>
      <c r="F589" s="6">
        <v>60000</v>
      </c>
      <c r="G589" s="22">
        <f t="shared" si="28"/>
        <v>40000</v>
      </c>
      <c r="H589" s="6"/>
      <c r="I589" s="6">
        <v>104477.21</v>
      </c>
      <c r="J589" s="6"/>
      <c r="K589" s="6"/>
      <c r="L589" s="22">
        <f t="shared" si="29"/>
        <v>104477.21</v>
      </c>
    </row>
    <row r="590" spans="1:12" ht="18.75" x14ac:dyDescent="0.3">
      <c r="A590" s="10" t="s">
        <v>1186</v>
      </c>
      <c r="B590" s="11" t="s">
        <v>1187</v>
      </c>
      <c r="C590" s="15">
        <v>5000</v>
      </c>
      <c r="D590" s="15">
        <v>150000</v>
      </c>
      <c r="E590" s="15">
        <f t="shared" si="27"/>
        <v>155000</v>
      </c>
      <c r="F590" s="6">
        <v>60000</v>
      </c>
      <c r="G590" s="22">
        <f t="shared" si="28"/>
        <v>95000</v>
      </c>
      <c r="H590" s="6">
        <v>21141.8</v>
      </c>
      <c r="I590" s="6"/>
      <c r="J590" s="6"/>
      <c r="K590" s="6"/>
      <c r="L590" s="22">
        <f t="shared" si="29"/>
        <v>0</v>
      </c>
    </row>
    <row r="591" spans="1:12" ht="18.75" x14ac:dyDescent="0.3">
      <c r="A591" s="10" t="s">
        <v>1188</v>
      </c>
      <c r="B591" s="11" t="s">
        <v>1189</v>
      </c>
      <c r="C591" s="15"/>
      <c r="D591" s="15">
        <v>0</v>
      </c>
      <c r="E591" s="15">
        <f t="shared" si="27"/>
        <v>0</v>
      </c>
      <c r="F591" s="6"/>
      <c r="G591" s="22">
        <f t="shared" si="28"/>
        <v>0</v>
      </c>
      <c r="H591" s="6">
        <v>150420</v>
      </c>
      <c r="I591" s="6"/>
      <c r="J591" s="6"/>
      <c r="K591" s="6"/>
      <c r="L591" s="22">
        <f t="shared" si="29"/>
        <v>0</v>
      </c>
    </row>
    <row r="592" spans="1:12" ht="18.75" x14ac:dyDescent="0.3">
      <c r="A592" s="10" t="s">
        <v>1190</v>
      </c>
      <c r="B592" s="11" t="s">
        <v>1191</v>
      </c>
      <c r="C592" s="15"/>
      <c r="D592" s="15">
        <v>100000</v>
      </c>
      <c r="E592" s="15">
        <f t="shared" si="27"/>
        <v>100000</v>
      </c>
      <c r="F592" s="6">
        <v>60000</v>
      </c>
      <c r="G592" s="22">
        <f t="shared" si="28"/>
        <v>40000</v>
      </c>
      <c r="H592" s="6"/>
      <c r="I592" s="6"/>
      <c r="J592" s="6">
        <v>163550</v>
      </c>
      <c r="K592" s="6"/>
      <c r="L592" s="22">
        <f t="shared" si="29"/>
        <v>163550</v>
      </c>
    </row>
    <row r="593" spans="1:12" ht="18.75" x14ac:dyDescent="0.3">
      <c r="A593" s="10" t="s">
        <v>1192</v>
      </c>
      <c r="B593" s="11" t="s">
        <v>1193</v>
      </c>
      <c r="C593" s="15">
        <v>30000</v>
      </c>
      <c r="D593" s="15">
        <v>1070000</v>
      </c>
      <c r="E593" s="15">
        <f t="shared" si="27"/>
        <v>1100000</v>
      </c>
      <c r="F593" s="6">
        <v>60000</v>
      </c>
      <c r="G593" s="22">
        <f t="shared" si="28"/>
        <v>1040000</v>
      </c>
      <c r="H593" s="6"/>
      <c r="I593" s="6">
        <v>2337036.5</v>
      </c>
      <c r="J593" s="6"/>
      <c r="K593" s="6"/>
      <c r="L593" s="22">
        <f t="shared" si="29"/>
        <v>2337036.5</v>
      </c>
    </row>
    <row r="594" spans="1:12" ht="18.75" x14ac:dyDescent="0.3">
      <c r="A594" s="10" t="s">
        <v>1194</v>
      </c>
      <c r="B594" s="11" t="s">
        <v>1195</v>
      </c>
      <c r="C594" s="15"/>
      <c r="D594" s="15">
        <v>40000</v>
      </c>
      <c r="E594" s="15">
        <f t="shared" si="27"/>
        <v>40000</v>
      </c>
      <c r="F594" s="6">
        <v>40000</v>
      </c>
      <c r="G594" s="22">
        <f t="shared" si="28"/>
        <v>0</v>
      </c>
      <c r="H594" s="6">
        <v>23079.439999999999</v>
      </c>
      <c r="I594" s="6"/>
      <c r="J594" s="6"/>
      <c r="K594" s="6"/>
      <c r="L594" s="22">
        <f t="shared" si="29"/>
        <v>0</v>
      </c>
    </row>
    <row r="595" spans="1:12" ht="18.75" x14ac:dyDescent="0.3">
      <c r="A595" s="10" t="s">
        <v>1196</v>
      </c>
      <c r="B595" s="11" t="s">
        <v>1197</v>
      </c>
      <c r="C595" s="15"/>
      <c r="D595" s="15">
        <v>3000</v>
      </c>
      <c r="E595" s="15">
        <f t="shared" si="27"/>
        <v>3000</v>
      </c>
      <c r="F595" s="6">
        <v>3000</v>
      </c>
      <c r="G595" s="22">
        <f t="shared" si="28"/>
        <v>0</v>
      </c>
      <c r="H595" s="6"/>
      <c r="I595" s="6"/>
      <c r="J595" s="6"/>
      <c r="K595" s="6"/>
      <c r="L595" s="22">
        <f t="shared" si="29"/>
        <v>0</v>
      </c>
    </row>
    <row r="596" spans="1:12" ht="18.75" x14ac:dyDescent="0.3">
      <c r="A596" s="10" t="s">
        <v>1198</v>
      </c>
      <c r="B596" s="11" t="s">
        <v>1199</v>
      </c>
      <c r="C596" s="15"/>
      <c r="D596" s="15">
        <v>5000</v>
      </c>
      <c r="E596" s="15">
        <f t="shared" si="27"/>
        <v>5000</v>
      </c>
      <c r="F596" s="6">
        <v>5000</v>
      </c>
      <c r="G596" s="22">
        <f t="shared" si="28"/>
        <v>0</v>
      </c>
      <c r="H596" s="6"/>
      <c r="I596" s="6"/>
      <c r="J596" s="6"/>
      <c r="K596" s="6"/>
      <c r="L596" s="22">
        <f t="shared" si="29"/>
        <v>0</v>
      </c>
    </row>
    <row r="597" spans="1:12" ht="18.75" x14ac:dyDescent="0.3">
      <c r="A597" s="10" t="s">
        <v>1200</v>
      </c>
      <c r="B597" s="11" t="s">
        <v>1201</v>
      </c>
      <c r="C597" s="15"/>
      <c r="D597" s="15">
        <v>150000</v>
      </c>
      <c r="E597" s="15">
        <f t="shared" si="27"/>
        <v>150000</v>
      </c>
      <c r="F597" s="6">
        <v>60000</v>
      </c>
      <c r="G597" s="22">
        <f t="shared" si="28"/>
        <v>90000</v>
      </c>
      <c r="H597" s="6"/>
      <c r="I597" s="6">
        <v>309500</v>
      </c>
      <c r="J597" s="6"/>
      <c r="K597" s="6"/>
      <c r="L597" s="22">
        <f t="shared" si="29"/>
        <v>309500</v>
      </c>
    </row>
    <row r="598" spans="1:12" ht="18.75" x14ac:dyDescent="0.3">
      <c r="A598" s="10" t="s">
        <v>1202</v>
      </c>
      <c r="B598" s="11" t="s">
        <v>1203</v>
      </c>
      <c r="C598" s="15"/>
      <c r="D598" s="15">
        <v>100000</v>
      </c>
      <c r="E598" s="15">
        <f t="shared" si="27"/>
        <v>100000</v>
      </c>
      <c r="F598" s="6">
        <v>60000</v>
      </c>
      <c r="G598" s="22">
        <f t="shared" si="28"/>
        <v>40000</v>
      </c>
      <c r="H598" s="6"/>
      <c r="I598" s="6"/>
      <c r="J598" s="6"/>
      <c r="K598" s="6"/>
      <c r="L598" s="22">
        <f t="shared" si="29"/>
        <v>0</v>
      </c>
    </row>
    <row r="599" spans="1:12" ht="18.75" x14ac:dyDescent="0.3">
      <c r="A599" s="10" t="s">
        <v>1204</v>
      </c>
      <c r="B599" s="11" t="s">
        <v>1205</v>
      </c>
      <c r="C599" s="15"/>
      <c r="D599" s="15">
        <v>150000</v>
      </c>
      <c r="E599" s="15">
        <f t="shared" si="27"/>
        <v>150000</v>
      </c>
      <c r="F599" s="6">
        <v>60000</v>
      </c>
      <c r="G599" s="22">
        <f t="shared" si="28"/>
        <v>90000</v>
      </c>
      <c r="H599" s="6"/>
      <c r="I599" s="6">
        <v>300000</v>
      </c>
      <c r="J599" s="6"/>
      <c r="K599" s="6"/>
      <c r="L599" s="22">
        <f t="shared" si="29"/>
        <v>300000</v>
      </c>
    </row>
    <row r="600" spans="1:12" ht="18.75" x14ac:dyDescent="0.3">
      <c r="A600" s="10" t="s">
        <v>1206</v>
      </c>
      <c r="B600" s="11" t="s">
        <v>1207</v>
      </c>
      <c r="C600" s="15"/>
      <c r="D600" s="15">
        <v>9000</v>
      </c>
      <c r="E600" s="15">
        <f t="shared" si="27"/>
        <v>9000</v>
      </c>
      <c r="F600" s="6">
        <v>9000</v>
      </c>
      <c r="G600" s="22">
        <f t="shared" si="28"/>
        <v>0</v>
      </c>
      <c r="H600" s="6"/>
      <c r="I600" s="6"/>
      <c r="J600" s="6"/>
      <c r="K600" s="6"/>
      <c r="L600" s="22">
        <f t="shared" si="29"/>
        <v>0</v>
      </c>
    </row>
    <row r="601" spans="1:12" ht="18.75" x14ac:dyDescent="0.3">
      <c r="A601" s="10" t="s">
        <v>1208</v>
      </c>
      <c r="B601" s="11" t="s">
        <v>1209</v>
      </c>
      <c r="C601" s="15"/>
      <c r="D601" s="15">
        <v>9000</v>
      </c>
      <c r="E601" s="15">
        <f t="shared" si="27"/>
        <v>9000</v>
      </c>
      <c r="F601" s="6">
        <v>9000</v>
      </c>
      <c r="G601" s="22">
        <f t="shared" si="28"/>
        <v>0</v>
      </c>
      <c r="H601" s="6"/>
      <c r="I601" s="6"/>
      <c r="J601" s="6"/>
      <c r="K601" s="6"/>
      <c r="L601" s="22">
        <f t="shared" si="29"/>
        <v>0</v>
      </c>
    </row>
    <row r="602" spans="1:12" ht="18.75" x14ac:dyDescent="0.3">
      <c r="A602" s="10" t="s">
        <v>1210</v>
      </c>
      <c r="B602" s="11" t="s">
        <v>1211</v>
      </c>
      <c r="C602" s="15"/>
      <c r="D602" s="15">
        <v>9000</v>
      </c>
      <c r="E602" s="15">
        <f t="shared" si="27"/>
        <v>9000</v>
      </c>
      <c r="F602" s="6">
        <v>9000</v>
      </c>
      <c r="G602" s="22">
        <f t="shared" si="28"/>
        <v>0</v>
      </c>
      <c r="H602" s="6"/>
      <c r="I602" s="6"/>
      <c r="J602" s="6"/>
      <c r="K602" s="6"/>
      <c r="L602" s="22">
        <f t="shared" si="29"/>
        <v>0</v>
      </c>
    </row>
    <row r="603" spans="1:12" ht="18.75" x14ac:dyDescent="0.3">
      <c r="A603" s="10" t="s">
        <v>1212</v>
      </c>
      <c r="B603" s="11" t="s">
        <v>1213</v>
      </c>
      <c r="C603" s="15"/>
      <c r="D603" s="15">
        <v>9000</v>
      </c>
      <c r="E603" s="15">
        <f t="shared" si="27"/>
        <v>9000</v>
      </c>
      <c r="F603" s="6">
        <v>9000</v>
      </c>
      <c r="G603" s="22">
        <f t="shared" si="28"/>
        <v>0</v>
      </c>
      <c r="H603" s="6"/>
      <c r="I603" s="6"/>
      <c r="J603" s="6"/>
      <c r="K603" s="6"/>
      <c r="L603" s="22">
        <f t="shared" si="29"/>
        <v>0</v>
      </c>
    </row>
    <row r="604" spans="1:12" ht="18.75" x14ac:dyDescent="0.3">
      <c r="A604" s="10" t="s">
        <v>1214</v>
      </c>
      <c r="B604" s="11" t="s">
        <v>1215</v>
      </c>
      <c r="C604" s="15"/>
      <c r="D604" s="15">
        <v>160000</v>
      </c>
      <c r="E604" s="15">
        <f t="shared" si="27"/>
        <v>160000</v>
      </c>
      <c r="F604" s="6">
        <v>60000</v>
      </c>
      <c r="G604" s="22">
        <f t="shared" si="28"/>
        <v>100000</v>
      </c>
      <c r="H604" s="6"/>
      <c r="I604" s="6">
        <v>140000</v>
      </c>
      <c r="J604" s="6"/>
      <c r="K604" s="6"/>
      <c r="L604" s="22">
        <f t="shared" si="29"/>
        <v>140000</v>
      </c>
    </row>
    <row r="605" spans="1:12" ht="18.75" x14ac:dyDescent="0.3">
      <c r="A605" s="10" t="s">
        <v>1216</v>
      </c>
      <c r="B605" s="11" t="s">
        <v>1217</v>
      </c>
      <c r="C605" s="15"/>
      <c r="D605" s="15">
        <v>0</v>
      </c>
      <c r="E605" s="15">
        <f t="shared" si="27"/>
        <v>0</v>
      </c>
      <c r="F605" s="6"/>
      <c r="G605" s="22">
        <f t="shared" si="28"/>
        <v>0</v>
      </c>
      <c r="H605" s="6"/>
      <c r="I605" s="6">
        <v>100000</v>
      </c>
      <c r="J605" s="6"/>
      <c r="K605" s="6"/>
      <c r="L605" s="22">
        <f t="shared" si="29"/>
        <v>100000</v>
      </c>
    </row>
    <row r="606" spans="1:12" ht="18.75" x14ac:dyDescent="0.3">
      <c r="A606" s="10" t="s">
        <v>1218</v>
      </c>
      <c r="B606" s="11" t="s">
        <v>1219</v>
      </c>
      <c r="C606" s="15"/>
      <c r="D606" s="15">
        <v>95000</v>
      </c>
      <c r="E606" s="15">
        <f t="shared" si="27"/>
        <v>95000</v>
      </c>
      <c r="F606" s="6">
        <v>60000</v>
      </c>
      <c r="G606" s="22">
        <f t="shared" si="28"/>
        <v>35000</v>
      </c>
      <c r="H606" s="6">
        <v>212585.93</v>
      </c>
      <c r="I606" s="6"/>
      <c r="J606" s="6"/>
      <c r="K606" s="6"/>
      <c r="L606" s="22">
        <f t="shared" si="29"/>
        <v>0</v>
      </c>
    </row>
    <row r="607" spans="1:12" ht="18.75" x14ac:dyDescent="0.3">
      <c r="A607" s="10" t="s">
        <v>1220</v>
      </c>
      <c r="B607" s="11" t="s">
        <v>1221</v>
      </c>
      <c r="C607" s="15"/>
      <c r="D607" s="15">
        <v>5000</v>
      </c>
      <c r="E607" s="15">
        <f t="shared" si="27"/>
        <v>5000</v>
      </c>
      <c r="F607" s="6">
        <v>5000</v>
      </c>
      <c r="G607" s="22">
        <f t="shared" si="28"/>
        <v>0</v>
      </c>
      <c r="H607" s="6"/>
      <c r="I607" s="6"/>
      <c r="J607" s="6"/>
      <c r="K607" s="6"/>
      <c r="L607" s="22">
        <f t="shared" si="29"/>
        <v>0</v>
      </c>
    </row>
    <row r="608" spans="1:12" ht="18.75" x14ac:dyDescent="0.3">
      <c r="A608" s="10" t="s">
        <v>1222</v>
      </c>
      <c r="B608" s="11" t="s">
        <v>1223</v>
      </c>
      <c r="C608" s="15"/>
      <c r="D608" s="15">
        <v>1005000</v>
      </c>
      <c r="E608" s="15">
        <f t="shared" si="27"/>
        <v>1005000</v>
      </c>
      <c r="F608" s="6">
        <v>60000</v>
      </c>
      <c r="G608" s="22">
        <f t="shared" si="28"/>
        <v>945000</v>
      </c>
      <c r="H608" s="6">
        <v>21672.39</v>
      </c>
      <c r="I608" s="6">
        <v>950581.84</v>
      </c>
      <c r="J608" s="6"/>
      <c r="K608" s="6"/>
      <c r="L608" s="22">
        <f t="shared" si="29"/>
        <v>950581.84</v>
      </c>
    </row>
    <row r="609" spans="1:12" ht="18.75" x14ac:dyDescent="0.3">
      <c r="A609" s="10" t="s">
        <v>1224</v>
      </c>
      <c r="B609" s="11" t="s">
        <v>1225</v>
      </c>
      <c r="C609" s="15"/>
      <c r="D609" s="15">
        <v>203500</v>
      </c>
      <c r="E609" s="15">
        <f t="shared" si="27"/>
        <v>203500</v>
      </c>
      <c r="F609" s="6">
        <v>60000</v>
      </c>
      <c r="G609" s="22">
        <f t="shared" si="28"/>
        <v>143500</v>
      </c>
      <c r="H609" s="6"/>
      <c r="I609" s="6">
        <v>300000</v>
      </c>
      <c r="J609" s="6"/>
      <c r="K609" s="6"/>
      <c r="L609" s="22">
        <f t="shared" si="29"/>
        <v>300000</v>
      </c>
    </row>
    <row r="610" spans="1:12" ht="18.75" x14ac:dyDescent="0.3">
      <c r="A610" s="10" t="s">
        <v>1226</v>
      </c>
      <c r="B610" s="11" t="s">
        <v>1227</v>
      </c>
      <c r="C610" s="15"/>
      <c r="D610" s="15">
        <v>100000</v>
      </c>
      <c r="E610" s="15">
        <f t="shared" si="27"/>
        <v>100000</v>
      </c>
      <c r="F610" s="6">
        <v>60000</v>
      </c>
      <c r="G610" s="22">
        <f t="shared" si="28"/>
        <v>40000</v>
      </c>
      <c r="H610" s="6"/>
      <c r="I610" s="6"/>
      <c r="J610" s="6">
        <v>200000</v>
      </c>
      <c r="K610" s="6"/>
      <c r="L610" s="22">
        <f t="shared" si="29"/>
        <v>200000</v>
      </c>
    </row>
    <row r="611" spans="1:12" ht="18.75" x14ac:dyDescent="0.3">
      <c r="A611" s="10" t="s">
        <v>1228</v>
      </c>
      <c r="B611" s="11" t="s">
        <v>1229</v>
      </c>
      <c r="C611" s="15"/>
      <c r="D611" s="15">
        <v>15000</v>
      </c>
      <c r="E611" s="15">
        <f t="shared" si="27"/>
        <v>15000</v>
      </c>
      <c r="F611" s="6">
        <v>15000</v>
      </c>
      <c r="G611" s="22">
        <f t="shared" si="28"/>
        <v>0</v>
      </c>
      <c r="H611" s="6"/>
      <c r="I611" s="6">
        <v>30000</v>
      </c>
      <c r="J611" s="6"/>
      <c r="K611" s="6"/>
      <c r="L611" s="22">
        <f t="shared" si="29"/>
        <v>30000</v>
      </c>
    </row>
    <row r="612" spans="1:12" ht="18.75" x14ac:dyDescent="0.3">
      <c r="A612" s="10" t="s">
        <v>1230</v>
      </c>
      <c r="B612" s="11" t="s">
        <v>1231</v>
      </c>
      <c r="C612" s="15">
        <v>50000</v>
      </c>
      <c r="D612" s="15">
        <v>750000</v>
      </c>
      <c r="E612" s="15">
        <f t="shared" si="27"/>
        <v>800000</v>
      </c>
      <c r="F612" s="6">
        <v>60000</v>
      </c>
      <c r="G612" s="22">
        <f t="shared" si="28"/>
        <v>740000</v>
      </c>
      <c r="H612" s="6">
        <v>100000</v>
      </c>
      <c r="I612" s="6">
        <v>71391.31</v>
      </c>
      <c r="J612" s="6"/>
      <c r="K612" s="6"/>
      <c r="L612" s="22">
        <f t="shared" si="29"/>
        <v>71391.31</v>
      </c>
    </row>
    <row r="613" spans="1:12" ht="18.75" x14ac:dyDescent="0.3">
      <c r="A613" s="10" t="s">
        <v>1232</v>
      </c>
      <c r="B613" s="11" t="s">
        <v>1233</v>
      </c>
      <c r="C613" s="15"/>
      <c r="D613" s="15">
        <v>700000</v>
      </c>
      <c r="E613" s="15">
        <f t="shared" si="27"/>
        <v>700000</v>
      </c>
      <c r="F613" s="6">
        <v>60000</v>
      </c>
      <c r="G613" s="22">
        <f t="shared" si="28"/>
        <v>640000</v>
      </c>
      <c r="H613" s="6"/>
      <c r="I613" s="6">
        <v>1190200</v>
      </c>
      <c r="J613" s="6"/>
      <c r="K613" s="6"/>
      <c r="L613" s="22">
        <f t="shared" si="29"/>
        <v>1190200</v>
      </c>
    </row>
    <row r="614" spans="1:12" ht="18.75" x14ac:dyDescent="0.3">
      <c r="A614" s="10" t="s">
        <v>1234</v>
      </c>
      <c r="B614" s="11" t="s">
        <v>1235</v>
      </c>
      <c r="C614" s="15"/>
      <c r="D614" s="15">
        <v>142000</v>
      </c>
      <c r="E614" s="15">
        <f t="shared" si="27"/>
        <v>142000</v>
      </c>
      <c r="F614" s="6">
        <v>60000</v>
      </c>
      <c r="G614" s="22">
        <f t="shared" si="28"/>
        <v>82000</v>
      </c>
      <c r="H614" s="6"/>
      <c r="I614" s="6">
        <v>284000</v>
      </c>
      <c r="J614" s="6"/>
      <c r="K614" s="6"/>
      <c r="L614" s="22">
        <f t="shared" si="29"/>
        <v>284000</v>
      </c>
    </row>
    <row r="615" spans="1:12" ht="18.75" x14ac:dyDescent="0.3">
      <c r="A615" s="10" t="s">
        <v>1236</v>
      </c>
      <c r="B615" s="11" t="s">
        <v>1237</v>
      </c>
      <c r="C615" s="15"/>
      <c r="D615" s="15">
        <v>250000</v>
      </c>
      <c r="E615" s="15">
        <f t="shared" si="27"/>
        <v>250000</v>
      </c>
      <c r="F615" s="6">
        <v>60000</v>
      </c>
      <c r="G615" s="22">
        <f t="shared" si="28"/>
        <v>190000</v>
      </c>
      <c r="H615" s="6"/>
      <c r="I615" s="6">
        <v>426491.27</v>
      </c>
      <c r="J615" s="6"/>
      <c r="K615" s="6"/>
      <c r="L615" s="22">
        <f t="shared" si="29"/>
        <v>426491.27</v>
      </c>
    </row>
    <row r="616" spans="1:12" ht="18.75" x14ac:dyDescent="0.3">
      <c r="A616" s="10" t="s">
        <v>1238</v>
      </c>
      <c r="B616" s="11" t="s">
        <v>1239</v>
      </c>
      <c r="C616" s="15">
        <v>10000</v>
      </c>
      <c r="D616" s="15">
        <v>135000</v>
      </c>
      <c r="E616" s="15">
        <f t="shared" si="27"/>
        <v>145000</v>
      </c>
      <c r="F616" s="6">
        <v>60000</v>
      </c>
      <c r="G616" s="22">
        <f t="shared" si="28"/>
        <v>85000</v>
      </c>
      <c r="H616" s="6">
        <v>38000</v>
      </c>
      <c r="I616" s="6"/>
      <c r="J616" s="6"/>
      <c r="K616" s="6"/>
      <c r="L616" s="22">
        <f t="shared" si="29"/>
        <v>0</v>
      </c>
    </row>
    <row r="617" spans="1:12" ht="18.75" x14ac:dyDescent="0.3">
      <c r="A617" s="10" t="s">
        <v>1240</v>
      </c>
      <c r="B617" s="11" t="s">
        <v>1241</v>
      </c>
      <c r="C617" s="15"/>
      <c r="D617" s="15">
        <v>24000</v>
      </c>
      <c r="E617" s="15">
        <f t="shared" si="27"/>
        <v>24000</v>
      </c>
      <c r="F617" s="6">
        <v>24000</v>
      </c>
      <c r="G617" s="22">
        <f t="shared" si="28"/>
        <v>0</v>
      </c>
      <c r="H617" s="6"/>
      <c r="I617" s="6"/>
      <c r="J617" s="6"/>
      <c r="K617" s="6"/>
      <c r="L617" s="22">
        <f t="shared" si="29"/>
        <v>0</v>
      </c>
    </row>
    <row r="618" spans="1:12" ht="18.75" x14ac:dyDescent="0.3">
      <c r="A618" s="10" t="s">
        <v>1242</v>
      </c>
      <c r="B618" s="11" t="s">
        <v>1243</v>
      </c>
      <c r="C618" s="15"/>
      <c r="D618" s="15">
        <v>30000</v>
      </c>
      <c r="E618" s="15">
        <f t="shared" si="27"/>
        <v>30000</v>
      </c>
      <c r="F618" s="6">
        <v>30000</v>
      </c>
      <c r="G618" s="22">
        <f t="shared" si="28"/>
        <v>0</v>
      </c>
      <c r="H618" s="6"/>
      <c r="I618" s="6"/>
      <c r="J618" s="6"/>
      <c r="K618" s="6"/>
      <c r="L618" s="22">
        <f t="shared" si="29"/>
        <v>0</v>
      </c>
    </row>
    <row r="619" spans="1:12" ht="18.75" x14ac:dyDescent="0.3">
      <c r="A619" s="10" t="s">
        <v>1244</v>
      </c>
      <c r="B619" s="11" t="s">
        <v>1245</v>
      </c>
      <c r="C619" s="15"/>
      <c r="D619" s="15">
        <v>125000</v>
      </c>
      <c r="E619" s="15">
        <f t="shared" si="27"/>
        <v>125000</v>
      </c>
      <c r="F619" s="6">
        <v>60000</v>
      </c>
      <c r="G619" s="22">
        <f t="shared" si="28"/>
        <v>65000</v>
      </c>
      <c r="H619" s="6"/>
      <c r="I619" s="6">
        <v>250000</v>
      </c>
      <c r="J619" s="6"/>
      <c r="K619" s="6"/>
      <c r="L619" s="22">
        <f t="shared" si="29"/>
        <v>250000</v>
      </c>
    </row>
    <row r="620" spans="1:12" ht="18.75" x14ac:dyDescent="0.3">
      <c r="A620" s="10" t="s">
        <v>1246</v>
      </c>
      <c r="B620" s="11" t="s">
        <v>1247</v>
      </c>
      <c r="C620" s="15">
        <v>15000</v>
      </c>
      <c r="D620" s="15">
        <v>65000</v>
      </c>
      <c r="E620" s="15">
        <f t="shared" si="27"/>
        <v>80000</v>
      </c>
      <c r="F620" s="6">
        <v>45000</v>
      </c>
      <c r="G620" s="22">
        <f t="shared" si="28"/>
        <v>35000</v>
      </c>
      <c r="H620" s="6">
        <v>5000</v>
      </c>
      <c r="I620" s="6"/>
      <c r="J620" s="6"/>
      <c r="K620" s="6"/>
      <c r="L620" s="22">
        <f t="shared" si="29"/>
        <v>0</v>
      </c>
    </row>
    <row r="621" spans="1:12" ht="18.75" x14ac:dyDescent="0.3">
      <c r="A621" s="10" t="s">
        <v>1248</v>
      </c>
      <c r="B621" s="11" t="s">
        <v>1249</v>
      </c>
      <c r="C621" s="15"/>
      <c r="D621" s="15">
        <v>35000</v>
      </c>
      <c r="E621" s="15">
        <f t="shared" si="27"/>
        <v>35000</v>
      </c>
      <c r="F621" s="6">
        <v>35000</v>
      </c>
      <c r="G621" s="22">
        <f t="shared" si="28"/>
        <v>0</v>
      </c>
      <c r="H621" s="6"/>
      <c r="I621" s="6"/>
      <c r="J621" s="6"/>
      <c r="K621" s="6"/>
      <c r="L621" s="22">
        <f t="shared" si="29"/>
        <v>0</v>
      </c>
    </row>
    <row r="622" spans="1:12" ht="18.75" x14ac:dyDescent="0.3">
      <c r="A622" s="10" t="s">
        <v>1250</v>
      </c>
      <c r="B622" s="11" t="s">
        <v>1251</v>
      </c>
      <c r="C622" s="15"/>
      <c r="D622" s="15">
        <v>200000</v>
      </c>
      <c r="E622" s="15">
        <f t="shared" si="27"/>
        <v>200000</v>
      </c>
      <c r="F622" s="6">
        <v>60000</v>
      </c>
      <c r="G622" s="22">
        <f t="shared" si="28"/>
        <v>140000</v>
      </c>
      <c r="H622" s="6"/>
      <c r="I622" s="6">
        <v>300000</v>
      </c>
      <c r="J622" s="6"/>
      <c r="K622" s="6"/>
      <c r="L622" s="22">
        <f t="shared" si="29"/>
        <v>300000</v>
      </c>
    </row>
    <row r="623" spans="1:12" ht="18.75" x14ac:dyDescent="0.3">
      <c r="A623" s="10" t="s">
        <v>1252</v>
      </c>
      <c r="B623" s="11" t="s">
        <v>1253</v>
      </c>
      <c r="C623" s="15">
        <v>5000</v>
      </c>
      <c r="D623" s="15">
        <v>110000</v>
      </c>
      <c r="E623" s="15">
        <f t="shared" si="27"/>
        <v>115000</v>
      </c>
      <c r="F623" s="6">
        <v>60000</v>
      </c>
      <c r="G623" s="22">
        <f t="shared" si="28"/>
        <v>55000</v>
      </c>
      <c r="H623" s="6"/>
      <c r="I623" s="6">
        <v>189600</v>
      </c>
      <c r="J623" s="6"/>
      <c r="K623" s="6"/>
      <c r="L623" s="22">
        <f t="shared" si="29"/>
        <v>189600</v>
      </c>
    </row>
    <row r="624" spans="1:12" ht="18.75" x14ac:dyDescent="0.3">
      <c r="A624" s="10" t="s">
        <v>1254</v>
      </c>
      <c r="B624" s="11" t="s">
        <v>1255</v>
      </c>
      <c r="C624" s="15"/>
      <c r="D624" s="15">
        <v>210000</v>
      </c>
      <c r="E624" s="15">
        <f t="shared" si="27"/>
        <v>210000</v>
      </c>
      <c r="F624" s="6">
        <v>60000</v>
      </c>
      <c r="G624" s="22">
        <f t="shared" si="28"/>
        <v>150000</v>
      </c>
      <c r="H624" s="6"/>
      <c r="I624" s="6">
        <v>171099.34</v>
      </c>
      <c r="J624" s="6"/>
      <c r="K624" s="6"/>
      <c r="L624" s="22">
        <f t="shared" si="29"/>
        <v>171099.34</v>
      </c>
    </row>
    <row r="625" spans="1:12" ht="18.75" x14ac:dyDescent="0.3">
      <c r="A625" s="10" t="s">
        <v>1256</v>
      </c>
      <c r="B625" s="11" t="s">
        <v>1257</v>
      </c>
      <c r="C625" s="15"/>
      <c r="D625" s="15">
        <v>0</v>
      </c>
      <c r="E625" s="15">
        <f t="shared" si="27"/>
        <v>0</v>
      </c>
      <c r="F625" s="6"/>
      <c r="G625" s="22">
        <f t="shared" si="28"/>
        <v>0</v>
      </c>
      <c r="H625" s="6">
        <v>152150</v>
      </c>
      <c r="I625" s="6"/>
      <c r="J625" s="6"/>
      <c r="K625" s="6"/>
      <c r="L625" s="22">
        <f t="shared" si="29"/>
        <v>0</v>
      </c>
    </row>
    <row r="626" spans="1:12" ht="18.75" x14ac:dyDescent="0.3">
      <c r="A626" s="10" t="s">
        <v>1258</v>
      </c>
      <c r="B626" s="11" t="s">
        <v>1259</v>
      </c>
      <c r="C626" s="15">
        <v>5000</v>
      </c>
      <c r="D626" s="15">
        <v>228000</v>
      </c>
      <c r="E626" s="15">
        <f t="shared" si="27"/>
        <v>233000</v>
      </c>
      <c r="F626" s="6">
        <v>60000</v>
      </c>
      <c r="G626" s="22">
        <f t="shared" si="28"/>
        <v>173000</v>
      </c>
      <c r="H626" s="6"/>
      <c r="I626" s="6">
        <v>183338.16</v>
      </c>
      <c r="J626" s="6"/>
      <c r="K626" s="6"/>
      <c r="L626" s="22">
        <f t="shared" si="29"/>
        <v>183338.16</v>
      </c>
    </row>
    <row r="627" spans="1:12" ht="18.75" x14ac:dyDescent="0.3">
      <c r="A627" s="10" t="s">
        <v>1260</v>
      </c>
      <c r="B627" s="11" t="s">
        <v>1261</v>
      </c>
      <c r="C627" s="15"/>
      <c r="D627" s="15">
        <v>20000</v>
      </c>
      <c r="E627" s="15">
        <f t="shared" si="27"/>
        <v>20000</v>
      </c>
      <c r="F627" s="6">
        <v>20000</v>
      </c>
      <c r="G627" s="22">
        <f t="shared" si="28"/>
        <v>0</v>
      </c>
      <c r="H627" s="6"/>
      <c r="I627" s="6"/>
      <c r="J627" s="6"/>
      <c r="K627" s="6"/>
      <c r="L627" s="22">
        <f t="shared" si="29"/>
        <v>0</v>
      </c>
    </row>
    <row r="628" spans="1:12" ht="18.75" x14ac:dyDescent="0.3">
      <c r="A628" s="10" t="s">
        <v>1262</v>
      </c>
      <c r="B628" s="11" t="s">
        <v>1263</v>
      </c>
      <c r="C628" s="15"/>
      <c r="D628" s="15">
        <v>253000</v>
      </c>
      <c r="E628" s="15">
        <f t="shared" si="27"/>
        <v>253000</v>
      </c>
      <c r="F628" s="6">
        <v>60000</v>
      </c>
      <c r="G628" s="22">
        <f t="shared" si="28"/>
        <v>193000</v>
      </c>
      <c r="H628" s="6"/>
      <c r="I628" s="6">
        <v>373055.56</v>
      </c>
      <c r="J628" s="6"/>
      <c r="K628" s="6"/>
      <c r="L628" s="22">
        <f t="shared" si="29"/>
        <v>373055.56</v>
      </c>
    </row>
    <row r="629" spans="1:12" ht="18.75" x14ac:dyDescent="0.3">
      <c r="A629" s="10" t="s">
        <v>1264</v>
      </c>
      <c r="B629" s="11" t="s">
        <v>1265</v>
      </c>
      <c r="C629" s="15"/>
      <c r="D629" s="15">
        <v>107500</v>
      </c>
      <c r="E629" s="15">
        <f t="shared" si="27"/>
        <v>107500</v>
      </c>
      <c r="F629" s="6">
        <v>60000</v>
      </c>
      <c r="G629" s="22">
        <f t="shared" si="28"/>
        <v>47500</v>
      </c>
      <c r="H629" s="6"/>
      <c r="I629" s="6">
        <v>210000</v>
      </c>
      <c r="J629" s="6"/>
      <c r="K629" s="6"/>
      <c r="L629" s="22">
        <f t="shared" si="29"/>
        <v>210000</v>
      </c>
    </row>
    <row r="630" spans="1:12" ht="18.75" x14ac:dyDescent="0.3">
      <c r="A630" s="10" t="s">
        <v>1266</v>
      </c>
      <c r="B630" s="11" t="s">
        <v>1267</v>
      </c>
      <c r="C630" s="15"/>
      <c r="D630" s="15">
        <v>113000</v>
      </c>
      <c r="E630" s="15">
        <f t="shared" si="27"/>
        <v>113000</v>
      </c>
      <c r="F630" s="6">
        <v>60000</v>
      </c>
      <c r="G630" s="22">
        <f t="shared" si="28"/>
        <v>53000</v>
      </c>
      <c r="H630" s="6"/>
      <c r="I630" s="6">
        <v>200000</v>
      </c>
      <c r="J630" s="6"/>
      <c r="K630" s="6"/>
      <c r="L630" s="22">
        <f t="shared" si="29"/>
        <v>200000</v>
      </c>
    </row>
    <row r="631" spans="1:12" ht="18.75" x14ac:dyDescent="0.3">
      <c r="A631" s="10" t="s">
        <v>1268</v>
      </c>
      <c r="B631" s="11" t="s">
        <v>1269</v>
      </c>
      <c r="C631" s="15">
        <v>5000</v>
      </c>
      <c r="D631" s="15">
        <v>15000</v>
      </c>
      <c r="E631" s="15">
        <f t="shared" si="27"/>
        <v>20000</v>
      </c>
      <c r="F631" s="6">
        <v>20000</v>
      </c>
      <c r="G631" s="22">
        <f t="shared" si="28"/>
        <v>0</v>
      </c>
      <c r="H631" s="6">
        <v>25000</v>
      </c>
      <c r="I631" s="6"/>
      <c r="J631" s="6"/>
      <c r="K631" s="6"/>
      <c r="L631" s="22">
        <f t="shared" si="29"/>
        <v>0</v>
      </c>
    </row>
    <row r="632" spans="1:12" ht="18.75" x14ac:dyDescent="0.3">
      <c r="A632" s="10" t="s">
        <v>1270</v>
      </c>
      <c r="B632" s="11" t="s">
        <v>1271</v>
      </c>
      <c r="C632" s="15"/>
      <c r="D632" s="15">
        <v>14000</v>
      </c>
      <c r="E632" s="15">
        <f t="shared" si="27"/>
        <v>14000</v>
      </c>
      <c r="F632" s="6">
        <v>14000</v>
      </c>
      <c r="G632" s="22">
        <f t="shared" si="28"/>
        <v>0</v>
      </c>
      <c r="H632" s="6"/>
      <c r="I632" s="6"/>
      <c r="J632" s="6"/>
      <c r="K632" s="6"/>
      <c r="L632" s="22">
        <f t="shared" si="29"/>
        <v>0</v>
      </c>
    </row>
    <row r="633" spans="1:12" ht="18.75" x14ac:dyDescent="0.3">
      <c r="A633" s="10" t="s">
        <v>1272</v>
      </c>
      <c r="B633" s="11" t="s">
        <v>1273</v>
      </c>
      <c r="C633" s="15"/>
      <c r="D633" s="15">
        <v>630000</v>
      </c>
      <c r="E633" s="15">
        <f t="shared" si="27"/>
        <v>630000</v>
      </c>
      <c r="F633" s="6">
        <v>60000</v>
      </c>
      <c r="G633" s="22">
        <f t="shared" si="28"/>
        <v>570000</v>
      </c>
      <c r="H633" s="6"/>
      <c r="I633" s="6">
        <v>1364754.74</v>
      </c>
      <c r="J633" s="6"/>
      <c r="K633" s="6"/>
      <c r="L633" s="22">
        <f t="shared" si="29"/>
        <v>1364754.74</v>
      </c>
    </row>
    <row r="634" spans="1:12" ht="18.75" x14ac:dyDescent="0.3">
      <c r="A634" s="10" t="s">
        <v>1274</v>
      </c>
      <c r="B634" s="11" t="s">
        <v>1275</v>
      </c>
      <c r="C634" s="15"/>
      <c r="D634" s="15">
        <v>165000</v>
      </c>
      <c r="E634" s="15">
        <f t="shared" si="27"/>
        <v>165000</v>
      </c>
      <c r="F634" s="6">
        <v>60000</v>
      </c>
      <c r="G634" s="22">
        <f t="shared" si="28"/>
        <v>105000</v>
      </c>
      <c r="H634" s="6"/>
      <c r="I634" s="6">
        <v>212500</v>
      </c>
      <c r="J634" s="6"/>
      <c r="K634" s="6"/>
      <c r="L634" s="22">
        <f t="shared" si="29"/>
        <v>212500</v>
      </c>
    </row>
    <row r="635" spans="1:12" ht="18.75" x14ac:dyDescent="0.3">
      <c r="A635" s="10" t="s">
        <v>1276</v>
      </c>
      <c r="B635" s="11" t="s">
        <v>1277</v>
      </c>
      <c r="C635" s="15"/>
      <c r="D635" s="15">
        <v>198000</v>
      </c>
      <c r="E635" s="15">
        <f t="shared" si="27"/>
        <v>198000</v>
      </c>
      <c r="F635" s="6">
        <v>60000</v>
      </c>
      <c r="G635" s="22">
        <f t="shared" si="28"/>
        <v>138000</v>
      </c>
      <c r="H635" s="6"/>
      <c r="I635" s="6"/>
      <c r="J635" s="6"/>
      <c r="K635" s="6"/>
      <c r="L635" s="22">
        <f t="shared" si="29"/>
        <v>0</v>
      </c>
    </row>
    <row r="636" spans="1:12" ht="18.75" x14ac:dyDescent="0.3">
      <c r="A636" s="10" t="s">
        <v>1278</v>
      </c>
      <c r="B636" s="11" t="s">
        <v>1279</v>
      </c>
      <c r="C636" s="15"/>
      <c r="D636" s="15">
        <v>200000</v>
      </c>
      <c r="E636" s="15">
        <f t="shared" si="27"/>
        <v>200000</v>
      </c>
      <c r="F636" s="6">
        <v>60000</v>
      </c>
      <c r="G636" s="22">
        <f t="shared" si="28"/>
        <v>140000</v>
      </c>
      <c r="H636" s="6"/>
      <c r="I636" s="6">
        <v>426000</v>
      </c>
      <c r="J636" s="6"/>
      <c r="K636" s="6"/>
      <c r="L636" s="22">
        <f t="shared" si="29"/>
        <v>426000</v>
      </c>
    </row>
    <row r="637" spans="1:12" ht="18.75" x14ac:dyDescent="0.3">
      <c r="A637" s="10" t="s">
        <v>1280</v>
      </c>
      <c r="B637" s="11" t="s">
        <v>1281</v>
      </c>
      <c r="C637" s="15"/>
      <c r="D637" s="15">
        <v>0</v>
      </c>
      <c r="E637" s="15">
        <f t="shared" si="27"/>
        <v>0</v>
      </c>
      <c r="F637" s="6"/>
      <c r="G637" s="22">
        <f t="shared" si="28"/>
        <v>0</v>
      </c>
      <c r="H637" s="6">
        <v>25500</v>
      </c>
      <c r="I637" s="6"/>
      <c r="J637" s="6"/>
      <c r="K637" s="6"/>
      <c r="L637" s="22">
        <f t="shared" si="29"/>
        <v>0</v>
      </c>
    </row>
    <row r="638" spans="1:12" ht="18.75" x14ac:dyDescent="0.3">
      <c r="A638" s="10" t="s">
        <v>1282</v>
      </c>
      <c r="B638" s="11" t="s">
        <v>1283</v>
      </c>
      <c r="C638" s="15"/>
      <c r="D638" s="15">
        <v>0</v>
      </c>
      <c r="E638" s="15">
        <f t="shared" si="27"/>
        <v>0</v>
      </c>
      <c r="F638" s="6"/>
      <c r="G638" s="22">
        <f t="shared" si="28"/>
        <v>0</v>
      </c>
      <c r="H638" s="6">
        <v>25500</v>
      </c>
      <c r="I638" s="6"/>
      <c r="J638" s="6"/>
      <c r="K638" s="6"/>
      <c r="L638" s="22">
        <f t="shared" si="29"/>
        <v>0</v>
      </c>
    </row>
    <row r="639" spans="1:12" ht="18.75" x14ac:dyDescent="0.3">
      <c r="A639" s="10" t="s">
        <v>1284</v>
      </c>
      <c r="B639" s="11" t="s">
        <v>1285</v>
      </c>
      <c r="C639" s="15"/>
      <c r="D639" s="15">
        <v>20000</v>
      </c>
      <c r="E639" s="15">
        <f t="shared" si="27"/>
        <v>20000</v>
      </c>
      <c r="F639" s="6">
        <v>20000</v>
      </c>
      <c r="G639" s="22">
        <f t="shared" si="28"/>
        <v>0</v>
      </c>
      <c r="H639" s="6"/>
      <c r="I639" s="6"/>
      <c r="J639" s="6"/>
      <c r="K639" s="6"/>
      <c r="L639" s="22">
        <f t="shared" si="29"/>
        <v>0</v>
      </c>
    </row>
    <row r="640" spans="1:12" ht="18.75" x14ac:dyDescent="0.3">
      <c r="A640" s="10" t="s">
        <v>1286</v>
      </c>
      <c r="B640" s="11" t="s">
        <v>1287</v>
      </c>
      <c r="C640" s="15">
        <v>50000</v>
      </c>
      <c r="D640" s="15">
        <v>15000</v>
      </c>
      <c r="E640" s="15">
        <f t="shared" si="27"/>
        <v>65000</v>
      </c>
      <c r="F640" s="6">
        <v>20000</v>
      </c>
      <c r="G640" s="22">
        <f t="shared" si="28"/>
        <v>45000</v>
      </c>
      <c r="H640" s="6">
        <v>3803.78</v>
      </c>
      <c r="I640" s="6"/>
      <c r="J640" s="6"/>
      <c r="K640" s="6"/>
      <c r="L640" s="22">
        <f t="shared" si="29"/>
        <v>0</v>
      </c>
    </row>
    <row r="641" spans="1:12" ht="18.75" x14ac:dyDescent="0.3">
      <c r="A641" s="17" t="s">
        <v>1288</v>
      </c>
      <c r="B641" s="18" t="s">
        <v>1289</v>
      </c>
      <c r="C641" s="15"/>
      <c r="D641" s="15">
        <v>10000</v>
      </c>
      <c r="E641" s="15">
        <f t="shared" si="27"/>
        <v>10000</v>
      </c>
      <c r="F641" s="20">
        <v>10000</v>
      </c>
      <c r="G641" s="22">
        <f t="shared" si="28"/>
        <v>0</v>
      </c>
      <c r="H641" s="20">
        <v>150000</v>
      </c>
      <c r="I641" s="20">
        <v>329126.34000000003</v>
      </c>
      <c r="J641" s="20"/>
      <c r="K641" s="20"/>
      <c r="L641" s="22">
        <f t="shared" si="29"/>
        <v>329126.34000000003</v>
      </c>
    </row>
    <row r="642" spans="1:12" ht="18.75" x14ac:dyDescent="0.3">
      <c r="A642" s="10" t="s">
        <v>1290</v>
      </c>
      <c r="B642" s="11" t="s">
        <v>1291</v>
      </c>
      <c r="C642" s="15">
        <v>30000</v>
      </c>
      <c r="D642" s="15">
        <v>10000</v>
      </c>
      <c r="E642" s="15">
        <f t="shared" si="27"/>
        <v>40000</v>
      </c>
      <c r="F642" s="6">
        <v>20000</v>
      </c>
      <c r="G642" s="22">
        <f t="shared" si="28"/>
        <v>20000</v>
      </c>
      <c r="H642" s="6">
        <v>115000</v>
      </c>
      <c r="I642" s="6">
        <v>98283.02</v>
      </c>
      <c r="J642" s="6"/>
      <c r="K642" s="6"/>
      <c r="L642" s="22">
        <f t="shared" si="29"/>
        <v>98283.02</v>
      </c>
    </row>
    <row r="643" spans="1:12" ht="18.75" x14ac:dyDescent="0.3">
      <c r="A643" s="10" t="s">
        <v>1292</v>
      </c>
      <c r="B643" s="11" t="s">
        <v>1293</v>
      </c>
      <c r="C643" s="15">
        <v>30000</v>
      </c>
      <c r="D643" s="15">
        <v>40000</v>
      </c>
      <c r="E643" s="15">
        <f t="shared" ref="E643:E706" si="30">C643+D643</f>
        <v>70000</v>
      </c>
      <c r="F643" s="6">
        <v>20000</v>
      </c>
      <c r="G643" s="22">
        <f t="shared" ref="G643:G706" si="31">E643-F643</f>
        <v>50000</v>
      </c>
      <c r="H643" s="6">
        <v>70000</v>
      </c>
      <c r="I643" s="6">
        <v>70000</v>
      </c>
      <c r="J643" s="6"/>
      <c r="K643" s="6"/>
      <c r="L643" s="22">
        <f t="shared" ref="L643:L706" si="32">I643+J643+K643</f>
        <v>70000</v>
      </c>
    </row>
    <row r="644" spans="1:12" ht="18.75" x14ac:dyDescent="0.3">
      <c r="A644" s="10" t="s">
        <v>1294</v>
      </c>
      <c r="B644" s="11" t="s">
        <v>1295</v>
      </c>
      <c r="C644" s="15">
        <v>20000</v>
      </c>
      <c r="D644" s="15">
        <v>80000</v>
      </c>
      <c r="E644" s="15">
        <f t="shared" si="30"/>
        <v>100000</v>
      </c>
      <c r="F644" s="6">
        <v>40000</v>
      </c>
      <c r="G644" s="22">
        <f t="shared" si="31"/>
        <v>60000</v>
      </c>
      <c r="H644" s="6">
        <v>60000</v>
      </c>
      <c r="I644" s="6">
        <v>194403.39</v>
      </c>
      <c r="J644" s="6"/>
      <c r="K644" s="6"/>
      <c r="L644" s="22">
        <f t="shared" si="32"/>
        <v>194403.39</v>
      </c>
    </row>
    <row r="645" spans="1:12" ht="18.75" x14ac:dyDescent="0.3">
      <c r="A645" s="10" t="s">
        <v>1296</v>
      </c>
      <c r="B645" s="11" t="s">
        <v>1297</v>
      </c>
      <c r="C645" s="15"/>
      <c r="D645" s="15">
        <v>0</v>
      </c>
      <c r="E645" s="15">
        <f t="shared" si="30"/>
        <v>0</v>
      </c>
      <c r="F645" s="6"/>
      <c r="G645" s="22">
        <f t="shared" si="31"/>
        <v>0</v>
      </c>
      <c r="H645" s="6">
        <v>96000</v>
      </c>
      <c r="I645" s="6"/>
      <c r="J645" s="6"/>
      <c r="K645" s="6"/>
      <c r="L645" s="22">
        <f t="shared" si="32"/>
        <v>0</v>
      </c>
    </row>
    <row r="646" spans="1:12" ht="18.75" x14ac:dyDescent="0.3">
      <c r="A646" s="10" t="s">
        <v>1298</v>
      </c>
      <c r="B646" s="11" t="s">
        <v>1299</v>
      </c>
      <c r="C646" s="15"/>
      <c r="D646" s="15">
        <v>10000</v>
      </c>
      <c r="E646" s="15">
        <f t="shared" si="30"/>
        <v>10000</v>
      </c>
      <c r="F646" s="6">
        <v>10000</v>
      </c>
      <c r="G646" s="22">
        <f t="shared" si="31"/>
        <v>0</v>
      </c>
      <c r="H646" s="6">
        <v>110000</v>
      </c>
      <c r="I646" s="6"/>
      <c r="J646" s="6"/>
      <c r="K646" s="6"/>
      <c r="L646" s="22">
        <f t="shared" si="32"/>
        <v>0</v>
      </c>
    </row>
    <row r="647" spans="1:12" ht="18.75" x14ac:dyDescent="0.3">
      <c r="A647" s="10" t="s">
        <v>1300</v>
      </c>
      <c r="B647" s="11" t="s">
        <v>1301</v>
      </c>
      <c r="C647" s="15">
        <v>5000</v>
      </c>
      <c r="D647" s="15">
        <v>10000</v>
      </c>
      <c r="E647" s="15">
        <f t="shared" si="30"/>
        <v>15000</v>
      </c>
      <c r="F647" s="6">
        <v>15000</v>
      </c>
      <c r="G647" s="22">
        <f t="shared" si="31"/>
        <v>0</v>
      </c>
      <c r="H647" s="6">
        <v>3000</v>
      </c>
      <c r="I647" s="6"/>
      <c r="J647" s="6"/>
      <c r="K647" s="6"/>
      <c r="L647" s="22">
        <f t="shared" si="32"/>
        <v>0</v>
      </c>
    </row>
    <row r="648" spans="1:12" ht="18.75" x14ac:dyDescent="0.3">
      <c r="A648" s="10" t="s">
        <v>1302</v>
      </c>
      <c r="B648" s="11" t="s">
        <v>1303</v>
      </c>
      <c r="C648" s="15"/>
      <c r="D648" s="15">
        <v>65000</v>
      </c>
      <c r="E648" s="15">
        <f t="shared" si="30"/>
        <v>65000</v>
      </c>
      <c r="F648" s="6">
        <v>60000</v>
      </c>
      <c r="G648" s="22">
        <f t="shared" si="31"/>
        <v>5000</v>
      </c>
      <c r="H648" s="6">
        <v>71750</v>
      </c>
      <c r="I648" s="6"/>
      <c r="J648" s="6"/>
      <c r="K648" s="6"/>
      <c r="L648" s="22">
        <f t="shared" si="32"/>
        <v>0</v>
      </c>
    </row>
    <row r="649" spans="1:12" ht="18.75" x14ac:dyDescent="0.3">
      <c r="A649" s="10" t="s">
        <v>1304</v>
      </c>
      <c r="B649" s="11" t="s">
        <v>1305</v>
      </c>
      <c r="C649" s="15"/>
      <c r="D649" s="15">
        <v>155000</v>
      </c>
      <c r="E649" s="15">
        <f t="shared" si="30"/>
        <v>155000</v>
      </c>
      <c r="F649" s="6">
        <v>60000</v>
      </c>
      <c r="G649" s="22">
        <f t="shared" si="31"/>
        <v>95000</v>
      </c>
      <c r="H649" s="6"/>
      <c r="I649" s="6">
        <v>300000</v>
      </c>
      <c r="J649" s="6"/>
      <c r="K649" s="6"/>
      <c r="L649" s="22">
        <f t="shared" si="32"/>
        <v>300000</v>
      </c>
    </row>
    <row r="650" spans="1:12" ht="18.75" x14ac:dyDescent="0.3">
      <c r="A650" s="10" t="s">
        <v>1306</v>
      </c>
      <c r="B650" s="11" t="s">
        <v>1307</v>
      </c>
      <c r="C650" s="15">
        <v>5000</v>
      </c>
      <c r="D650" s="15">
        <v>60000</v>
      </c>
      <c r="E650" s="15">
        <f t="shared" si="30"/>
        <v>65000</v>
      </c>
      <c r="F650" s="6">
        <v>60000</v>
      </c>
      <c r="G650" s="22">
        <f t="shared" si="31"/>
        <v>5000</v>
      </c>
      <c r="H650" s="6">
        <v>980000</v>
      </c>
      <c r="I650" s="6"/>
      <c r="J650" s="6"/>
      <c r="K650" s="6"/>
      <c r="L650" s="22">
        <f t="shared" si="32"/>
        <v>0</v>
      </c>
    </row>
    <row r="651" spans="1:12" ht="18.75" x14ac:dyDescent="0.3">
      <c r="A651" s="10" t="s">
        <v>1308</v>
      </c>
      <c r="B651" s="11" t="s">
        <v>1309</v>
      </c>
      <c r="C651" s="15"/>
      <c r="D651" s="15">
        <v>70000</v>
      </c>
      <c r="E651" s="15">
        <f t="shared" si="30"/>
        <v>70000</v>
      </c>
      <c r="F651" s="6">
        <v>60000</v>
      </c>
      <c r="G651" s="22">
        <f t="shared" si="31"/>
        <v>10000</v>
      </c>
      <c r="H651" s="6">
        <v>80000</v>
      </c>
      <c r="I651" s="6">
        <v>197773.95</v>
      </c>
      <c r="J651" s="6"/>
      <c r="K651" s="6"/>
      <c r="L651" s="22">
        <f t="shared" si="32"/>
        <v>197773.95</v>
      </c>
    </row>
    <row r="652" spans="1:12" ht="18.75" x14ac:dyDescent="0.3">
      <c r="A652" s="10" t="s">
        <v>1310</v>
      </c>
      <c r="B652" s="11" t="s">
        <v>1311</v>
      </c>
      <c r="C652" s="15"/>
      <c r="D652" s="15">
        <v>153000</v>
      </c>
      <c r="E652" s="15">
        <f t="shared" si="30"/>
        <v>153000</v>
      </c>
      <c r="F652" s="6">
        <v>60000</v>
      </c>
      <c r="G652" s="22">
        <f t="shared" si="31"/>
        <v>93000</v>
      </c>
      <c r="H652" s="6"/>
      <c r="I652" s="6"/>
      <c r="J652" s="6"/>
      <c r="K652" s="6"/>
      <c r="L652" s="22">
        <f t="shared" si="32"/>
        <v>0</v>
      </c>
    </row>
    <row r="653" spans="1:12" ht="18.75" x14ac:dyDescent="0.3">
      <c r="A653" s="10" t="s">
        <v>1312</v>
      </c>
      <c r="B653" s="11" t="s">
        <v>1313</v>
      </c>
      <c r="C653" s="15"/>
      <c r="D653" s="15">
        <v>190000</v>
      </c>
      <c r="E653" s="15">
        <f t="shared" si="30"/>
        <v>190000</v>
      </c>
      <c r="F653" s="6">
        <v>60000</v>
      </c>
      <c r="G653" s="22">
        <f t="shared" si="31"/>
        <v>130000</v>
      </c>
      <c r="H653" s="6">
        <v>30175.69</v>
      </c>
      <c r="I653" s="6">
        <v>358000</v>
      </c>
      <c r="J653" s="6"/>
      <c r="K653" s="6"/>
      <c r="L653" s="22">
        <f t="shared" si="32"/>
        <v>358000</v>
      </c>
    </row>
    <row r="654" spans="1:12" ht="18.75" x14ac:dyDescent="0.3">
      <c r="A654" s="10" t="s">
        <v>1314</v>
      </c>
      <c r="B654" s="11" t="s">
        <v>1315</v>
      </c>
      <c r="C654" s="15">
        <v>10000</v>
      </c>
      <c r="D654" s="15">
        <v>50000</v>
      </c>
      <c r="E654" s="15">
        <f t="shared" si="30"/>
        <v>60000</v>
      </c>
      <c r="F654" s="6">
        <v>40000</v>
      </c>
      <c r="G654" s="22">
        <f t="shared" si="31"/>
        <v>20000</v>
      </c>
      <c r="H654" s="6">
        <v>30000</v>
      </c>
      <c r="I654" s="6">
        <v>170596.51</v>
      </c>
      <c r="J654" s="6"/>
      <c r="K654" s="6"/>
      <c r="L654" s="22">
        <f t="shared" si="32"/>
        <v>170596.51</v>
      </c>
    </row>
    <row r="655" spans="1:12" ht="18.75" x14ac:dyDescent="0.3">
      <c r="A655" s="10" t="s">
        <v>1316</v>
      </c>
      <c r="B655" s="11" t="s">
        <v>1317</v>
      </c>
      <c r="C655" s="15"/>
      <c r="D655" s="15">
        <v>5000</v>
      </c>
      <c r="E655" s="15">
        <f t="shared" si="30"/>
        <v>5000</v>
      </c>
      <c r="F655" s="6">
        <v>5000</v>
      </c>
      <c r="G655" s="22">
        <f t="shared" si="31"/>
        <v>0</v>
      </c>
      <c r="H655" s="6"/>
      <c r="I655" s="6"/>
      <c r="J655" s="6"/>
      <c r="K655" s="6"/>
      <c r="L655" s="22">
        <f t="shared" si="32"/>
        <v>0</v>
      </c>
    </row>
    <row r="656" spans="1:12" ht="18.75" x14ac:dyDescent="0.3">
      <c r="A656" s="10" t="s">
        <v>1318</v>
      </c>
      <c r="B656" s="11" t="s">
        <v>1319</v>
      </c>
      <c r="C656" s="15">
        <v>5000</v>
      </c>
      <c r="D656" s="15">
        <v>20000</v>
      </c>
      <c r="E656" s="15">
        <f t="shared" si="30"/>
        <v>25000</v>
      </c>
      <c r="F656" s="6">
        <v>20000</v>
      </c>
      <c r="G656" s="22">
        <f t="shared" si="31"/>
        <v>5000</v>
      </c>
      <c r="H656" s="6">
        <v>30000</v>
      </c>
      <c r="I656" s="6">
        <v>42694.22</v>
      </c>
      <c r="J656" s="6"/>
      <c r="K656" s="6"/>
      <c r="L656" s="22">
        <f t="shared" si="32"/>
        <v>42694.22</v>
      </c>
    </row>
    <row r="657" spans="1:12" ht="18.75" x14ac:dyDescent="0.3">
      <c r="A657" s="10" t="s">
        <v>1320</v>
      </c>
      <c r="B657" s="11" t="s">
        <v>1321</v>
      </c>
      <c r="C657" s="15"/>
      <c r="D657" s="15">
        <v>100000</v>
      </c>
      <c r="E657" s="15">
        <f t="shared" si="30"/>
        <v>100000</v>
      </c>
      <c r="F657" s="6">
        <v>60000</v>
      </c>
      <c r="G657" s="22">
        <f t="shared" si="31"/>
        <v>40000</v>
      </c>
      <c r="H657" s="6"/>
      <c r="I657" s="6"/>
      <c r="J657" s="6"/>
      <c r="K657" s="6"/>
      <c r="L657" s="22">
        <f t="shared" si="32"/>
        <v>0</v>
      </c>
    </row>
    <row r="658" spans="1:12" ht="18.75" x14ac:dyDescent="0.3">
      <c r="A658" s="10" t="s">
        <v>1322</v>
      </c>
      <c r="B658" s="11" t="s">
        <v>1323</v>
      </c>
      <c r="C658" s="15"/>
      <c r="D658" s="15">
        <v>20000</v>
      </c>
      <c r="E658" s="15">
        <f t="shared" si="30"/>
        <v>20000</v>
      </c>
      <c r="F658" s="6">
        <v>20000</v>
      </c>
      <c r="G658" s="22">
        <f t="shared" si="31"/>
        <v>0</v>
      </c>
      <c r="H658" s="6">
        <v>220000</v>
      </c>
      <c r="I658" s="6">
        <v>0</v>
      </c>
      <c r="J658" s="6"/>
      <c r="K658" s="6"/>
      <c r="L658" s="22">
        <f t="shared" si="32"/>
        <v>0</v>
      </c>
    </row>
    <row r="659" spans="1:12" ht="18.75" x14ac:dyDescent="0.3">
      <c r="A659" s="10" t="s">
        <v>1324</v>
      </c>
      <c r="B659" s="11" t="s">
        <v>1325</v>
      </c>
      <c r="C659" s="15"/>
      <c r="D659" s="15">
        <v>180000</v>
      </c>
      <c r="E659" s="15">
        <f t="shared" si="30"/>
        <v>180000</v>
      </c>
      <c r="F659" s="6">
        <v>60000</v>
      </c>
      <c r="G659" s="22">
        <f t="shared" si="31"/>
        <v>120000</v>
      </c>
      <c r="H659" s="6"/>
      <c r="I659" s="6">
        <v>312000</v>
      </c>
      <c r="J659" s="6"/>
      <c r="K659" s="6"/>
      <c r="L659" s="22">
        <f t="shared" si="32"/>
        <v>312000</v>
      </c>
    </row>
    <row r="660" spans="1:12" ht="18.75" x14ac:dyDescent="0.3">
      <c r="A660" s="10" t="s">
        <v>1326</v>
      </c>
      <c r="B660" s="11" t="s">
        <v>1327</v>
      </c>
      <c r="C660" s="15"/>
      <c r="D660" s="15">
        <v>78000</v>
      </c>
      <c r="E660" s="15">
        <f t="shared" si="30"/>
        <v>78000</v>
      </c>
      <c r="F660" s="6">
        <v>60000</v>
      </c>
      <c r="G660" s="22">
        <f t="shared" si="31"/>
        <v>18000</v>
      </c>
      <c r="H660" s="6"/>
      <c r="I660" s="6">
        <v>71881.240000000005</v>
      </c>
      <c r="J660" s="6"/>
      <c r="K660" s="6"/>
      <c r="L660" s="22">
        <f t="shared" si="32"/>
        <v>71881.240000000005</v>
      </c>
    </row>
    <row r="661" spans="1:12" ht="18.75" x14ac:dyDescent="0.3">
      <c r="A661" s="10" t="s">
        <v>1328</v>
      </c>
      <c r="B661" s="11" t="s">
        <v>1329</v>
      </c>
      <c r="C661" s="15"/>
      <c r="D661" s="15">
        <v>0</v>
      </c>
      <c r="E661" s="15">
        <f t="shared" si="30"/>
        <v>0</v>
      </c>
      <c r="F661" s="6"/>
      <c r="G661" s="22">
        <f t="shared" si="31"/>
        <v>0</v>
      </c>
      <c r="H661" s="6">
        <v>0</v>
      </c>
      <c r="I661" s="6"/>
      <c r="J661" s="6"/>
      <c r="K661" s="6"/>
      <c r="L661" s="22">
        <f t="shared" si="32"/>
        <v>0</v>
      </c>
    </row>
    <row r="662" spans="1:12" ht="18.75" x14ac:dyDescent="0.3">
      <c r="A662" s="10" t="s">
        <v>1330</v>
      </c>
      <c r="B662" s="11" t="s">
        <v>1331</v>
      </c>
      <c r="C662" s="15"/>
      <c r="D662" s="15">
        <v>60000</v>
      </c>
      <c r="E662" s="15">
        <f t="shared" si="30"/>
        <v>60000</v>
      </c>
      <c r="F662" s="6">
        <v>60000</v>
      </c>
      <c r="G662" s="22">
        <f t="shared" si="31"/>
        <v>0</v>
      </c>
      <c r="H662" s="6"/>
      <c r="I662" s="6">
        <v>319500</v>
      </c>
      <c r="J662" s="6"/>
      <c r="K662" s="6"/>
      <c r="L662" s="22">
        <f t="shared" si="32"/>
        <v>319500</v>
      </c>
    </row>
    <row r="663" spans="1:12" ht="18.75" x14ac:dyDescent="0.3">
      <c r="A663" s="10" t="s">
        <v>1332</v>
      </c>
      <c r="B663" s="11" t="s">
        <v>1333</v>
      </c>
      <c r="C663" s="15">
        <v>80000</v>
      </c>
      <c r="D663" s="15">
        <v>153000</v>
      </c>
      <c r="E663" s="15">
        <f t="shared" si="30"/>
        <v>233000</v>
      </c>
      <c r="F663" s="6">
        <v>60000</v>
      </c>
      <c r="G663" s="22">
        <f t="shared" si="31"/>
        <v>173000</v>
      </c>
      <c r="H663" s="6">
        <v>15000</v>
      </c>
      <c r="I663" s="6">
        <v>1899673.25</v>
      </c>
      <c r="J663" s="6"/>
      <c r="K663" s="6"/>
      <c r="L663" s="22">
        <f t="shared" si="32"/>
        <v>1899673.25</v>
      </c>
    </row>
    <row r="664" spans="1:12" ht="18.75" x14ac:dyDescent="0.3">
      <c r="A664" s="10" t="s">
        <v>1334</v>
      </c>
      <c r="B664" s="11" t="s">
        <v>1335</v>
      </c>
      <c r="C664" s="15"/>
      <c r="D664" s="15">
        <v>150000</v>
      </c>
      <c r="E664" s="15">
        <f t="shared" si="30"/>
        <v>150000</v>
      </c>
      <c r="F664" s="6">
        <v>60000</v>
      </c>
      <c r="G664" s="22">
        <f t="shared" si="31"/>
        <v>90000</v>
      </c>
      <c r="H664" s="6"/>
      <c r="I664" s="6"/>
      <c r="J664" s="6"/>
      <c r="K664" s="6"/>
      <c r="L664" s="22">
        <f t="shared" si="32"/>
        <v>0</v>
      </c>
    </row>
    <row r="665" spans="1:12" ht="18.75" x14ac:dyDescent="0.3">
      <c r="A665" s="10" t="s">
        <v>1336</v>
      </c>
      <c r="B665" s="11" t="s">
        <v>1337</v>
      </c>
      <c r="C665" s="15"/>
      <c r="D665" s="15">
        <v>43000</v>
      </c>
      <c r="E665" s="15">
        <f t="shared" si="30"/>
        <v>43000</v>
      </c>
      <c r="F665" s="6">
        <v>43000</v>
      </c>
      <c r="G665" s="22">
        <f t="shared" si="31"/>
        <v>0</v>
      </c>
      <c r="H665" s="6">
        <v>20000</v>
      </c>
      <c r="I665" s="6"/>
      <c r="J665" s="6"/>
      <c r="K665" s="6"/>
      <c r="L665" s="22">
        <f t="shared" si="32"/>
        <v>0</v>
      </c>
    </row>
    <row r="666" spans="1:12" ht="18.75" x14ac:dyDescent="0.3">
      <c r="A666" s="10" t="s">
        <v>1338</v>
      </c>
      <c r="B666" s="11" t="s">
        <v>1339</v>
      </c>
      <c r="C666" s="15"/>
      <c r="D666" s="15">
        <v>500000</v>
      </c>
      <c r="E666" s="15">
        <f t="shared" si="30"/>
        <v>500000</v>
      </c>
      <c r="F666" s="6">
        <v>60000</v>
      </c>
      <c r="G666" s="22">
        <f t="shared" si="31"/>
        <v>440000</v>
      </c>
      <c r="H666" s="6"/>
      <c r="I666" s="6">
        <v>933949.3</v>
      </c>
      <c r="J666" s="6"/>
      <c r="K666" s="6"/>
      <c r="L666" s="22">
        <f t="shared" si="32"/>
        <v>933949.3</v>
      </c>
    </row>
    <row r="667" spans="1:12" ht="18.75" x14ac:dyDescent="0.3">
      <c r="A667" s="10" t="s">
        <v>1340</v>
      </c>
      <c r="B667" s="11" t="s">
        <v>1341</v>
      </c>
      <c r="C667" s="15"/>
      <c r="D667" s="15">
        <v>65000</v>
      </c>
      <c r="E667" s="15">
        <f t="shared" si="30"/>
        <v>65000</v>
      </c>
      <c r="F667" s="6">
        <v>45000</v>
      </c>
      <c r="G667" s="22">
        <f t="shared" si="31"/>
        <v>20000</v>
      </c>
      <c r="H667" s="6"/>
      <c r="I667" s="6">
        <v>266500</v>
      </c>
      <c r="J667" s="6"/>
      <c r="K667" s="6"/>
      <c r="L667" s="22">
        <f t="shared" si="32"/>
        <v>266500</v>
      </c>
    </row>
    <row r="668" spans="1:12" ht="18.75" x14ac:dyDescent="0.3">
      <c r="A668" s="10" t="s">
        <v>1342</v>
      </c>
      <c r="B668" s="11" t="s">
        <v>1343</v>
      </c>
      <c r="C668" s="15"/>
      <c r="D668" s="15">
        <v>25000</v>
      </c>
      <c r="E668" s="15">
        <f t="shared" si="30"/>
        <v>25000</v>
      </c>
      <c r="F668" s="6">
        <v>25000</v>
      </c>
      <c r="G668" s="22">
        <f t="shared" si="31"/>
        <v>0</v>
      </c>
      <c r="H668" s="6"/>
      <c r="I668" s="6"/>
      <c r="J668" s="6"/>
      <c r="K668" s="6"/>
      <c r="L668" s="22">
        <f t="shared" si="32"/>
        <v>0</v>
      </c>
    </row>
    <row r="669" spans="1:12" ht="18.75" x14ac:dyDescent="0.3">
      <c r="A669" s="10" t="s">
        <v>1344</v>
      </c>
      <c r="B669" s="11" t="s">
        <v>1345</v>
      </c>
      <c r="C669" s="15">
        <v>5000</v>
      </c>
      <c r="D669" s="15">
        <v>1015000</v>
      </c>
      <c r="E669" s="15">
        <f t="shared" si="30"/>
        <v>1020000</v>
      </c>
      <c r="F669" s="6">
        <v>60000</v>
      </c>
      <c r="G669" s="22">
        <f t="shared" si="31"/>
        <v>960000</v>
      </c>
      <c r="H669" s="6"/>
      <c r="I669" s="6"/>
      <c r="J669" s="6"/>
      <c r="K669" s="6"/>
      <c r="L669" s="22">
        <f t="shared" si="32"/>
        <v>0</v>
      </c>
    </row>
    <row r="670" spans="1:12" ht="18.75" x14ac:dyDescent="0.3">
      <c r="A670" s="10" t="s">
        <v>1346</v>
      </c>
      <c r="B670" s="11" t="s">
        <v>1347</v>
      </c>
      <c r="C670" s="15"/>
      <c r="D670" s="15">
        <v>5000</v>
      </c>
      <c r="E670" s="15">
        <f t="shared" si="30"/>
        <v>5000</v>
      </c>
      <c r="F670" s="6">
        <v>5000</v>
      </c>
      <c r="G670" s="22">
        <f t="shared" si="31"/>
        <v>0</v>
      </c>
      <c r="H670" s="6"/>
      <c r="I670" s="6"/>
      <c r="J670" s="6"/>
      <c r="K670" s="6"/>
      <c r="L670" s="22">
        <f t="shared" si="32"/>
        <v>0</v>
      </c>
    </row>
    <row r="671" spans="1:12" ht="18.75" x14ac:dyDescent="0.3">
      <c r="A671" s="10" t="s">
        <v>1348</v>
      </c>
      <c r="B671" s="11" t="s">
        <v>1349</v>
      </c>
      <c r="C671" s="15"/>
      <c r="D671" s="15">
        <v>150000</v>
      </c>
      <c r="E671" s="15">
        <f t="shared" si="30"/>
        <v>150000</v>
      </c>
      <c r="F671" s="6">
        <v>60000</v>
      </c>
      <c r="G671" s="22">
        <f t="shared" si="31"/>
        <v>90000</v>
      </c>
      <c r="H671" s="6">
        <v>5000</v>
      </c>
      <c r="I671" s="6">
        <v>312554.33</v>
      </c>
      <c r="J671" s="6"/>
      <c r="K671" s="6"/>
      <c r="L671" s="22">
        <f t="shared" si="32"/>
        <v>312554.33</v>
      </c>
    </row>
    <row r="672" spans="1:12" ht="18.75" x14ac:dyDescent="0.3">
      <c r="A672" s="10" t="s">
        <v>1350</v>
      </c>
      <c r="B672" s="11" t="s">
        <v>1351</v>
      </c>
      <c r="C672" s="15">
        <v>40000</v>
      </c>
      <c r="D672" s="15">
        <v>65000</v>
      </c>
      <c r="E672" s="15">
        <f t="shared" si="30"/>
        <v>105000</v>
      </c>
      <c r="F672" s="6">
        <v>45000</v>
      </c>
      <c r="G672" s="22">
        <f t="shared" si="31"/>
        <v>60000</v>
      </c>
      <c r="H672" s="6"/>
      <c r="I672" s="6"/>
      <c r="J672" s="6"/>
      <c r="K672" s="6"/>
      <c r="L672" s="22">
        <f t="shared" si="32"/>
        <v>0</v>
      </c>
    </row>
    <row r="673" spans="1:12" ht="18.75" x14ac:dyDescent="0.3">
      <c r="A673" s="10" t="s">
        <v>1352</v>
      </c>
      <c r="B673" s="11" t="s">
        <v>1353</v>
      </c>
      <c r="C673" s="15"/>
      <c r="D673" s="15">
        <v>5000</v>
      </c>
      <c r="E673" s="15">
        <f t="shared" si="30"/>
        <v>5000</v>
      </c>
      <c r="F673" s="6">
        <v>5000</v>
      </c>
      <c r="G673" s="22">
        <f t="shared" si="31"/>
        <v>0</v>
      </c>
      <c r="H673" s="6"/>
      <c r="I673" s="6"/>
      <c r="J673" s="6"/>
      <c r="K673" s="6"/>
      <c r="L673" s="22">
        <f t="shared" si="32"/>
        <v>0</v>
      </c>
    </row>
    <row r="674" spans="1:12" ht="18.75" x14ac:dyDescent="0.3">
      <c r="A674" s="10" t="s">
        <v>1354</v>
      </c>
      <c r="B674" s="11" t="s">
        <v>1355</v>
      </c>
      <c r="C674" s="15">
        <v>5000</v>
      </c>
      <c r="D674" s="15">
        <v>10000</v>
      </c>
      <c r="E674" s="15">
        <f t="shared" si="30"/>
        <v>15000</v>
      </c>
      <c r="F674" s="6">
        <v>5000</v>
      </c>
      <c r="G674" s="22">
        <f t="shared" si="31"/>
        <v>10000</v>
      </c>
      <c r="H674" s="6">
        <v>30000</v>
      </c>
      <c r="I674" s="6"/>
      <c r="J674" s="6"/>
      <c r="K674" s="6"/>
      <c r="L674" s="22">
        <f t="shared" si="32"/>
        <v>0</v>
      </c>
    </row>
    <row r="675" spans="1:12" ht="18.75" x14ac:dyDescent="0.3">
      <c r="A675" s="10" t="s">
        <v>1356</v>
      </c>
      <c r="B675" s="11" t="s">
        <v>1357</v>
      </c>
      <c r="C675" s="15">
        <v>25000</v>
      </c>
      <c r="D675" s="15">
        <v>20000</v>
      </c>
      <c r="E675" s="15">
        <f t="shared" si="30"/>
        <v>45000</v>
      </c>
      <c r="F675" s="6">
        <v>20000</v>
      </c>
      <c r="G675" s="22">
        <f t="shared" si="31"/>
        <v>25000</v>
      </c>
      <c r="H675" s="6">
        <v>30000</v>
      </c>
      <c r="I675" s="6"/>
      <c r="J675" s="6"/>
      <c r="K675" s="6"/>
      <c r="L675" s="22">
        <f t="shared" si="32"/>
        <v>0</v>
      </c>
    </row>
    <row r="676" spans="1:12" ht="18.75" x14ac:dyDescent="0.3">
      <c r="A676" s="10" t="s">
        <v>1358</v>
      </c>
      <c r="B676" s="11" t="s">
        <v>1359</v>
      </c>
      <c r="C676" s="15"/>
      <c r="D676" s="15">
        <v>0</v>
      </c>
      <c r="E676" s="15">
        <f t="shared" si="30"/>
        <v>0</v>
      </c>
      <c r="F676" s="6"/>
      <c r="G676" s="22">
        <f t="shared" si="31"/>
        <v>0</v>
      </c>
      <c r="H676" s="6">
        <v>249425</v>
      </c>
      <c r="I676" s="6"/>
      <c r="J676" s="6"/>
      <c r="K676" s="6"/>
      <c r="L676" s="22">
        <f t="shared" si="32"/>
        <v>0</v>
      </c>
    </row>
    <row r="677" spans="1:12" ht="18.75" x14ac:dyDescent="0.3">
      <c r="A677" s="10" t="s">
        <v>1360</v>
      </c>
      <c r="B677" s="11" t="s">
        <v>1361</v>
      </c>
      <c r="C677" s="15"/>
      <c r="D677" s="15">
        <v>0</v>
      </c>
      <c r="E677" s="15">
        <f t="shared" si="30"/>
        <v>0</v>
      </c>
      <c r="F677" s="6"/>
      <c r="G677" s="22">
        <f t="shared" si="31"/>
        <v>0</v>
      </c>
      <c r="H677" s="6">
        <v>113000</v>
      </c>
      <c r="I677" s="6"/>
      <c r="J677" s="6"/>
      <c r="K677" s="6"/>
      <c r="L677" s="22">
        <f t="shared" si="32"/>
        <v>0</v>
      </c>
    </row>
    <row r="678" spans="1:12" ht="18.75" x14ac:dyDescent="0.3">
      <c r="A678" s="10" t="s">
        <v>1362</v>
      </c>
      <c r="B678" s="11" t="s">
        <v>1363</v>
      </c>
      <c r="C678" s="15"/>
      <c r="D678" s="15">
        <v>0</v>
      </c>
      <c r="E678" s="15">
        <f t="shared" si="30"/>
        <v>0</v>
      </c>
      <c r="F678" s="6"/>
      <c r="G678" s="22">
        <f t="shared" si="31"/>
        <v>0</v>
      </c>
      <c r="H678" s="6">
        <v>260000</v>
      </c>
      <c r="I678" s="6"/>
      <c r="J678" s="6"/>
      <c r="K678" s="6"/>
      <c r="L678" s="22">
        <f t="shared" si="32"/>
        <v>0</v>
      </c>
    </row>
    <row r="679" spans="1:12" ht="18.75" x14ac:dyDescent="0.3">
      <c r="A679" s="10" t="s">
        <v>1364</v>
      </c>
      <c r="B679" s="11" t="s">
        <v>1365</v>
      </c>
      <c r="C679" s="15">
        <v>10000</v>
      </c>
      <c r="D679" s="15">
        <v>100000</v>
      </c>
      <c r="E679" s="15">
        <f t="shared" si="30"/>
        <v>110000</v>
      </c>
      <c r="F679" s="6">
        <v>60000</v>
      </c>
      <c r="G679" s="22">
        <f t="shared" si="31"/>
        <v>50000</v>
      </c>
      <c r="H679" s="6"/>
      <c r="I679" s="6">
        <v>33299.589999999997</v>
      </c>
      <c r="J679" s="6"/>
      <c r="K679" s="6"/>
      <c r="L679" s="22">
        <f t="shared" si="32"/>
        <v>33299.589999999997</v>
      </c>
    </row>
    <row r="680" spans="1:12" ht="18.75" x14ac:dyDescent="0.3">
      <c r="A680" s="10" t="s">
        <v>1366</v>
      </c>
      <c r="B680" s="11" t="s">
        <v>1367</v>
      </c>
      <c r="C680" s="15"/>
      <c r="D680" s="15">
        <v>5000</v>
      </c>
      <c r="E680" s="15">
        <f t="shared" si="30"/>
        <v>5000</v>
      </c>
      <c r="F680" s="6">
        <v>5000</v>
      </c>
      <c r="G680" s="22">
        <f t="shared" si="31"/>
        <v>0</v>
      </c>
      <c r="H680" s="6">
        <v>1000</v>
      </c>
      <c r="I680" s="6"/>
      <c r="J680" s="6"/>
      <c r="K680" s="6"/>
      <c r="L680" s="22">
        <f t="shared" si="32"/>
        <v>0</v>
      </c>
    </row>
    <row r="681" spans="1:12" ht="18.75" x14ac:dyDescent="0.3">
      <c r="A681" s="10" t="s">
        <v>1368</v>
      </c>
      <c r="B681" s="11" t="s">
        <v>1369</v>
      </c>
      <c r="C681" s="15"/>
      <c r="D681" s="15">
        <v>10000</v>
      </c>
      <c r="E681" s="15">
        <f t="shared" si="30"/>
        <v>10000</v>
      </c>
      <c r="F681" s="6">
        <v>10000</v>
      </c>
      <c r="G681" s="22">
        <f t="shared" si="31"/>
        <v>0</v>
      </c>
      <c r="H681" s="6"/>
      <c r="I681" s="6"/>
      <c r="J681" s="6"/>
      <c r="K681" s="6"/>
      <c r="L681" s="22">
        <f t="shared" si="32"/>
        <v>0</v>
      </c>
    </row>
    <row r="682" spans="1:12" ht="18.75" x14ac:dyDescent="0.3">
      <c r="A682" s="10" t="s">
        <v>1370</v>
      </c>
      <c r="B682" s="11" t="s">
        <v>1371</v>
      </c>
      <c r="C682" s="15"/>
      <c r="D682" s="15">
        <v>5000</v>
      </c>
      <c r="E682" s="15">
        <f t="shared" si="30"/>
        <v>5000</v>
      </c>
      <c r="F682" s="6">
        <v>5000</v>
      </c>
      <c r="G682" s="22">
        <f t="shared" si="31"/>
        <v>0</v>
      </c>
      <c r="H682" s="6"/>
      <c r="I682" s="6"/>
      <c r="J682" s="6"/>
      <c r="K682" s="6"/>
      <c r="L682" s="22">
        <f t="shared" si="32"/>
        <v>0</v>
      </c>
    </row>
    <row r="683" spans="1:12" ht="18.75" x14ac:dyDescent="0.3">
      <c r="A683" s="10" t="s">
        <v>1372</v>
      </c>
      <c r="B683" s="11" t="s">
        <v>1373</v>
      </c>
      <c r="C683" s="15"/>
      <c r="D683" s="15">
        <v>5000</v>
      </c>
      <c r="E683" s="15">
        <f t="shared" si="30"/>
        <v>5000</v>
      </c>
      <c r="F683" s="6">
        <v>5000</v>
      </c>
      <c r="G683" s="22">
        <f t="shared" si="31"/>
        <v>0</v>
      </c>
      <c r="H683" s="6">
        <v>1000</v>
      </c>
      <c r="I683" s="6"/>
      <c r="J683" s="6"/>
      <c r="K683" s="6"/>
      <c r="L683" s="22">
        <f t="shared" si="32"/>
        <v>0</v>
      </c>
    </row>
    <row r="684" spans="1:12" ht="18.75" x14ac:dyDescent="0.3">
      <c r="A684" s="10" t="s">
        <v>1374</v>
      </c>
      <c r="B684" s="11" t="s">
        <v>1375</v>
      </c>
      <c r="C684" s="15"/>
      <c r="D684" s="15">
        <v>5000</v>
      </c>
      <c r="E684" s="15">
        <f t="shared" si="30"/>
        <v>5000</v>
      </c>
      <c r="F684" s="6">
        <v>5000</v>
      </c>
      <c r="G684" s="22">
        <f t="shared" si="31"/>
        <v>0</v>
      </c>
      <c r="H684" s="6"/>
      <c r="I684" s="6"/>
      <c r="J684" s="6"/>
      <c r="K684" s="6"/>
      <c r="L684" s="22">
        <f t="shared" si="32"/>
        <v>0</v>
      </c>
    </row>
    <row r="685" spans="1:12" ht="18.75" x14ac:dyDescent="0.3">
      <c r="A685" s="10" t="s">
        <v>1376</v>
      </c>
      <c r="B685" s="11" t="s">
        <v>1377</v>
      </c>
      <c r="C685" s="15">
        <v>5000</v>
      </c>
      <c r="D685" s="15">
        <v>45000</v>
      </c>
      <c r="E685" s="15">
        <f t="shared" si="30"/>
        <v>50000</v>
      </c>
      <c r="F685" s="6">
        <v>40000</v>
      </c>
      <c r="G685" s="22">
        <f t="shared" si="31"/>
        <v>10000</v>
      </c>
      <c r="H685" s="6"/>
      <c r="I685" s="6"/>
      <c r="J685" s="6"/>
      <c r="K685" s="6"/>
      <c r="L685" s="22">
        <f t="shared" si="32"/>
        <v>0</v>
      </c>
    </row>
    <row r="686" spans="1:12" ht="18.75" x14ac:dyDescent="0.3">
      <c r="A686" s="10" t="s">
        <v>1378</v>
      </c>
      <c r="B686" s="11" t="s">
        <v>1379</v>
      </c>
      <c r="C686" s="15">
        <v>10000</v>
      </c>
      <c r="D686" s="15">
        <v>130000</v>
      </c>
      <c r="E686" s="15">
        <f t="shared" si="30"/>
        <v>140000</v>
      </c>
      <c r="F686" s="6">
        <v>60000</v>
      </c>
      <c r="G686" s="22">
        <f t="shared" si="31"/>
        <v>80000</v>
      </c>
      <c r="H686" s="6"/>
      <c r="I686" s="6"/>
      <c r="J686" s="6"/>
      <c r="K686" s="6"/>
      <c r="L686" s="22">
        <f t="shared" si="32"/>
        <v>0</v>
      </c>
    </row>
    <row r="687" spans="1:12" ht="18.75" x14ac:dyDescent="0.3">
      <c r="A687" s="10" t="s">
        <v>1380</v>
      </c>
      <c r="B687" s="11" t="s">
        <v>1381</v>
      </c>
      <c r="C687" s="15"/>
      <c r="D687" s="15">
        <v>150000</v>
      </c>
      <c r="E687" s="15">
        <f t="shared" si="30"/>
        <v>150000</v>
      </c>
      <c r="F687" s="6">
        <v>60000</v>
      </c>
      <c r="G687" s="22">
        <f t="shared" si="31"/>
        <v>90000</v>
      </c>
      <c r="H687" s="6"/>
      <c r="I687" s="6"/>
      <c r="J687" s="6"/>
      <c r="K687" s="6"/>
      <c r="L687" s="22">
        <f t="shared" si="32"/>
        <v>0</v>
      </c>
    </row>
    <row r="688" spans="1:12" ht="18.75" x14ac:dyDescent="0.3">
      <c r="A688" s="10" t="s">
        <v>1382</v>
      </c>
      <c r="B688" s="11" t="s">
        <v>1383</v>
      </c>
      <c r="C688" s="15"/>
      <c r="D688" s="15">
        <v>20000</v>
      </c>
      <c r="E688" s="15">
        <f t="shared" si="30"/>
        <v>20000</v>
      </c>
      <c r="F688" s="6">
        <v>20000</v>
      </c>
      <c r="G688" s="22">
        <f t="shared" si="31"/>
        <v>0</v>
      </c>
      <c r="H688" s="6"/>
      <c r="I688" s="6"/>
      <c r="J688" s="6"/>
      <c r="K688" s="6"/>
      <c r="L688" s="22">
        <f t="shared" si="32"/>
        <v>0</v>
      </c>
    </row>
    <row r="689" spans="1:12" ht="18.75" x14ac:dyDescent="0.3">
      <c r="A689" s="10" t="s">
        <v>1384</v>
      </c>
      <c r="B689" s="11" t="s">
        <v>1385</v>
      </c>
      <c r="C689" s="15"/>
      <c r="D689" s="15">
        <v>4000</v>
      </c>
      <c r="E689" s="15">
        <f t="shared" si="30"/>
        <v>4000</v>
      </c>
      <c r="F689" s="6">
        <v>4000</v>
      </c>
      <c r="G689" s="22">
        <f t="shared" si="31"/>
        <v>0</v>
      </c>
      <c r="H689" s="6"/>
      <c r="I689" s="6"/>
      <c r="J689" s="6"/>
      <c r="K689" s="6"/>
      <c r="L689" s="22">
        <f t="shared" si="32"/>
        <v>0</v>
      </c>
    </row>
    <row r="690" spans="1:12" ht="18.75" x14ac:dyDescent="0.3">
      <c r="A690" s="10" t="s">
        <v>1386</v>
      </c>
      <c r="B690" s="11" t="s">
        <v>1387</v>
      </c>
      <c r="C690" s="15"/>
      <c r="D690" s="15">
        <v>25000</v>
      </c>
      <c r="E690" s="15">
        <f t="shared" si="30"/>
        <v>25000</v>
      </c>
      <c r="F690" s="6">
        <v>25000</v>
      </c>
      <c r="G690" s="22">
        <f t="shared" si="31"/>
        <v>0</v>
      </c>
      <c r="H690" s="6"/>
      <c r="I690" s="6"/>
      <c r="J690" s="6"/>
      <c r="K690" s="6"/>
      <c r="L690" s="22">
        <f t="shared" si="32"/>
        <v>0</v>
      </c>
    </row>
    <row r="691" spans="1:12" ht="18.75" x14ac:dyDescent="0.3">
      <c r="A691" s="10" t="s">
        <v>1388</v>
      </c>
      <c r="B691" s="11" t="s">
        <v>1389</v>
      </c>
      <c r="C691" s="15"/>
      <c r="D691" s="15">
        <v>5000</v>
      </c>
      <c r="E691" s="15">
        <f t="shared" si="30"/>
        <v>5000</v>
      </c>
      <c r="F691" s="6">
        <v>5000</v>
      </c>
      <c r="G691" s="22">
        <f t="shared" si="31"/>
        <v>0</v>
      </c>
      <c r="H691" s="6"/>
      <c r="I691" s="6"/>
      <c r="J691" s="6"/>
      <c r="K691" s="6"/>
      <c r="L691" s="22">
        <f t="shared" si="32"/>
        <v>0</v>
      </c>
    </row>
    <row r="692" spans="1:12" ht="18.75" x14ac:dyDescent="0.3">
      <c r="A692" s="10" t="s">
        <v>1390</v>
      </c>
      <c r="B692" s="11" t="s">
        <v>1391</v>
      </c>
      <c r="C692" s="15"/>
      <c r="D692" s="15">
        <v>5000</v>
      </c>
      <c r="E692" s="15">
        <f t="shared" si="30"/>
        <v>5000</v>
      </c>
      <c r="F692" s="6">
        <v>5000</v>
      </c>
      <c r="G692" s="22">
        <f t="shared" si="31"/>
        <v>0</v>
      </c>
      <c r="H692" s="6"/>
      <c r="I692" s="6"/>
      <c r="J692" s="6"/>
      <c r="K692" s="6"/>
      <c r="L692" s="22">
        <f t="shared" si="32"/>
        <v>0</v>
      </c>
    </row>
    <row r="693" spans="1:12" ht="18.75" x14ac:dyDescent="0.3">
      <c r="A693" s="10" t="s">
        <v>1392</v>
      </c>
      <c r="B693" s="11" t="s">
        <v>1393</v>
      </c>
      <c r="C693" s="15">
        <v>5000</v>
      </c>
      <c r="D693" s="15">
        <v>710000</v>
      </c>
      <c r="E693" s="15">
        <f t="shared" si="30"/>
        <v>715000</v>
      </c>
      <c r="F693" s="6">
        <v>20000</v>
      </c>
      <c r="G693" s="22">
        <f t="shared" si="31"/>
        <v>695000</v>
      </c>
      <c r="H693" s="6"/>
      <c r="I693" s="6">
        <v>2000000</v>
      </c>
      <c r="J693" s="6"/>
      <c r="K693" s="6"/>
      <c r="L693" s="22">
        <f t="shared" si="32"/>
        <v>2000000</v>
      </c>
    </row>
    <row r="694" spans="1:12" ht="18.75" x14ac:dyDescent="0.3">
      <c r="A694" s="10" t="s">
        <v>1394</v>
      </c>
      <c r="B694" s="11" t="s">
        <v>1395</v>
      </c>
      <c r="C694" s="15"/>
      <c r="D694" s="15">
        <v>5000</v>
      </c>
      <c r="E694" s="15">
        <f t="shared" si="30"/>
        <v>5000</v>
      </c>
      <c r="F694" s="6">
        <v>5000</v>
      </c>
      <c r="G694" s="22">
        <f t="shared" si="31"/>
        <v>0</v>
      </c>
      <c r="H694" s="6"/>
      <c r="I694" s="6"/>
      <c r="J694" s="6"/>
      <c r="K694" s="6"/>
      <c r="L694" s="22">
        <f t="shared" si="32"/>
        <v>0</v>
      </c>
    </row>
    <row r="695" spans="1:12" ht="18.75" x14ac:dyDescent="0.3">
      <c r="A695" s="10" t="s">
        <v>1396</v>
      </c>
      <c r="B695" s="11" t="s">
        <v>1397</v>
      </c>
      <c r="C695" s="15">
        <v>5000</v>
      </c>
      <c r="D695" s="15">
        <v>10000</v>
      </c>
      <c r="E695" s="15">
        <f t="shared" si="30"/>
        <v>15000</v>
      </c>
      <c r="F695" s="6">
        <v>15000</v>
      </c>
      <c r="G695" s="22">
        <f t="shared" si="31"/>
        <v>0</v>
      </c>
      <c r="H695" s="6"/>
      <c r="I695" s="6"/>
      <c r="J695" s="6"/>
      <c r="K695" s="6"/>
      <c r="L695" s="22">
        <f t="shared" si="32"/>
        <v>0</v>
      </c>
    </row>
    <row r="696" spans="1:12" ht="18.75" x14ac:dyDescent="0.3">
      <c r="A696" s="10" t="s">
        <v>1398</v>
      </c>
      <c r="B696" s="11" t="s">
        <v>1399</v>
      </c>
      <c r="C696" s="15"/>
      <c r="D696" s="15">
        <v>5000</v>
      </c>
      <c r="E696" s="15">
        <f t="shared" si="30"/>
        <v>5000</v>
      </c>
      <c r="F696" s="6">
        <v>5000</v>
      </c>
      <c r="G696" s="22">
        <f t="shared" si="31"/>
        <v>0</v>
      </c>
      <c r="H696" s="6"/>
      <c r="I696" s="6"/>
      <c r="J696" s="6"/>
      <c r="K696" s="6"/>
      <c r="L696" s="22">
        <f t="shared" si="32"/>
        <v>0</v>
      </c>
    </row>
    <row r="697" spans="1:12" ht="18.75" x14ac:dyDescent="0.3">
      <c r="A697" s="10" t="s">
        <v>1400</v>
      </c>
      <c r="B697" s="11" t="s">
        <v>1401</v>
      </c>
      <c r="C697" s="15"/>
      <c r="D697" s="15">
        <v>5000</v>
      </c>
      <c r="E697" s="15">
        <f t="shared" si="30"/>
        <v>5000</v>
      </c>
      <c r="F697" s="6">
        <v>5000</v>
      </c>
      <c r="G697" s="22">
        <f t="shared" si="31"/>
        <v>0</v>
      </c>
      <c r="H697" s="6">
        <v>100000</v>
      </c>
      <c r="I697" s="6"/>
      <c r="J697" s="6"/>
      <c r="K697" s="6"/>
      <c r="L697" s="22">
        <f t="shared" si="32"/>
        <v>0</v>
      </c>
    </row>
    <row r="698" spans="1:12" ht="18.75" x14ac:dyDescent="0.3">
      <c r="A698" s="10" t="s">
        <v>1402</v>
      </c>
      <c r="B698" s="11" t="s">
        <v>1403</v>
      </c>
      <c r="C698" s="15"/>
      <c r="D698" s="15">
        <v>305000</v>
      </c>
      <c r="E698" s="15">
        <f t="shared" si="30"/>
        <v>305000</v>
      </c>
      <c r="F698" s="6">
        <v>60000</v>
      </c>
      <c r="G698" s="22">
        <f t="shared" si="31"/>
        <v>245000</v>
      </c>
      <c r="H698" s="6">
        <v>1700000</v>
      </c>
      <c r="I698" s="6"/>
      <c r="J698" s="6"/>
      <c r="K698" s="6"/>
      <c r="L698" s="22">
        <f t="shared" si="32"/>
        <v>0</v>
      </c>
    </row>
    <row r="699" spans="1:12" ht="18.75" x14ac:dyDescent="0.3">
      <c r="A699" s="10" t="s">
        <v>1404</v>
      </c>
      <c r="B699" s="11" t="s">
        <v>1405</v>
      </c>
      <c r="C699" s="15"/>
      <c r="D699" s="15">
        <v>0</v>
      </c>
      <c r="E699" s="15">
        <f t="shared" si="30"/>
        <v>0</v>
      </c>
      <c r="F699" s="6"/>
      <c r="G699" s="22">
        <f t="shared" si="31"/>
        <v>0</v>
      </c>
      <c r="H699" s="6">
        <v>10000</v>
      </c>
      <c r="I699" s="6"/>
      <c r="J699" s="6"/>
      <c r="K699" s="6"/>
      <c r="L699" s="22">
        <f t="shared" si="32"/>
        <v>0</v>
      </c>
    </row>
    <row r="700" spans="1:12" ht="18.75" x14ac:dyDescent="0.3">
      <c r="A700" s="10" t="s">
        <v>1406</v>
      </c>
      <c r="B700" s="11" t="s">
        <v>1407</v>
      </c>
      <c r="C700" s="15"/>
      <c r="D700" s="15">
        <v>30000</v>
      </c>
      <c r="E700" s="15">
        <f t="shared" si="30"/>
        <v>30000</v>
      </c>
      <c r="F700" s="6">
        <v>30000</v>
      </c>
      <c r="G700" s="22">
        <f t="shared" si="31"/>
        <v>0</v>
      </c>
      <c r="H700" s="6">
        <v>-20000</v>
      </c>
      <c r="I700" s="6"/>
      <c r="J700" s="6"/>
      <c r="K700" s="6"/>
      <c r="L700" s="22">
        <f t="shared" si="32"/>
        <v>0</v>
      </c>
    </row>
    <row r="701" spans="1:12" ht="18.75" x14ac:dyDescent="0.3">
      <c r="A701" s="10" t="s">
        <v>1408</v>
      </c>
      <c r="B701" s="11" t="s">
        <v>1409</v>
      </c>
      <c r="C701" s="15"/>
      <c r="D701" s="15">
        <v>149350</v>
      </c>
      <c r="E701" s="15">
        <f t="shared" si="30"/>
        <v>149350</v>
      </c>
      <c r="F701" s="6">
        <v>60000</v>
      </c>
      <c r="G701" s="22">
        <f t="shared" si="31"/>
        <v>89350</v>
      </c>
      <c r="H701" s="6"/>
      <c r="I701" s="6">
        <v>50000</v>
      </c>
      <c r="J701" s="6"/>
      <c r="K701" s="6"/>
      <c r="L701" s="22">
        <f t="shared" si="32"/>
        <v>50000</v>
      </c>
    </row>
    <row r="702" spans="1:12" ht="18.75" x14ac:dyDescent="0.3">
      <c r="A702" s="10" t="s">
        <v>1410</v>
      </c>
      <c r="B702" s="11" t="s">
        <v>1411</v>
      </c>
      <c r="C702" s="15"/>
      <c r="D702" s="15">
        <v>6000</v>
      </c>
      <c r="E702" s="15">
        <f t="shared" si="30"/>
        <v>6000</v>
      </c>
      <c r="F702" s="6">
        <v>6000</v>
      </c>
      <c r="G702" s="22">
        <f t="shared" si="31"/>
        <v>0</v>
      </c>
      <c r="H702" s="6">
        <v>2000</v>
      </c>
      <c r="I702" s="6"/>
      <c r="J702" s="6"/>
      <c r="K702" s="6"/>
      <c r="L702" s="22">
        <f t="shared" si="32"/>
        <v>0</v>
      </c>
    </row>
    <row r="703" spans="1:12" ht="18.75" x14ac:dyDescent="0.3">
      <c r="A703" s="10" t="s">
        <v>1412</v>
      </c>
      <c r="B703" s="11" t="s">
        <v>1413</v>
      </c>
      <c r="C703" s="15"/>
      <c r="D703" s="15">
        <v>0</v>
      </c>
      <c r="E703" s="15">
        <f t="shared" si="30"/>
        <v>0</v>
      </c>
      <c r="F703" s="6"/>
      <c r="G703" s="22">
        <f t="shared" si="31"/>
        <v>0</v>
      </c>
      <c r="H703" s="6">
        <v>238000</v>
      </c>
      <c r="I703" s="6"/>
      <c r="J703" s="6"/>
      <c r="K703" s="6"/>
      <c r="L703" s="22">
        <f t="shared" si="32"/>
        <v>0</v>
      </c>
    </row>
    <row r="704" spans="1:12" ht="18.75" x14ac:dyDescent="0.3">
      <c r="A704" s="10" t="s">
        <v>1414</v>
      </c>
      <c r="B704" s="11" t="s">
        <v>1415</v>
      </c>
      <c r="C704" s="15"/>
      <c r="D704" s="15">
        <v>200000</v>
      </c>
      <c r="E704" s="15">
        <f t="shared" si="30"/>
        <v>200000</v>
      </c>
      <c r="F704" s="6">
        <v>50000</v>
      </c>
      <c r="G704" s="22">
        <f t="shared" si="31"/>
        <v>150000</v>
      </c>
      <c r="H704" s="6"/>
      <c r="I704" s="6">
        <v>400000</v>
      </c>
      <c r="J704" s="6"/>
      <c r="K704" s="6"/>
      <c r="L704" s="22">
        <f t="shared" si="32"/>
        <v>400000</v>
      </c>
    </row>
    <row r="705" spans="1:12" ht="18.75" x14ac:dyDescent="0.3">
      <c r="A705" s="10" t="s">
        <v>1416</v>
      </c>
      <c r="B705" s="11" t="s">
        <v>1417</v>
      </c>
      <c r="C705" s="15">
        <v>20000</v>
      </c>
      <c r="D705" s="15">
        <v>20000</v>
      </c>
      <c r="E705" s="15">
        <f t="shared" si="30"/>
        <v>40000</v>
      </c>
      <c r="F705" s="6">
        <v>20000</v>
      </c>
      <c r="G705" s="22">
        <f t="shared" si="31"/>
        <v>20000</v>
      </c>
      <c r="H705" s="6">
        <v>140000</v>
      </c>
      <c r="I705" s="6"/>
      <c r="J705" s="6"/>
      <c r="K705" s="6"/>
      <c r="L705" s="22">
        <f t="shared" si="32"/>
        <v>0</v>
      </c>
    </row>
    <row r="706" spans="1:12" ht="18.75" x14ac:dyDescent="0.3">
      <c r="A706" s="10" t="s">
        <v>1452</v>
      </c>
      <c r="B706" s="11" t="s">
        <v>1419</v>
      </c>
      <c r="C706" s="15">
        <v>5000</v>
      </c>
      <c r="D706" s="15">
        <v>0</v>
      </c>
      <c r="E706" s="15">
        <f t="shared" si="30"/>
        <v>5000</v>
      </c>
      <c r="F706" s="6">
        <v>5000</v>
      </c>
      <c r="G706" s="22">
        <f t="shared" si="31"/>
        <v>0</v>
      </c>
      <c r="H706" s="6">
        <v>15000</v>
      </c>
      <c r="I706" s="6"/>
      <c r="J706" s="6"/>
      <c r="K706" s="6"/>
      <c r="L706" s="22">
        <f t="shared" si="32"/>
        <v>0</v>
      </c>
    </row>
    <row r="707" spans="1:12" ht="18.75" x14ac:dyDescent="0.3">
      <c r="A707" s="10" t="s">
        <v>1451</v>
      </c>
      <c r="B707" s="11" t="s">
        <v>1421</v>
      </c>
      <c r="C707" s="15">
        <v>300000</v>
      </c>
      <c r="D707" s="15">
        <v>0</v>
      </c>
      <c r="E707" s="15">
        <f t="shared" ref="E707:E724" si="33">C707+D707</f>
        <v>300000</v>
      </c>
      <c r="F707" s="6">
        <v>60000</v>
      </c>
      <c r="G707" s="22">
        <f t="shared" ref="G707:G724" si="34">E707-F707</f>
        <v>240000</v>
      </c>
      <c r="H707" s="6">
        <v>0</v>
      </c>
      <c r="I707" s="6">
        <v>645000</v>
      </c>
      <c r="J707" s="6"/>
      <c r="K707" s="6"/>
      <c r="L707" s="22">
        <f t="shared" ref="L707:L721" si="35">I707+J707+K707</f>
        <v>645000</v>
      </c>
    </row>
    <row r="708" spans="1:12" ht="18.75" x14ac:dyDescent="0.3">
      <c r="A708" s="10" t="s">
        <v>1422</v>
      </c>
      <c r="B708" s="11" t="s">
        <v>1423</v>
      </c>
      <c r="C708" s="15">
        <v>90000</v>
      </c>
      <c r="D708" s="15">
        <v>35000</v>
      </c>
      <c r="E708" s="15">
        <f t="shared" si="33"/>
        <v>125000</v>
      </c>
      <c r="F708" s="6">
        <v>20000</v>
      </c>
      <c r="G708" s="22">
        <f t="shared" si="34"/>
        <v>105000</v>
      </c>
      <c r="H708" s="6">
        <v>210000</v>
      </c>
      <c r="I708" s="6"/>
      <c r="J708" s="6"/>
      <c r="K708" s="6"/>
      <c r="L708" s="22">
        <f t="shared" si="35"/>
        <v>0</v>
      </c>
    </row>
    <row r="709" spans="1:12" ht="18.75" x14ac:dyDescent="0.3">
      <c r="A709" s="10" t="s">
        <v>1424</v>
      </c>
      <c r="B709" s="11" t="s">
        <v>1425</v>
      </c>
      <c r="C709" s="15">
        <v>5000</v>
      </c>
      <c r="D709" s="15">
        <v>190000</v>
      </c>
      <c r="E709" s="15">
        <f t="shared" si="33"/>
        <v>195000</v>
      </c>
      <c r="F709" s="6">
        <v>20000</v>
      </c>
      <c r="G709" s="22">
        <f t="shared" si="34"/>
        <v>175000</v>
      </c>
      <c r="H709" s="6"/>
      <c r="I709" s="6">
        <v>470000</v>
      </c>
      <c r="J709" s="6"/>
      <c r="K709" s="6"/>
      <c r="L709" s="22">
        <f t="shared" si="35"/>
        <v>470000</v>
      </c>
    </row>
    <row r="710" spans="1:12" ht="18.75" x14ac:dyDescent="0.3">
      <c r="A710" s="10" t="s">
        <v>1426</v>
      </c>
      <c r="B710" s="11" t="s">
        <v>1427</v>
      </c>
      <c r="C710" s="15"/>
      <c r="D710" s="15">
        <v>0</v>
      </c>
      <c r="E710" s="15">
        <f t="shared" si="33"/>
        <v>0</v>
      </c>
      <c r="F710" s="6"/>
      <c r="G710" s="22">
        <f t="shared" si="34"/>
        <v>0</v>
      </c>
      <c r="H710" s="6">
        <v>3000</v>
      </c>
      <c r="I710" s="6"/>
      <c r="J710" s="6"/>
      <c r="K710" s="6"/>
      <c r="L710" s="22">
        <f t="shared" si="35"/>
        <v>0</v>
      </c>
    </row>
    <row r="711" spans="1:12" ht="18.75" x14ac:dyDescent="0.3">
      <c r="A711" s="27" t="s">
        <v>1429</v>
      </c>
      <c r="B711" s="11" t="s">
        <v>1440</v>
      </c>
      <c r="C711" s="15"/>
      <c r="D711" s="15">
        <v>0</v>
      </c>
      <c r="E711" s="15">
        <f t="shared" si="33"/>
        <v>0</v>
      </c>
      <c r="F711" s="6"/>
      <c r="G711" s="22">
        <f t="shared" si="34"/>
        <v>0</v>
      </c>
      <c r="H711" s="6">
        <v>300000</v>
      </c>
      <c r="I711" s="6"/>
      <c r="J711" s="6"/>
      <c r="K711" s="6"/>
      <c r="L711" s="22">
        <f t="shared" si="35"/>
        <v>0</v>
      </c>
    </row>
    <row r="712" spans="1:12" ht="18.75" x14ac:dyDescent="0.3">
      <c r="A712" s="27" t="s">
        <v>1430</v>
      </c>
      <c r="B712" s="11" t="s">
        <v>1441</v>
      </c>
      <c r="C712" s="15"/>
      <c r="D712" s="15">
        <v>600000</v>
      </c>
      <c r="E712" s="15">
        <f t="shared" si="33"/>
        <v>600000</v>
      </c>
      <c r="F712" s="15">
        <v>60000</v>
      </c>
      <c r="G712" s="22">
        <f t="shared" si="34"/>
        <v>540000</v>
      </c>
      <c r="H712" s="6"/>
      <c r="I712" s="6">
        <v>1200000</v>
      </c>
      <c r="J712" s="6"/>
      <c r="K712" s="6"/>
      <c r="L712" s="22">
        <f t="shared" si="35"/>
        <v>1200000</v>
      </c>
    </row>
    <row r="713" spans="1:12" ht="18.75" x14ac:dyDescent="0.3">
      <c r="A713" s="27" t="s">
        <v>1431</v>
      </c>
      <c r="B713" s="11" t="s">
        <v>1442</v>
      </c>
      <c r="C713" s="15">
        <v>25000</v>
      </c>
      <c r="D713" s="15">
        <v>30000</v>
      </c>
      <c r="E713" s="15">
        <f t="shared" si="33"/>
        <v>55000</v>
      </c>
      <c r="F713" s="14">
        <v>20000</v>
      </c>
      <c r="G713" s="22">
        <f t="shared" si="34"/>
        <v>35000</v>
      </c>
      <c r="H713" s="6">
        <v>35000</v>
      </c>
      <c r="I713" s="6"/>
      <c r="J713" s="6"/>
      <c r="K713" s="6"/>
      <c r="L713" s="22">
        <f t="shared" si="35"/>
        <v>0</v>
      </c>
    </row>
    <row r="714" spans="1:12" ht="18.75" x14ac:dyDescent="0.3">
      <c r="A714" s="27" t="s">
        <v>1432</v>
      </c>
      <c r="B714" s="11" t="s">
        <v>1443</v>
      </c>
      <c r="C714" s="15">
        <v>250000</v>
      </c>
      <c r="D714" s="15">
        <v>5000</v>
      </c>
      <c r="E714" s="15">
        <f t="shared" si="33"/>
        <v>255000</v>
      </c>
      <c r="F714" s="14">
        <v>20000</v>
      </c>
      <c r="G714" s="22">
        <f t="shared" si="34"/>
        <v>235000</v>
      </c>
      <c r="H714" s="14">
        <v>50000</v>
      </c>
      <c r="I714" s="14"/>
      <c r="J714" s="14"/>
      <c r="K714" s="14"/>
      <c r="L714" s="22">
        <f t="shared" si="35"/>
        <v>0</v>
      </c>
    </row>
    <row r="715" spans="1:12" ht="18.75" x14ac:dyDescent="0.3">
      <c r="A715" s="27" t="s">
        <v>1433</v>
      </c>
      <c r="B715" s="11" t="s">
        <v>1444</v>
      </c>
      <c r="C715" s="15"/>
      <c r="D715" s="15">
        <v>0</v>
      </c>
      <c r="E715" s="15">
        <f t="shared" si="33"/>
        <v>0</v>
      </c>
      <c r="F715" s="14"/>
      <c r="G715" s="22">
        <f t="shared" si="34"/>
        <v>0</v>
      </c>
      <c r="H715" s="14">
        <v>121000</v>
      </c>
      <c r="I715" s="14">
        <v>106500</v>
      </c>
      <c r="J715" s="14"/>
      <c r="K715" s="14"/>
      <c r="L715" s="22">
        <f t="shared" si="35"/>
        <v>106500</v>
      </c>
    </row>
    <row r="716" spans="1:12" ht="18.75" x14ac:dyDescent="0.3">
      <c r="A716" s="27" t="s">
        <v>1434</v>
      </c>
      <c r="B716" s="11" t="s">
        <v>1445</v>
      </c>
      <c r="C716" s="15">
        <v>5000</v>
      </c>
      <c r="D716" s="15">
        <v>5000</v>
      </c>
      <c r="E716" s="15">
        <f t="shared" si="33"/>
        <v>10000</v>
      </c>
      <c r="F716" s="14">
        <v>10000</v>
      </c>
      <c r="G716" s="22">
        <f t="shared" si="34"/>
        <v>0</v>
      </c>
      <c r="H716" s="14"/>
      <c r="I716" s="14"/>
      <c r="J716" s="14"/>
      <c r="K716" s="14"/>
      <c r="L716" s="22">
        <f t="shared" si="35"/>
        <v>0</v>
      </c>
    </row>
    <row r="717" spans="1:12" ht="18.75" x14ac:dyDescent="0.3">
      <c r="A717" s="27" t="s">
        <v>1435</v>
      </c>
      <c r="B717" s="11" t="s">
        <v>1446</v>
      </c>
      <c r="C717" s="15">
        <v>5000</v>
      </c>
      <c r="D717" s="15">
        <v>5000</v>
      </c>
      <c r="E717" s="15">
        <f t="shared" si="33"/>
        <v>10000</v>
      </c>
      <c r="F717" s="14">
        <v>10000</v>
      </c>
      <c r="G717" s="22">
        <f t="shared" si="34"/>
        <v>0</v>
      </c>
      <c r="H717" s="14"/>
      <c r="I717" s="14"/>
      <c r="J717" s="14"/>
      <c r="K717" s="14"/>
      <c r="L717" s="22">
        <f t="shared" si="35"/>
        <v>0</v>
      </c>
    </row>
    <row r="718" spans="1:12" ht="18.75" x14ac:dyDescent="0.3">
      <c r="A718" s="27" t="s">
        <v>1436</v>
      </c>
      <c r="B718" s="11" t="s">
        <v>1447</v>
      </c>
      <c r="C718" s="15">
        <v>5000</v>
      </c>
      <c r="D718" s="15">
        <v>5000</v>
      </c>
      <c r="E718" s="15">
        <f t="shared" si="33"/>
        <v>10000</v>
      </c>
      <c r="F718" s="14">
        <v>10000</v>
      </c>
      <c r="G718" s="22">
        <f t="shared" si="34"/>
        <v>0</v>
      </c>
      <c r="H718" s="14"/>
      <c r="I718" s="14"/>
      <c r="J718" s="14"/>
      <c r="K718" s="14"/>
      <c r="L718" s="22">
        <f t="shared" si="35"/>
        <v>0</v>
      </c>
    </row>
    <row r="719" spans="1:12" ht="18.75" x14ac:dyDescent="0.3">
      <c r="A719" s="27" t="s">
        <v>1437</v>
      </c>
      <c r="B719" s="11" t="s">
        <v>1448</v>
      </c>
      <c r="C719" s="15">
        <v>2000</v>
      </c>
      <c r="D719" s="15">
        <v>5000</v>
      </c>
      <c r="E719" s="15">
        <f t="shared" si="33"/>
        <v>7000</v>
      </c>
      <c r="F719" s="14">
        <v>7000</v>
      </c>
      <c r="G719" s="22">
        <f t="shared" si="34"/>
        <v>0</v>
      </c>
      <c r="H719" s="14"/>
      <c r="I719" s="14"/>
      <c r="J719" s="14"/>
      <c r="K719" s="14"/>
      <c r="L719" s="22">
        <f t="shared" si="35"/>
        <v>0</v>
      </c>
    </row>
    <row r="720" spans="1:12" ht="18.75" x14ac:dyDescent="0.3">
      <c r="A720" s="27" t="s">
        <v>1456</v>
      </c>
      <c r="B720" s="11" t="s">
        <v>1449</v>
      </c>
      <c r="C720" s="15">
        <v>2000</v>
      </c>
      <c r="D720" s="15">
        <v>5000</v>
      </c>
      <c r="E720" s="15">
        <f t="shared" si="33"/>
        <v>7000</v>
      </c>
      <c r="F720" s="14">
        <v>7000</v>
      </c>
      <c r="G720" s="22">
        <f t="shared" si="34"/>
        <v>0</v>
      </c>
      <c r="H720" s="14"/>
      <c r="I720" s="14"/>
      <c r="J720" s="14"/>
      <c r="K720" s="14"/>
      <c r="L720" s="22">
        <f t="shared" si="35"/>
        <v>0</v>
      </c>
    </row>
    <row r="721" spans="1:12" ht="18.75" x14ac:dyDescent="0.3">
      <c r="A721" s="27" t="s">
        <v>1439</v>
      </c>
      <c r="B721" s="11" t="s">
        <v>1450</v>
      </c>
      <c r="C721" s="15">
        <v>10000</v>
      </c>
      <c r="D721" s="15">
        <v>20000</v>
      </c>
      <c r="E721" s="15">
        <f t="shared" si="33"/>
        <v>30000</v>
      </c>
      <c r="F721" s="14">
        <v>20000</v>
      </c>
      <c r="G721" s="22">
        <f t="shared" si="34"/>
        <v>10000</v>
      </c>
      <c r="H721" s="14"/>
      <c r="I721" s="14">
        <v>90842.64</v>
      </c>
      <c r="J721" s="14"/>
      <c r="K721" s="14"/>
      <c r="L721" s="22">
        <f t="shared" si="35"/>
        <v>90842.64</v>
      </c>
    </row>
    <row r="722" spans="1:12" ht="18.75" x14ac:dyDescent="0.3">
      <c r="A722" s="28" t="s">
        <v>1453</v>
      </c>
      <c r="C722" s="15">
        <v>30000</v>
      </c>
      <c r="D722" s="15"/>
      <c r="E722" s="15">
        <f t="shared" si="33"/>
        <v>30000</v>
      </c>
      <c r="F722" s="14">
        <v>20000</v>
      </c>
      <c r="G722" s="22">
        <f t="shared" si="34"/>
        <v>10000</v>
      </c>
      <c r="H722" s="14"/>
      <c r="I722" s="14"/>
      <c r="J722" s="14"/>
      <c r="K722" s="14"/>
    </row>
    <row r="723" spans="1:12" ht="18.75" x14ac:dyDescent="0.3">
      <c r="A723" s="28" t="s">
        <v>1454</v>
      </c>
      <c r="C723" s="15">
        <v>20000</v>
      </c>
      <c r="D723" s="15"/>
      <c r="E723" s="15">
        <f t="shared" si="33"/>
        <v>20000</v>
      </c>
      <c r="F723" s="14">
        <v>20000</v>
      </c>
      <c r="G723" s="22">
        <f t="shared" si="34"/>
        <v>0</v>
      </c>
      <c r="H723" s="14"/>
      <c r="I723" s="14"/>
      <c r="J723" s="14"/>
      <c r="K723" s="14"/>
    </row>
    <row r="724" spans="1:12" ht="18.75" x14ac:dyDescent="0.3">
      <c r="A724" s="28" t="s">
        <v>1457</v>
      </c>
      <c r="C724" s="15">
        <v>2000</v>
      </c>
      <c r="D724" s="15"/>
      <c r="E724" s="15">
        <f t="shared" si="33"/>
        <v>2000</v>
      </c>
      <c r="F724" s="14">
        <v>2000</v>
      </c>
      <c r="G724" s="22">
        <f t="shared" si="34"/>
        <v>0</v>
      </c>
      <c r="H724" s="14"/>
      <c r="I724" s="14"/>
      <c r="J724" s="14"/>
      <c r="K724" s="14"/>
    </row>
    <row r="726" spans="1:12" s="25" customFormat="1" ht="15.75" x14ac:dyDescent="0.25">
      <c r="A726" s="24" t="s">
        <v>1428</v>
      </c>
      <c r="C726" s="16">
        <f>SUM(C2:C725)</f>
        <v>3930000</v>
      </c>
      <c r="D726" s="16">
        <f>SUM(D2:D725)</f>
        <v>131087650</v>
      </c>
      <c r="E726" s="16">
        <f>C726+D726</f>
        <v>135017650</v>
      </c>
      <c r="F726" s="26">
        <f>SUM(F2:F725)</f>
        <v>27034500</v>
      </c>
      <c r="G726" s="26">
        <f>E726-F726</f>
        <v>107983150</v>
      </c>
      <c r="H726" s="26">
        <f>SUM(H2:H725)</f>
        <v>19211850.420000002</v>
      </c>
      <c r="I726" s="26">
        <f t="shared" ref="I726:K726" si="36">SUM(I2:I725)</f>
        <v>131470348.79000002</v>
      </c>
      <c r="J726" s="26">
        <f t="shared" si="36"/>
        <v>3546163.29</v>
      </c>
      <c r="K726" s="26">
        <f t="shared" si="36"/>
        <v>3024481.62</v>
      </c>
      <c r="L726" s="26">
        <f>I726+J726+K726</f>
        <v>138040993.70000002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"/>
  <sheetViews>
    <sheetView workbookViewId="0">
      <pane xSplit="2" ySplit="1" topLeftCell="C638" activePane="bottomRight" state="frozen"/>
      <selection pane="topRight" activeCell="C1" sqref="C1"/>
      <selection pane="bottomLeft" activeCell="A2" sqref="A2"/>
      <selection pane="bottomRight" activeCell="A647" sqref="A647"/>
    </sheetView>
  </sheetViews>
  <sheetFormatPr defaultRowHeight="15.75" x14ac:dyDescent="0.25"/>
  <cols>
    <col min="1" max="1" width="60.5703125" bestFit="1" customWidth="1"/>
    <col min="3" max="3" width="14.5703125" style="23" bestFit="1" customWidth="1"/>
    <col min="4" max="4" width="16.85546875" style="15" bestFit="1" customWidth="1"/>
    <col min="5" max="5" width="17.140625" style="15" bestFit="1" customWidth="1"/>
    <col min="6" max="6" width="15.7109375" bestFit="1" customWidth="1"/>
    <col min="7" max="7" width="17" style="36" bestFit="1" customWidth="1"/>
    <col min="8" max="8" width="16.42578125" style="36" bestFit="1" customWidth="1"/>
    <col min="9" max="9" width="17.140625" style="36" bestFit="1" customWidth="1"/>
    <col min="10" max="10" width="15.5703125" style="36" bestFit="1" customWidth="1"/>
    <col min="11" max="11" width="15" style="36" bestFit="1" customWidth="1"/>
    <col min="12" max="12" width="17.140625" style="36" bestFit="1" customWidth="1"/>
  </cols>
  <sheetData>
    <row r="1" spans="1:12" s="9" customFormat="1" ht="48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0" t="s">
        <v>52</v>
      </c>
      <c r="B2" s="11" t="s">
        <v>53</v>
      </c>
      <c r="D2" s="15">
        <v>2770000</v>
      </c>
      <c r="E2" s="15">
        <f t="shared" ref="E2:E65" si="0">C2+D2</f>
        <v>2770000</v>
      </c>
      <c r="F2" s="6">
        <v>60000</v>
      </c>
      <c r="G2" s="35">
        <f t="shared" ref="G2:G65" si="1">E2-F2</f>
        <v>2710000</v>
      </c>
      <c r="H2" s="6"/>
      <c r="I2" s="6">
        <v>3300000</v>
      </c>
      <c r="J2" s="6"/>
      <c r="K2" s="6"/>
      <c r="L2" s="35">
        <f t="shared" ref="L2:L65" si="2">I2+J2+K2</f>
        <v>3300000</v>
      </c>
    </row>
    <row r="3" spans="1:12" ht="18.75" x14ac:dyDescent="0.3">
      <c r="A3" s="10" t="s">
        <v>30</v>
      </c>
      <c r="B3" s="11" t="s">
        <v>31</v>
      </c>
      <c r="D3" s="15">
        <v>2005200</v>
      </c>
      <c r="E3" s="15">
        <f t="shared" si="0"/>
        <v>2005200</v>
      </c>
      <c r="F3" s="6">
        <v>60000</v>
      </c>
      <c r="G3" s="35">
        <f t="shared" si="1"/>
        <v>1945200</v>
      </c>
      <c r="H3" s="6"/>
      <c r="I3" s="6"/>
      <c r="J3" s="6"/>
      <c r="K3" s="6"/>
      <c r="L3" s="35">
        <f t="shared" si="2"/>
        <v>0</v>
      </c>
    </row>
    <row r="4" spans="1:12" ht="18.75" x14ac:dyDescent="0.3">
      <c r="A4" s="10" t="s">
        <v>1222</v>
      </c>
      <c r="B4" s="11" t="s">
        <v>1223</v>
      </c>
      <c r="C4" s="23">
        <v>1000000</v>
      </c>
      <c r="D4" s="15">
        <v>1005000</v>
      </c>
      <c r="E4" s="15">
        <f t="shared" si="0"/>
        <v>2005000</v>
      </c>
      <c r="F4" s="6">
        <v>60000</v>
      </c>
      <c r="G4" s="35">
        <f t="shared" si="1"/>
        <v>1945000</v>
      </c>
      <c r="H4" s="6">
        <v>21672.39</v>
      </c>
      <c r="I4" s="6">
        <v>150641.35</v>
      </c>
      <c r="J4" s="6"/>
      <c r="K4" s="6"/>
      <c r="L4" s="35">
        <f t="shared" si="2"/>
        <v>150641.35</v>
      </c>
    </row>
    <row r="5" spans="1:12" ht="18.75" x14ac:dyDescent="0.3">
      <c r="A5" s="10" t="s">
        <v>58</v>
      </c>
      <c r="B5" s="11" t="s">
        <v>59</v>
      </c>
      <c r="D5" s="15">
        <v>1810000</v>
      </c>
      <c r="E5" s="15">
        <f t="shared" si="0"/>
        <v>1810000</v>
      </c>
      <c r="F5" s="6">
        <v>60000</v>
      </c>
      <c r="G5" s="35">
        <f t="shared" si="1"/>
        <v>1750000</v>
      </c>
      <c r="H5" s="6"/>
      <c r="I5" s="6">
        <v>407352</v>
      </c>
      <c r="J5" s="6"/>
      <c r="K5" s="6"/>
      <c r="L5" s="35">
        <f t="shared" si="2"/>
        <v>407352</v>
      </c>
    </row>
    <row r="6" spans="1:12" ht="18.75" x14ac:dyDescent="0.3">
      <c r="A6" s="10" t="s">
        <v>875</v>
      </c>
      <c r="B6" s="11" t="s">
        <v>876</v>
      </c>
      <c r="D6" s="15">
        <v>1650000</v>
      </c>
      <c r="E6" s="15">
        <f t="shared" si="0"/>
        <v>1650000</v>
      </c>
      <c r="F6" s="6">
        <v>60000</v>
      </c>
      <c r="G6" s="35">
        <f t="shared" si="1"/>
        <v>1590000</v>
      </c>
      <c r="H6" s="6"/>
      <c r="I6" s="6">
        <v>2590847.89</v>
      </c>
      <c r="J6" s="6"/>
      <c r="K6" s="6"/>
      <c r="L6" s="35">
        <f t="shared" si="2"/>
        <v>2590847.89</v>
      </c>
    </row>
    <row r="7" spans="1:12" ht="18.75" x14ac:dyDescent="0.3">
      <c r="A7" s="10" t="s">
        <v>586</v>
      </c>
      <c r="B7" s="11" t="s">
        <v>587</v>
      </c>
      <c r="D7" s="15">
        <v>1586000</v>
      </c>
      <c r="E7" s="15">
        <f t="shared" si="0"/>
        <v>1586000</v>
      </c>
      <c r="F7" s="6">
        <v>60000</v>
      </c>
      <c r="G7" s="35">
        <f t="shared" si="1"/>
        <v>1526000</v>
      </c>
      <c r="H7" s="6">
        <v>50000</v>
      </c>
      <c r="I7" s="6">
        <v>2876899.1</v>
      </c>
      <c r="J7" s="6"/>
      <c r="K7" s="6"/>
      <c r="L7" s="35">
        <f t="shared" si="2"/>
        <v>2876899.1</v>
      </c>
    </row>
    <row r="8" spans="1:12" ht="18.75" x14ac:dyDescent="0.3">
      <c r="A8" s="10" t="s">
        <v>92</v>
      </c>
      <c r="B8" s="11" t="s">
        <v>93</v>
      </c>
      <c r="D8" s="15">
        <v>1560000</v>
      </c>
      <c r="E8" s="15">
        <f t="shared" si="0"/>
        <v>1560000</v>
      </c>
      <c r="F8" s="6">
        <v>60000</v>
      </c>
      <c r="G8" s="35">
        <f t="shared" si="1"/>
        <v>1500000</v>
      </c>
      <c r="H8" s="6"/>
      <c r="I8" s="6">
        <v>2406270.73</v>
      </c>
      <c r="J8" s="6"/>
      <c r="K8" s="6"/>
      <c r="L8" s="35">
        <f t="shared" si="2"/>
        <v>2406270.73</v>
      </c>
    </row>
    <row r="9" spans="1:12" ht="18.75" x14ac:dyDescent="0.3">
      <c r="A9" s="10" t="s">
        <v>879</v>
      </c>
      <c r="B9" s="11" t="s">
        <v>880</v>
      </c>
      <c r="D9" s="15">
        <v>1520000</v>
      </c>
      <c r="E9" s="15">
        <f t="shared" si="0"/>
        <v>1520000</v>
      </c>
      <c r="F9" s="6">
        <v>60000</v>
      </c>
      <c r="G9" s="35">
        <f t="shared" si="1"/>
        <v>1460000</v>
      </c>
      <c r="H9" s="6">
        <v>186000</v>
      </c>
      <c r="I9" s="6">
        <v>3000000</v>
      </c>
      <c r="J9" s="6"/>
      <c r="K9" s="6"/>
      <c r="L9" s="35">
        <f t="shared" si="2"/>
        <v>3000000</v>
      </c>
    </row>
    <row r="10" spans="1:12" ht="18.75" x14ac:dyDescent="0.3">
      <c r="A10" s="10" t="s">
        <v>54</v>
      </c>
      <c r="B10" s="11" t="s">
        <v>55</v>
      </c>
      <c r="D10" s="15">
        <v>1515000</v>
      </c>
      <c r="E10" s="15">
        <f t="shared" si="0"/>
        <v>1515000</v>
      </c>
      <c r="F10" s="6">
        <v>60000</v>
      </c>
      <c r="G10" s="35">
        <f t="shared" si="1"/>
        <v>1455000</v>
      </c>
      <c r="H10" s="6">
        <v>5000</v>
      </c>
      <c r="I10" s="6">
        <v>88479.54</v>
      </c>
      <c r="J10" s="6"/>
      <c r="K10" s="6"/>
      <c r="L10" s="35">
        <f t="shared" si="2"/>
        <v>88479.54</v>
      </c>
    </row>
    <row r="11" spans="1:12" ht="18.75" x14ac:dyDescent="0.3">
      <c r="A11" s="10" t="s">
        <v>226</v>
      </c>
      <c r="B11" s="11" t="s">
        <v>227</v>
      </c>
      <c r="D11" s="15">
        <v>1495000</v>
      </c>
      <c r="E11" s="15">
        <f t="shared" si="0"/>
        <v>1495000</v>
      </c>
      <c r="F11" s="6">
        <v>60000</v>
      </c>
      <c r="G11" s="35">
        <f t="shared" si="1"/>
        <v>1435000</v>
      </c>
      <c r="H11" s="6">
        <v>935</v>
      </c>
      <c r="I11" s="6">
        <v>2478104.36</v>
      </c>
      <c r="J11" s="6"/>
      <c r="K11" s="6"/>
      <c r="L11" s="35">
        <f t="shared" si="2"/>
        <v>2478104.36</v>
      </c>
    </row>
    <row r="12" spans="1:12" ht="18.75" x14ac:dyDescent="0.3">
      <c r="A12" s="10" t="s">
        <v>508</v>
      </c>
      <c r="B12" s="11" t="s">
        <v>509</v>
      </c>
      <c r="D12" s="15">
        <v>1300000</v>
      </c>
      <c r="E12" s="15">
        <f t="shared" si="0"/>
        <v>1300000</v>
      </c>
      <c r="F12" s="6">
        <v>60000</v>
      </c>
      <c r="G12" s="35">
        <f t="shared" si="1"/>
        <v>1240000</v>
      </c>
      <c r="H12" s="6"/>
      <c r="I12" s="6"/>
      <c r="J12" s="6"/>
      <c r="K12" s="6"/>
      <c r="L12" s="35">
        <f t="shared" si="2"/>
        <v>0</v>
      </c>
    </row>
    <row r="13" spans="1:12" ht="18.75" x14ac:dyDescent="0.3">
      <c r="A13" s="10" t="s">
        <v>1086</v>
      </c>
      <c r="B13" s="11" t="s">
        <v>1087</v>
      </c>
      <c r="D13" s="15">
        <v>1294000</v>
      </c>
      <c r="E13" s="15">
        <f t="shared" si="0"/>
        <v>1294000</v>
      </c>
      <c r="F13" s="6">
        <v>60000</v>
      </c>
      <c r="G13" s="35">
        <f t="shared" si="1"/>
        <v>1234000</v>
      </c>
      <c r="H13" s="6"/>
      <c r="I13" s="6">
        <v>1301001</v>
      </c>
      <c r="J13" s="6"/>
      <c r="K13" s="6"/>
      <c r="L13" s="35">
        <f t="shared" si="2"/>
        <v>1301001</v>
      </c>
    </row>
    <row r="14" spans="1:12" ht="18.75" x14ac:dyDescent="0.3">
      <c r="A14" s="10" t="s">
        <v>678</v>
      </c>
      <c r="B14" s="11" t="s">
        <v>679</v>
      </c>
      <c r="D14" s="15">
        <v>1250000</v>
      </c>
      <c r="E14" s="15">
        <f t="shared" si="0"/>
        <v>1250000</v>
      </c>
      <c r="F14" s="6">
        <v>60000</v>
      </c>
      <c r="G14" s="35">
        <f t="shared" si="1"/>
        <v>1190000</v>
      </c>
      <c r="H14" s="6"/>
      <c r="I14" s="6">
        <v>0</v>
      </c>
      <c r="J14" s="6"/>
      <c r="K14" s="6"/>
      <c r="L14" s="35">
        <f t="shared" si="2"/>
        <v>0</v>
      </c>
    </row>
    <row r="15" spans="1:12" ht="18.75" x14ac:dyDescent="0.3">
      <c r="A15" s="10" t="s">
        <v>1192</v>
      </c>
      <c r="B15" s="11" t="s">
        <v>1193</v>
      </c>
      <c r="C15" s="23">
        <v>30000</v>
      </c>
      <c r="D15" s="15">
        <v>1100000</v>
      </c>
      <c r="E15" s="15">
        <f t="shared" si="0"/>
        <v>1130000</v>
      </c>
      <c r="F15" s="6">
        <v>60000</v>
      </c>
      <c r="G15" s="35">
        <f t="shared" si="1"/>
        <v>1070000</v>
      </c>
      <c r="H15" s="6"/>
      <c r="I15" s="6">
        <v>2184149.5499999998</v>
      </c>
      <c r="J15" s="6"/>
      <c r="K15" s="6"/>
      <c r="L15" s="35">
        <f t="shared" si="2"/>
        <v>2184149.5499999998</v>
      </c>
    </row>
    <row r="16" spans="1:12" ht="18.75" x14ac:dyDescent="0.3">
      <c r="A16" s="10" t="s">
        <v>522</v>
      </c>
      <c r="B16" s="11" t="s">
        <v>523</v>
      </c>
      <c r="D16" s="15">
        <v>1080000</v>
      </c>
      <c r="E16" s="15">
        <f t="shared" si="0"/>
        <v>1080000</v>
      </c>
      <c r="F16" s="6">
        <v>60000</v>
      </c>
      <c r="G16" s="35">
        <f t="shared" si="1"/>
        <v>1020000</v>
      </c>
      <c r="H16" s="6"/>
      <c r="I16" s="6">
        <v>436901.54</v>
      </c>
      <c r="J16" s="6"/>
      <c r="K16" s="6"/>
      <c r="L16" s="35">
        <f t="shared" si="2"/>
        <v>436901.54</v>
      </c>
    </row>
    <row r="17" spans="1:12" ht="18.75" x14ac:dyDescent="0.3">
      <c r="A17" s="10" t="s">
        <v>568</v>
      </c>
      <c r="B17" s="11" t="s">
        <v>569</v>
      </c>
      <c r="D17" s="15">
        <v>1075000</v>
      </c>
      <c r="E17" s="15">
        <f t="shared" si="0"/>
        <v>1075000</v>
      </c>
      <c r="F17" s="6">
        <v>60000</v>
      </c>
      <c r="G17" s="35">
        <f t="shared" si="1"/>
        <v>1015000</v>
      </c>
      <c r="H17" s="6"/>
      <c r="I17" s="6">
        <v>2598104.36</v>
      </c>
      <c r="J17" s="6"/>
      <c r="K17" s="6"/>
      <c r="L17" s="35">
        <f t="shared" si="2"/>
        <v>2598104.36</v>
      </c>
    </row>
    <row r="18" spans="1:12" ht="18.75" x14ac:dyDescent="0.3">
      <c r="A18" s="10" t="s">
        <v>769</v>
      </c>
      <c r="B18" s="11" t="s">
        <v>770</v>
      </c>
      <c r="D18" s="15">
        <v>1070000</v>
      </c>
      <c r="E18" s="15">
        <f t="shared" si="0"/>
        <v>1070000</v>
      </c>
      <c r="F18" s="6">
        <v>60000</v>
      </c>
      <c r="G18" s="35">
        <f t="shared" si="1"/>
        <v>1010000</v>
      </c>
      <c r="H18" s="6"/>
      <c r="I18" s="6"/>
      <c r="J18" s="6"/>
      <c r="K18" s="6"/>
      <c r="L18" s="35">
        <f t="shared" si="2"/>
        <v>0</v>
      </c>
    </row>
    <row r="19" spans="1:12" ht="18.75" x14ac:dyDescent="0.3">
      <c r="A19" s="10" t="s">
        <v>1344</v>
      </c>
      <c r="B19" s="11" t="s">
        <v>1345</v>
      </c>
      <c r="C19" s="23">
        <v>5000</v>
      </c>
      <c r="D19" s="15">
        <v>1020000</v>
      </c>
      <c r="E19" s="15">
        <f t="shared" si="0"/>
        <v>1025000</v>
      </c>
      <c r="F19" s="6">
        <v>60000</v>
      </c>
      <c r="G19" s="35">
        <f t="shared" si="1"/>
        <v>965000</v>
      </c>
      <c r="H19" s="6"/>
      <c r="I19" s="6"/>
      <c r="J19" s="6"/>
      <c r="K19" s="6"/>
      <c r="L19" s="35">
        <f t="shared" si="2"/>
        <v>0</v>
      </c>
    </row>
    <row r="20" spans="1:12" ht="18.75" x14ac:dyDescent="0.3">
      <c r="A20" s="10" t="s">
        <v>590</v>
      </c>
      <c r="B20" s="11" t="s">
        <v>591</v>
      </c>
      <c r="D20" s="15">
        <v>1015000</v>
      </c>
      <c r="E20" s="15">
        <f t="shared" si="0"/>
        <v>1015000</v>
      </c>
      <c r="F20" s="6">
        <v>60000</v>
      </c>
      <c r="G20" s="35">
        <f t="shared" si="1"/>
        <v>955000</v>
      </c>
      <c r="H20" s="6"/>
      <c r="I20" s="6">
        <v>1450000</v>
      </c>
      <c r="J20" s="6"/>
      <c r="K20" s="6"/>
      <c r="L20" s="35">
        <f t="shared" si="2"/>
        <v>1450000</v>
      </c>
    </row>
    <row r="21" spans="1:12" ht="18.75" x14ac:dyDescent="0.3">
      <c r="A21" s="10" t="s">
        <v>668</v>
      </c>
      <c r="B21" s="11" t="s">
        <v>669</v>
      </c>
      <c r="D21" s="15">
        <v>1005000</v>
      </c>
      <c r="E21" s="15">
        <f t="shared" si="0"/>
        <v>1005000</v>
      </c>
      <c r="F21" s="6">
        <v>60000</v>
      </c>
      <c r="G21" s="35">
        <f t="shared" si="1"/>
        <v>945000</v>
      </c>
      <c r="H21" s="6"/>
      <c r="I21" s="6"/>
      <c r="J21" s="6"/>
      <c r="K21" s="6"/>
      <c r="L21" s="35">
        <f t="shared" si="2"/>
        <v>0</v>
      </c>
    </row>
    <row r="22" spans="1:12" ht="18.75" x14ac:dyDescent="0.3">
      <c r="A22" s="10" t="s">
        <v>430</v>
      </c>
      <c r="B22" s="11" t="s">
        <v>431</v>
      </c>
      <c r="D22" s="15">
        <v>1000000</v>
      </c>
      <c r="E22" s="15">
        <f t="shared" si="0"/>
        <v>1000000</v>
      </c>
      <c r="F22" s="6">
        <v>60000</v>
      </c>
      <c r="G22" s="35">
        <f t="shared" si="1"/>
        <v>940000</v>
      </c>
      <c r="H22" s="6"/>
      <c r="I22" s="6">
        <v>1000000</v>
      </c>
      <c r="J22" s="6">
        <v>22974.26</v>
      </c>
      <c r="K22" s="6"/>
      <c r="L22" s="35">
        <f t="shared" si="2"/>
        <v>1022974.26</v>
      </c>
    </row>
    <row r="23" spans="1:12" ht="18.75" x14ac:dyDescent="0.3">
      <c r="A23" s="10" t="s">
        <v>458</v>
      </c>
      <c r="B23" s="11" t="s">
        <v>459</v>
      </c>
      <c r="D23" s="15">
        <v>1000000</v>
      </c>
      <c r="E23" s="15">
        <f t="shared" si="0"/>
        <v>1000000</v>
      </c>
      <c r="F23" s="6">
        <v>60000</v>
      </c>
      <c r="G23" s="35">
        <f t="shared" si="1"/>
        <v>940000</v>
      </c>
      <c r="H23" s="6">
        <v>15169</v>
      </c>
      <c r="I23" s="6">
        <v>1289386.6299999999</v>
      </c>
      <c r="J23" s="6"/>
      <c r="K23" s="6"/>
      <c r="L23" s="35">
        <f t="shared" si="2"/>
        <v>1289386.6299999999</v>
      </c>
    </row>
    <row r="24" spans="1:12" ht="18.75" x14ac:dyDescent="0.3">
      <c r="A24" s="13" t="s">
        <v>901</v>
      </c>
      <c r="B24" s="11" t="s">
        <v>902</v>
      </c>
      <c r="D24" s="15">
        <v>1000000</v>
      </c>
      <c r="E24" s="15">
        <f t="shared" si="0"/>
        <v>1000000</v>
      </c>
      <c r="F24" s="6">
        <v>60000</v>
      </c>
      <c r="G24" s="35">
        <f t="shared" si="1"/>
        <v>940000</v>
      </c>
      <c r="H24" s="6"/>
      <c r="I24" s="6">
        <v>1804000</v>
      </c>
      <c r="J24" s="6"/>
      <c r="K24" s="6"/>
      <c r="L24" s="35">
        <f t="shared" si="2"/>
        <v>1804000</v>
      </c>
    </row>
    <row r="25" spans="1:12" ht="18.75" x14ac:dyDescent="0.3">
      <c r="A25" s="10" t="s">
        <v>616</v>
      </c>
      <c r="B25" s="11" t="s">
        <v>617</v>
      </c>
      <c r="D25" s="15">
        <v>985000</v>
      </c>
      <c r="E25" s="15">
        <f t="shared" si="0"/>
        <v>985000</v>
      </c>
      <c r="F25" s="6">
        <v>60000</v>
      </c>
      <c r="G25" s="35">
        <f t="shared" si="1"/>
        <v>925000</v>
      </c>
      <c r="H25" s="6"/>
      <c r="I25" s="6"/>
      <c r="J25" s="6"/>
      <c r="K25" s="6"/>
      <c r="L25" s="35">
        <f t="shared" si="2"/>
        <v>0</v>
      </c>
    </row>
    <row r="26" spans="1:12" ht="18.75" x14ac:dyDescent="0.3">
      <c r="A26" s="10" t="s">
        <v>733</v>
      </c>
      <c r="B26" s="11" t="s">
        <v>734</v>
      </c>
      <c r="D26" s="15">
        <v>985000</v>
      </c>
      <c r="E26" s="15">
        <f t="shared" si="0"/>
        <v>985000</v>
      </c>
      <c r="F26" s="6">
        <v>60000</v>
      </c>
      <c r="G26" s="35">
        <f t="shared" si="1"/>
        <v>925000</v>
      </c>
      <c r="H26" s="6"/>
      <c r="I26" s="6"/>
      <c r="J26" s="6"/>
      <c r="K26" s="6"/>
      <c r="L26" s="35">
        <f t="shared" si="2"/>
        <v>0</v>
      </c>
    </row>
    <row r="27" spans="1:12" ht="18.75" x14ac:dyDescent="0.3">
      <c r="A27" s="10" t="s">
        <v>386</v>
      </c>
      <c r="B27" s="11" t="s">
        <v>387</v>
      </c>
      <c r="C27" s="23">
        <v>10000</v>
      </c>
      <c r="D27" s="15">
        <v>945000</v>
      </c>
      <c r="E27" s="15">
        <f t="shared" si="0"/>
        <v>955000</v>
      </c>
      <c r="F27" s="6">
        <v>60000</v>
      </c>
      <c r="G27" s="35">
        <f t="shared" si="1"/>
        <v>895000</v>
      </c>
      <c r="H27" s="6">
        <v>20000</v>
      </c>
      <c r="I27" s="6"/>
      <c r="J27" s="6"/>
      <c r="K27" s="6"/>
      <c r="L27" s="35">
        <f t="shared" si="2"/>
        <v>0</v>
      </c>
    </row>
    <row r="28" spans="1:12" ht="18.75" x14ac:dyDescent="0.3">
      <c r="A28" s="10" t="s">
        <v>44</v>
      </c>
      <c r="B28" s="11" t="s">
        <v>45</v>
      </c>
      <c r="C28" s="23">
        <v>5000</v>
      </c>
      <c r="D28" s="15">
        <v>940000</v>
      </c>
      <c r="E28" s="15">
        <f t="shared" si="0"/>
        <v>945000</v>
      </c>
      <c r="F28" s="6">
        <v>60000</v>
      </c>
      <c r="G28" s="35">
        <f t="shared" si="1"/>
        <v>885000</v>
      </c>
      <c r="H28" s="6">
        <v>19671.95</v>
      </c>
      <c r="I28" s="6">
        <v>948361.95</v>
      </c>
      <c r="J28" s="6"/>
      <c r="K28" s="6"/>
      <c r="L28" s="35">
        <f t="shared" si="2"/>
        <v>948361.95</v>
      </c>
    </row>
    <row r="29" spans="1:12" ht="18.75" x14ac:dyDescent="0.3">
      <c r="A29" s="17" t="s">
        <v>705</v>
      </c>
      <c r="B29" s="18" t="s">
        <v>706</v>
      </c>
      <c r="D29" s="15">
        <v>926000</v>
      </c>
      <c r="E29" s="15">
        <f t="shared" si="0"/>
        <v>926000</v>
      </c>
      <c r="F29" s="20">
        <v>60000</v>
      </c>
      <c r="G29" s="35">
        <f t="shared" si="1"/>
        <v>866000</v>
      </c>
      <c r="H29" s="20"/>
      <c r="I29" s="20">
        <v>3625581.42</v>
      </c>
      <c r="J29" s="20"/>
      <c r="K29" s="20"/>
      <c r="L29" s="35">
        <f t="shared" si="2"/>
        <v>3625581.42</v>
      </c>
    </row>
    <row r="30" spans="1:12" ht="18.75" x14ac:dyDescent="0.3">
      <c r="A30" s="10" t="s">
        <v>548</v>
      </c>
      <c r="B30" s="11" t="s">
        <v>549</v>
      </c>
      <c r="D30" s="15">
        <v>920310</v>
      </c>
      <c r="E30" s="15">
        <f t="shared" si="0"/>
        <v>920310</v>
      </c>
      <c r="F30" s="6">
        <v>60000</v>
      </c>
      <c r="G30" s="35">
        <f t="shared" si="1"/>
        <v>860310</v>
      </c>
      <c r="H30" s="6">
        <v>2150</v>
      </c>
      <c r="I30" s="6">
        <v>769804.1</v>
      </c>
      <c r="J30" s="6"/>
      <c r="K30" s="6"/>
      <c r="L30" s="35">
        <f t="shared" si="2"/>
        <v>769804.1</v>
      </c>
    </row>
    <row r="31" spans="1:12" ht="18.75" x14ac:dyDescent="0.3">
      <c r="A31" s="10" t="s">
        <v>418</v>
      </c>
      <c r="B31" s="11" t="s">
        <v>419</v>
      </c>
      <c r="D31" s="15">
        <v>920000</v>
      </c>
      <c r="E31" s="15">
        <f t="shared" si="0"/>
        <v>920000</v>
      </c>
      <c r="F31" s="6">
        <v>60000</v>
      </c>
      <c r="G31" s="35">
        <f t="shared" si="1"/>
        <v>860000</v>
      </c>
      <c r="H31" s="6"/>
      <c r="I31" s="6">
        <v>1604524.51</v>
      </c>
      <c r="J31" s="6"/>
      <c r="K31" s="6"/>
      <c r="L31" s="35">
        <f t="shared" si="2"/>
        <v>1604524.51</v>
      </c>
    </row>
    <row r="32" spans="1:12" ht="18.75" x14ac:dyDescent="0.3">
      <c r="A32" s="10" t="s">
        <v>334</v>
      </c>
      <c r="B32" s="11" t="s">
        <v>335</v>
      </c>
      <c r="D32" s="15">
        <v>900000</v>
      </c>
      <c r="E32" s="15">
        <f t="shared" si="0"/>
        <v>900000</v>
      </c>
      <c r="F32" s="6">
        <v>60000</v>
      </c>
      <c r="G32" s="35">
        <f t="shared" si="1"/>
        <v>840000</v>
      </c>
      <c r="H32" s="6"/>
      <c r="I32" s="6">
        <v>1916948.83</v>
      </c>
      <c r="J32" s="6"/>
      <c r="K32" s="6"/>
      <c r="L32" s="35">
        <f t="shared" si="2"/>
        <v>1916948.83</v>
      </c>
    </row>
    <row r="33" spans="1:12" ht="18.75" x14ac:dyDescent="0.3">
      <c r="A33" s="10" t="s">
        <v>777</v>
      </c>
      <c r="B33" s="11" t="s">
        <v>778</v>
      </c>
      <c r="C33" s="23">
        <v>55000</v>
      </c>
      <c r="D33" s="15">
        <v>795000</v>
      </c>
      <c r="E33" s="15">
        <f t="shared" si="0"/>
        <v>850000</v>
      </c>
      <c r="F33" s="6">
        <v>60000</v>
      </c>
      <c r="G33" s="35">
        <f t="shared" si="1"/>
        <v>790000</v>
      </c>
      <c r="H33" s="6"/>
      <c r="I33" s="6">
        <f>-100061.28+1600000</f>
        <v>1499938.72</v>
      </c>
      <c r="J33" s="6"/>
      <c r="K33" s="6"/>
      <c r="L33" s="35">
        <f t="shared" si="2"/>
        <v>1499938.72</v>
      </c>
    </row>
    <row r="34" spans="1:12" ht="18.75" x14ac:dyDescent="0.3">
      <c r="A34" s="10" t="s">
        <v>1230</v>
      </c>
      <c r="B34" s="11" t="s">
        <v>1231</v>
      </c>
      <c r="C34" s="23">
        <v>50000</v>
      </c>
      <c r="D34" s="15">
        <v>800000</v>
      </c>
      <c r="E34" s="15">
        <f t="shared" si="0"/>
        <v>850000</v>
      </c>
      <c r="F34" s="6">
        <v>60000</v>
      </c>
      <c r="G34" s="35">
        <f t="shared" si="1"/>
        <v>790000</v>
      </c>
      <c r="H34" s="6">
        <v>100000</v>
      </c>
      <c r="I34" s="6">
        <v>3195000</v>
      </c>
      <c r="J34" s="6"/>
      <c r="K34" s="6"/>
      <c r="L34" s="35">
        <f t="shared" si="2"/>
        <v>3195000</v>
      </c>
    </row>
    <row r="35" spans="1:12" ht="18.75" x14ac:dyDescent="0.3">
      <c r="A35" s="10" t="s">
        <v>368</v>
      </c>
      <c r="B35" s="11" t="s">
        <v>369</v>
      </c>
      <c r="D35" s="15">
        <v>840000</v>
      </c>
      <c r="E35" s="15">
        <f t="shared" si="0"/>
        <v>840000</v>
      </c>
      <c r="F35" s="6">
        <v>60000</v>
      </c>
      <c r="G35" s="35">
        <f t="shared" si="1"/>
        <v>780000</v>
      </c>
      <c r="H35" s="6">
        <v>2046.14</v>
      </c>
      <c r="I35" s="6">
        <v>144058.41</v>
      </c>
      <c r="J35" s="6"/>
      <c r="K35" s="6"/>
      <c r="L35" s="35">
        <f t="shared" si="2"/>
        <v>144058.41</v>
      </c>
    </row>
    <row r="36" spans="1:12" ht="18.75" x14ac:dyDescent="0.3">
      <c r="A36" s="10" t="s">
        <v>20</v>
      </c>
      <c r="B36" s="11" t="s">
        <v>21</v>
      </c>
      <c r="D36" s="15">
        <v>815000</v>
      </c>
      <c r="E36" s="15">
        <f t="shared" si="0"/>
        <v>815000</v>
      </c>
      <c r="F36" s="6">
        <v>60000</v>
      </c>
      <c r="G36" s="35">
        <f t="shared" si="1"/>
        <v>755000</v>
      </c>
      <c r="H36" s="6">
        <v>79770</v>
      </c>
      <c r="I36" s="6">
        <v>1043733</v>
      </c>
      <c r="J36" s="6"/>
      <c r="K36" s="6"/>
      <c r="L36" s="35">
        <f t="shared" si="2"/>
        <v>1043733</v>
      </c>
    </row>
    <row r="37" spans="1:12" ht="18.75" x14ac:dyDescent="0.3">
      <c r="A37" s="29" t="s">
        <v>771</v>
      </c>
      <c r="B37" s="30" t="s">
        <v>772</v>
      </c>
      <c r="C37" s="23">
        <v>100000</v>
      </c>
      <c r="D37" s="15">
        <v>712000</v>
      </c>
      <c r="E37" s="15">
        <f t="shared" si="0"/>
        <v>812000</v>
      </c>
      <c r="F37" s="32">
        <v>20000</v>
      </c>
      <c r="G37" s="35">
        <f t="shared" si="1"/>
        <v>792000</v>
      </c>
      <c r="H37" s="32">
        <v>148000</v>
      </c>
      <c r="I37" s="32"/>
      <c r="J37" s="32"/>
      <c r="K37" s="32"/>
      <c r="L37" s="35">
        <f t="shared" si="2"/>
        <v>0</v>
      </c>
    </row>
    <row r="38" spans="1:12" ht="18.75" x14ac:dyDescent="0.3">
      <c r="A38" s="10" t="s">
        <v>781</v>
      </c>
      <c r="B38" s="11" t="s">
        <v>782</v>
      </c>
      <c r="D38" s="15">
        <v>810000</v>
      </c>
      <c r="E38" s="15">
        <f t="shared" si="0"/>
        <v>810000</v>
      </c>
      <c r="F38" s="6">
        <v>60000</v>
      </c>
      <c r="G38" s="35">
        <f t="shared" si="1"/>
        <v>750000</v>
      </c>
      <c r="H38" s="6"/>
      <c r="I38" s="6">
        <v>542556.82999999996</v>
      </c>
      <c r="J38" s="6"/>
      <c r="K38" s="6"/>
      <c r="L38" s="35">
        <f t="shared" si="2"/>
        <v>542556.82999999996</v>
      </c>
    </row>
    <row r="39" spans="1:12" ht="18.75" x14ac:dyDescent="0.3">
      <c r="A39" s="10" t="s">
        <v>18</v>
      </c>
      <c r="B39" s="11" t="s">
        <v>19</v>
      </c>
      <c r="C39" s="23">
        <v>10000</v>
      </c>
      <c r="D39" s="15">
        <v>780000</v>
      </c>
      <c r="E39" s="15">
        <f t="shared" si="0"/>
        <v>790000</v>
      </c>
      <c r="F39" s="6">
        <v>60000</v>
      </c>
      <c r="G39" s="35">
        <f t="shared" si="1"/>
        <v>730000</v>
      </c>
      <c r="H39" s="6"/>
      <c r="I39" s="6">
        <v>500000</v>
      </c>
      <c r="J39" s="6"/>
      <c r="K39" s="6"/>
      <c r="L39" s="35">
        <f t="shared" si="2"/>
        <v>500000</v>
      </c>
    </row>
    <row r="40" spans="1:12" ht="18.75" x14ac:dyDescent="0.3">
      <c r="A40" s="10" t="s">
        <v>1037</v>
      </c>
      <c r="B40" s="11" t="s">
        <v>1038</v>
      </c>
      <c r="D40" s="15">
        <v>770000</v>
      </c>
      <c r="E40" s="15">
        <f t="shared" si="0"/>
        <v>770000</v>
      </c>
      <c r="F40" s="6">
        <v>60000</v>
      </c>
      <c r="G40" s="35">
        <f t="shared" si="1"/>
        <v>710000</v>
      </c>
      <c r="H40" s="6">
        <v>20000</v>
      </c>
      <c r="I40" s="6">
        <v>2991735</v>
      </c>
      <c r="J40" s="6"/>
      <c r="K40" s="6"/>
      <c r="L40" s="35">
        <f t="shared" si="2"/>
        <v>2991735</v>
      </c>
    </row>
    <row r="41" spans="1:12" ht="18.75" x14ac:dyDescent="0.3">
      <c r="A41" s="10" t="s">
        <v>224</v>
      </c>
      <c r="B41" s="11" t="s">
        <v>225</v>
      </c>
      <c r="C41" s="23">
        <v>50000</v>
      </c>
      <c r="D41" s="15">
        <v>720000</v>
      </c>
      <c r="E41" s="15">
        <f t="shared" si="0"/>
        <v>770000</v>
      </c>
      <c r="F41" s="6">
        <v>60000</v>
      </c>
      <c r="G41" s="35">
        <f t="shared" si="1"/>
        <v>710000</v>
      </c>
      <c r="H41" s="6"/>
      <c r="I41" s="6">
        <v>1585048</v>
      </c>
      <c r="J41" s="6"/>
      <c r="K41" s="6"/>
      <c r="L41" s="35">
        <f t="shared" si="2"/>
        <v>1585048</v>
      </c>
    </row>
    <row r="42" spans="1:12" ht="18.75" x14ac:dyDescent="0.3">
      <c r="A42" s="10" t="s">
        <v>442</v>
      </c>
      <c r="B42" s="11" t="s">
        <v>443</v>
      </c>
      <c r="D42" s="15">
        <v>760000</v>
      </c>
      <c r="E42" s="15">
        <f t="shared" si="0"/>
        <v>760000</v>
      </c>
      <c r="F42" s="6">
        <v>60000</v>
      </c>
      <c r="G42" s="35">
        <f t="shared" si="1"/>
        <v>700000</v>
      </c>
      <c r="H42" s="6"/>
      <c r="I42" s="6"/>
      <c r="J42" s="6"/>
      <c r="K42" s="6"/>
      <c r="L42" s="35">
        <f t="shared" si="2"/>
        <v>0</v>
      </c>
    </row>
    <row r="43" spans="1:12" ht="18.75" x14ac:dyDescent="0.3">
      <c r="A43" s="10" t="s">
        <v>787</v>
      </c>
      <c r="B43" s="11" t="s">
        <v>788</v>
      </c>
      <c r="D43" s="15">
        <v>750000</v>
      </c>
      <c r="E43" s="15">
        <f t="shared" si="0"/>
        <v>750000</v>
      </c>
      <c r="F43" s="6">
        <v>60000</v>
      </c>
      <c r="G43" s="35">
        <f t="shared" si="1"/>
        <v>690000</v>
      </c>
      <c r="H43" s="6"/>
      <c r="I43" s="6">
        <v>1378477.41</v>
      </c>
      <c r="J43" s="6"/>
      <c r="K43" s="6"/>
      <c r="L43" s="35">
        <f t="shared" si="2"/>
        <v>1378477.41</v>
      </c>
    </row>
    <row r="44" spans="1:12" ht="18.75" x14ac:dyDescent="0.3">
      <c r="A44" s="10" t="s">
        <v>797</v>
      </c>
      <c r="B44" s="11" t="s">
        <v>798</v>
      </c>
      <c r="D44" s="15">
        <v>750000</v>
      </c>
      <c r="E44" s="15">
        <f t="shared" si="0"/>
        <v>750000</v>
      </c>
      <c r="F44" s="6">
        <v>60000</v>
      </c>
      <c r="G44" s="35">
        <f t="shared" si="1"/>
        <v>690000</v>
      </c>
      <c r="H44" s="6"/>
      <c r="I44" s="6"/>
      <c r="J44" s="6"/>
      <c r="K44" s="6"/>
      <c r="L44" s="35">
        <f t="shared" si="2"/>
        <v>0</v>
      </c>
    </row>
    <row r="45" spans="1:12" ht="18.75" x14ac:dyDescent="0.3">
      <c r="A45" s="10" t="s">
        <v>94</v>
      </c>
      <c r="B45" s="11" t="s">
        <v>95</v>
      </c>
      <c r="D45" s="15">
        <v>730000</v>
      </c>
      <c r="E45" s="15">
        <f t="shared" si="0"/>
        <v>730000</v>
      </c>
      <c r="F45" s="6">
        <v>60000</v>
      </c>
      <c r="G45" s="35">
        <f t="shared" si="1"/>
        <v>670000</v>
      </c>
      <c r="H45" s="6"/>
      <c r="I45" s="6">
        <v>256462.38</v>
      </c>
      <c r="J45" s="6"/>
      <c r="K45" s="6"/>
      <c r="L45" s="35">
        <f t="shared" si="2"/>
        <v>256462.38</v>
      </c>
    </row>
    <row r="46" spans="1:12" ht="18.75" x14ac:dyDescent="0.3">
      <c r="A46" s="10" t="s">
        <v>304</v>
      </c>
      <c r="B46" s="11" t="s">
        <v>305</v>
      </c>
      <c r="D46" s="15">
        <v>730000</v>
      </c>
      <c r="E46" s="15">
        <f t="shared" si="0"/>
        <v>730000</v>
      </c>
      <c r="F46" s="6">
        <v>60000</v>
      </c>
      <c r="G46" s="35">
        <f t="shared" si="1"/>
        <v>670000</v>
      </c>
      <c r="H46" s="6"/>
      <c r="I46" s="6">
        <v>512234.99</v>
      </c>
      <c r="J46" s="6"/>
      <c r="K46" s="6"/>
      <c r="L46" s="35">
        <f t="shared" si="2"/>
        <v>512234.99</v>
      </c>
    </row>
    <row r="47" spans="1:12" ht="18.75" x14ac:dyDescent="0.3">
      <c r="A47" s="10" t="s">
        <v>1045</v>
      </c>
      <c r="B47" s="11" t="s">
        <v>1046</v>
      </c>
      <c r="D47" s="15">
        <v>728000</v>
      </c>
      <c r="E47" s="15">
        <f t="shared" si="0"/>
        <v>728000</v>
      </c>
      <c r="F47" s="6">
        <v>28000</v>
      </c>
      <c r="G47" s="35">
        <f t="shared" si="1"/>
        <v>700000</v>
      </c>
      <c r="H47" s="6"/>
      <c r="I47" s="6">
        <v>988351.08</v>
      </c>
      <c r="J47" s="6"/>
      <c r="K47" s="6"/>
      <c r="L47" s="35">
        <f t="shared" si="2"/>
        <v>988351.08</v>
      </c>
    </row>
    <row r="48" spans="1:12" ht="18.75" x14ac:dyDescent="0.3">
      <c r="A48" s="10" t="s">
        <v>1392</v>
      </c>
      <c r="B48" s="11" t="s">
        <v>1393</v>
      </c>
      <c r="C48" s="23">
        <v>10000</v>
      </c>
      <c r="D48" s="15">
        <v>715000</v>
      </c>
      <c r="E48" s="15">
        <f t="shared" si="0"/>
        <v>725000</v>
      </c>
      <c r="F48" s="6">
        <v>20000</v>
      </c>
      <c r="G48" s="35">
        <f t="shared" si="1"/>
        <v>705000</v>
      </c>
      <c r="H48" s="6"/>
      <c r="I48" s="6">
        <v>2000000</v>
      </c>
      <c r="J48" s="6"/>
      <c r="K48" s="6"/>
      <c r="L48" s="35">
        <f t="shared" si="2"/>
        <v>2000000</v>
      </c>
    </row>
    <row r="49" spans="1:12" ht="18.75" x14ac:dyDescent="0.3">
      <c r="A49" s="10" t="s">
        <v>686</v>
      </c>
      <c r="B49" s="11" t="s">
        <v>687</v>
      </c>
      <c r="D49" s="15">
        <v>710000</v>
      </c>
      <c r="E49" s="15">
        <f t="shared" si="0"/>
        <v>710000</v>
      </c>
      <c r="F49" s="6">
        <v>60000</v>
      </c>
      <c r="G49" s="35">
        <f t="shared" si="1"/>
        <v>650000</v>
      </c>
      <c r="H49" s="6"/>
      <c r="I49" s="6"/>
      <c r="J49" s="6"/>
      <c r="K49" s="6"/>
      <c r="L49" s="35">
        <f t="shared" si="2"/>
        <v>0</v>
      </c>
    </row>
    <row r="50" spans="1:12" ht="18.75" x14ac:dyDescent="0.3">
      <c r="A50" s="10" t="s">
        <v>342</v>
      </c>
      <c r="B50" s="11" t="s">
        <v>343</v>
      </c>
      <c r="D50" s="15">
        <v>707000</v>
      </c>
      <c r="E50" s="15">
        <f t="shared" si="0"/>
        <v>707000</v>
      </c>
      <c r="F50" s="6">
        <v>60000</v>
      </c>
      <c r="G50" s="35">
        <f t="shared" si="1"/>
        <v>647000</v>
      </c>
      <c r="H50" s="6"/>
      <c r="I50" s="6">
        <v>730111.57</v>
      </c>
      <c r="J50" s="6"/>
      <c r="K50" s="6"/>
      <c r="L50" s="35">
        <f t="shared" si="2"/>
        <v>730111.57</v>
      </c>
    </row>
    <row r="51" spans="1:12" ht="18.75" x14ac:dyDescent="0.3">
      <c r="A51" s="17" t="s">
        <v>282</v>
      </c>
      <c r="B51" s="11" t="s">
        <v>283</v>
      </c>
      <c r="C51" s="23">
        <v>5000</v>
      </c>
      <c r="D51" s="15">
        <v>700000</v>
      </c>
      <c r="E51" s="15">
        <f t="shared" si="0"/>
        <v>705000</v>
      </c>
      <c r="F51" s="6">
        <v>60000</v>
      </c>
      <c r="G51" s="35">
        <f t="shared" si="1"/>
        <v>645000</v>
      </c>
      <c r="H51" s="6">
        <v>60000</v>
      </c>
      <c r="I51" s="6">
        <v>388947.85</v>
      </c>
      <c r="J51" s="6"/>
      <c r="K51" s="6"/>
      <c r="L51" s="35">
        <f t="shared" si="2"/>
        <v>388947.85</v>
      </c>
    </row>
    <row r="52" spans="1:12" ht="18.75" x14ac:dyDescent="0.3">
      <c r="A52" s="10" t="s">
        <v>1232</v>
      </c>
      <c r="B52" s="11" t="s">
        <v>1233</v>
      </c>
      <c r="D52" s="15">
        <v>700000</v>
      </c>
      <c r="E52" s="15">
        <f t="shared" si="0"/>
        <v>700000</v>
      </c>
      <c r="F52" s="6">
        <v>60000</v>
      </c>
      <c r="G52" s="35">
        <f t="shared" si="1"/>
        <v>640000</v>
      </c>
      <c r="H52" s="6"/>
      <c r="I52" s="6">
        <v>1190200</v>
      </c>
      <c r="J52" s="6"/>
      <c r="K52" s="6"/>
      <c r="L52" s="35">
        <f t="shared" si="2"/>
        <v>1190200</v>
      </c>
    </row>
    <row r="53" spans="1:12" ht="18.75" x14ac:dyDescent="0.3">
      <c r="A53" s="10" t="s">
        <v>340</v>
      </c>
      <c r="B53" s="11" t="s">
        <v>341</v>
      </c>
      <c r="C53" s="23">
        <v>20000</v>
      </c>
      <c r="D53" s="15">
        <v>680000</v>
      </c>
      <c r="E53" s="15">
        <f t="shared" si="0"/>
        <v>700000</v>
      </c>
      <c r="F53" s="6">
        <v>60000</v>
      </c>
      <c r="G53" s="35">
        <f t="shared" si="1"/>
        <v>640000</v>
      </c>
      <c r="H53" s="6">
        <v>3422</v>
      </c>
      <c r="I53" s="6">
        <v>716819.88</v>
      </c>
      <c r="J53" s="6"/>
      <c r="K53" s="6"/>
      <c r="L53" s="35">
        <f t="shared" si="2"/>
        <v>716819.88</v>
      </c>
    </row>
    <row r="54" spans="1:12" ht="18.75" x14ac:dyDescent="0.3">
      <c r="A54" s="10" t="s">
        <v>847</v>
      </c>
      <c r="B54" s="11" t="s">
        <v>848</v>
      </c>
      <c r="C54" s="23">
        <v>40000</v>
      </c>
      <c r="D54" s="15">
        <v>657000</v>
      </c>
      <c r="E54" s="15">
        <f t="shared" si="0"/>
        <v>697000</v>
      </c>
      <c r="F54" s="6">
        <v>60000</v>
      </c>
      <c r="G54" s="35">
        <f t="shared" si="1"/>
        <v>637000</v>
      </c>
      <c r="H54" s="6">
        <v>80500</v>
      </c>
      <c r="I54" s="6">
        <v>58022.75</v>
      </c>
      <c r="J54" s="6"/>
      <c r="K54" s="6"/>
      <c r="L54" s="35">
        <f t="shared" si="2"/>
        <v>58022.75</v>
      </c>
    </row>
    <row r="55" spans="1:12" ht="18.75" x14ac:dyDescent="0.3">
      <c r="A55" s="10" t="s">
        <v>410</v>
      </c>
      <c r="B55" s="11" t="s">
        <v>411</v>
      </c>
      <c r="D55" s="15">
        <v>683000</v>
      </c>
      <c r="E55" s="15">
        <f t="shared" si="0"/>
        <v>683000</v>
      </c>
      <c r="F55" s="6">
        <v>60000</v>
      </c>
      <c r="G55" s="35">
        <f t="shared" si="1"/>
        <v>623000</v>
      </c>
      <c r="H55" s="6"/>
      <c r="I55" s="6">
        <v>435662.66</v>
      </c>
      <c r="J55" s="6"/>
      <c r="K55" s="6"/>
      <c r="L55" s="35">
        <f t="shared" si="2"/>
        <v>435662.66</v>
      </c>
    </row>
    <row r="56" spans="1:12" ht="18.75" x14ac:dyDescent="0.3">
      <c r="A56" s="10" t="s">
        <v>1272</v>
      </c>
      <c r="B56" s="11" t="s">
        <v>1273</v>
      </c>
      <c r="C56" s="23">
        <v>30000</v>
      </c>
      <c r="D56" s="15">
        <v>630000</v>
      </c>
      <c r="E56" s="15">
        <f t="shared" si="0"/>
        <v>660000</v>
      </c>
      <c r="F56" s="6">
        <v>60000</v>
      </c>
      <c r="G56" s="35">
        <f t="shared" si="1"/>
        <v>600000</v>
      </c>
      <c r="H56" s="6"/>
      <c r="I56" s="6">
        <v>1290048.3799999999</v>
      </c>
      <c r="J56" s="6"/>
      <c r="K56" s="6"/>
      <c r="L56" s="35">
        <f t="shared" si="2"/>
        <v>1290048.3799999999</v>
      </c>
    </row>
    <row r="57" spans="1:12" ht="18.75" x14ac:dyDescent="0.3">
      <c r="A57" s="10" t="s">
        <v>711</v>
      </c>
      <c r="B57" s="11" t="s">
        <v>712</v>
      </c>
      <c r="D57" s="15">
        <v>655000</v>
      </c>
      <c r="E57" s="15">
        <f t="shared" si="0"/>
        <v>655000</v>
      </c>
      <c r="F57" s="6">
        <v>60000</v>
      </c>
      <c r="G57" s="35">
        <f t="shared" si="1"/>
        <v>595000</v>
      </c>
      <c r="H57" s="6">
        <v>44500</v>
      </c>
      <c r="I57" s="6"/>
      <c r="J57" s="6"/>
      <c r="K57" s="6"/>
      <c r="L57" s="35">
        <f t="shared" si="2"/>
        <v>0</v>
      </c>
    </row>
    <row r="58" spans="1:12" ht="18.75" x14ac:dyDescent="0.3">
      <c r="A58" s="10" t="s">
        <v>256</v>
      </c>
      <c r="B58" s="11" t="s">
        <v>257</v>
      </c>
      <c r="C58" s="23">
        <v>50000</v>
      </c>
      <c r="D58" s="15">
        <v>605000</v>
      </c>
      <c r="E58" s="15">
        <f t="shared" si="0"/>
        <v>655000</v>
      </c>
      <c r="F58" s="6">
        <v>60000</v>
      </c>
      <c r="G58" s="35">
        <f t="shared" si="1"/>
        <v>595000</v>
      </c>
      <c r="H58" s="6"/>
      <c r="I58" s="6">
        <v>2709509.87</v>
      </c>
      <c r="J58" s="6"/>
      <c r="K58" s="6"/>
      <c r="L58" s="35">
        <f t="shared" si="2"/>
        <v>2709509.87</v>
      </c>
    </row>
    <row r="59" spans="1:12" ht="18.75" x14ac:dyDescent="0.3">
      <c r="A59" s="10" t="s">
        <v>404</v>
      </c>
      <c r="B59" s="11" t="s">
        <v>405</v>
      </c>
      <c r="D59" s="15">
        <v>650000</v>
      </c>
      <c r="E59" s="15">
        <f t="shared" si="0"/>
        <v>650000</v>
      </c>
      <c r="F59" s="6">
        <v>60000</v>
      </c>
      <c r="G59" s="35">
        <f t="shared" si="1"/>
        <v>590000</v>
      </c>
      <c r="H59" s="6"/>
      <c r="I59" s="6">
        <v>1228905.3999999999</v>
      </c>
      <c r="J59" s="6"/>
      <c r="K59" s="6"/>
      <c r="L59" s="35">
        <f t="shared" si="2"/>
        <v>1228905.3999999999</v>
      </c>
    </row>
    <row r="60" spans="1:12" ht="18.75" x14ac:dyDescent="0.3">
      <c r="A60" s="10" t="s">
        <v>444</v>
      </c>
      <c r="B60" s="11" t="s">
        <v>445</v>
      </c>
      <c r="C60" s="23">
        <v>5000</v>
      </c>
      <c r="D60" s="15">
        <v>640000</v>
      </c>
      <c r="E60" s="15">
        <f t="shared" si="0"/>
        <v>645000</v>
      </c>
      <c r="F60" s="6">
        <v>60000</v>
      </c>
      <c r="G60" s="35">
        <f t="shared" si="1"/>
        <v>585000</v>
      </c>
      <c r="H60" s="6">
        <v>72500</v>
      </c>
      <c r="I60" s="6">
        <v>-60000</v>
      </c>
      <c r="J60" s="6"/>
      <c r="K60" s="6"/>
      <c r="L60" s="35">
        <f t="shared" si="2"/>
        <v>-60000</v>
      </c>
    </row>
    <row r="61" spans="1:12" ht="18.75" x14ac:dyDescent="0.3">
      <c r="A61" s="10" t="s">
        <v>552</v>
      </c>
      <c r="B61" s="11" t="s">
        <v>553</v>
      </c>
      <c r="D61" s="15">
        <v>630000</v>
      </c>
      <c r="E61" s="15">
        <f t="shared" si="0"/>
        <v>630000</v>
      </c>
      <c r="F61" s="6">
        <v>60000</v>
      </c>
      <c r="G61" s="35">
        <f t="shared" si="1"/>
        <v>570000</v>
      </c>
      <c r="H61" s="6">
        <v>251552</v>
      </c>
      <c r="I61" s="6">
        <v>724186.39</v>
      </c>
      <c r="J61" s="6"/>
      <c r="K61" s="6"/>
      <c r="L61" s="35">
        <f t="shared" si="2"/>
        <v>724186.39</v>
      </c>
    </row>
    <row r="62" spans="1:12" ht="18.75" x14ac:dyDescent="0.3">
      <c r="A62" s="10" t="s">
        <v>749</v>
      </c>
      <c r="B62" s="11" t="s">
        <v>750</v>
      </c>
      <c r="C62" s="23">
        <v>20000</v>
      </c>
      <c r="D62" s="15">
        <v>610000</v>
      </c>
      <c r="E62" s="15">
        <f t="shared" si="0"/>
        <v>630000</v>
      </c>
      <c r="F62" s="6">
        <v>60000</v>
      </c>
      <c r="G62" s="35">
        <f t="shared" si="1"/>
        <v>570000</v>
      </c>
      <c r="H62" s="6">
        <v>10000</v>
      </c>
      <c r="I62" s="6"/>
      <c r="J62" s="6"/>
      <c r="K62" s="6"/>
      <c r="L62" s="35">
        <f t="shared" si="2"/>
        <v>0</v>
      </c>
    </row>
    <row r="63" spans="1:12" ht="18.75" x14ac:dyDescent="0.3">
      <c r="A63" s="10" t="s">
        <v>713</v>
      </c>
      <c r="B63" s="11" t="s">
        <v>714</v>
      </c>
      <c r="C63" s="23">
        <v>10000</v>
      </c>
      <c r="D63" s="15">
        <v>618000</v>
      </c>
      <c r="E63" s="15">
        <f t="shared" si="0"/>
        <v>628000</v>
      </c>
      <c r="F63" s="6">
        <v>60000</v>
      </c>
      <c r="G63" s="35">
        <f t="shared" si="1"/>
        <v>568000</v>
      </c>
      <c r="H63" s="6">
        <v>20000</v>
      </c>
      <c r="I63" s="6">
        <v>1000000</v>
      </c>
      <c r="J63" s="6"/>
      <c r="K63" s="6"/>
      <c r="L63" s="35">
        <f t="shared" si="2"/>
        <v>1000000</v>
      </c>
    </row>
    <row r="64" spans="1:12" ht="18.75" x14ac:dyDescent="0.3">
      <c r="A64" s="10" t="s">
        <v>454</v>
      </c>
      <c r="B64" s="11" t="s">
        <v>455</v>
      </c>
      <c r="D64" s="15">
        <v>610000</v>
      </c>
      <c r="E64" s="15">
        <f t="shared" si="0"/>
        <v>610000</v>
      </c>
      <c r="F64" s="6">
        <v>60000</v>
      </c>
      <c r="G64" s="35">
        <f t="shared" si="1"/>
        <v>550000</v>
      </c>
      <c r="H64" s="6"/>
      <c r="I64" s="6"/>
      <c r="J64" s="6"/>
      <c r="K64" s="6"/>
      <c r="L64" s="35">
        <f t="shared" si="2"/>
        <v>0</v>
      </c>
    </row>
    <row r="65" spans="1:12" ht="18.75" x14ac:dyDescent="0.3">
      <c r="A65" s="10" t="s">
        <v>528</v>
      </c>
      <c r="B65" s="11" t="s">
        <v>529</v>
      </c>
      <c r="D65" s="15">
        <v>610000</v>
      </c>
      <c r="E65" s="15">
        <f t="shared" si="0"/>
        <v>610000</v>
      </c>
      <c r="F65" s="6">
        <v>60000</v>
      </c>
      <c r="G65" s="35">
        <f t="shared" si="1"/>
        <v>550000</v>
      </c>
      <c r="H65" s="6">
        <v>0</v>
      </c>
      <c r="I65" s="6">
        <v>51977.48</v>
      </c>
      <c r="J65" s="6"/>
      <c r="K65" s="6"/>
      <c r="L65" s="35">
        <f t="shared" si="2"/>
        <v>51977.48</v>
      </c>
    </row>
    <row r="66" spans="1:12" ht="18.75" x14ac:dyDescent="0.3">
      <c r="A66" s="10" t="s">
        <v>979</v>
      </c>
      <c r="B66" s="11" t="s">
        <v>980</v>
      </c>
      <c r="D66" s="15">
        <v>605000</v>
      </c>
      <c r="E66" s="15">
        <f t="shared" ref="E66:E129" si="3">C66+D66</f>
        <v>605000</v>
      </c>
      <c r="F66" s="6">
        <v>60000</v>
      </c>
      <c r="G66" s="35">
        <f t="shared" ref="G66:G129" si="4">E66-F66</f>
        <v>545000</v>
      </c>
      <c r="H66" s="6">
        <v>10000</v>
      </c>
      <c r="I66" s="6">
        <v>1142771.27</v>
      </c>
      <c r="J66" s="6"/>
      <c r="K66" s="6"/>
      <c r="L66" s="35">
        <f t="shared" ref="L66:L129" si="5">I66+J66+K66</f>
        <v>1142771.27</v>
      </c>
    </row>
    <row r="67" spans="1:12" ht="18.75" x14ac:dyDescent="0.3">
      <c r="A67" s="10" t="s">
        <v>284</v>
      </c>
      <c r="B67" s="11" t="s">
        <v>285</v>
      </c>
      <c r="C67" s="23">
        <v>20000</v>
      </c>
      <c r="D67" s="15">
        <v>583000</v>
      </c>
      <c r="E67" s="15">
        <f t="shared" si="3"/>
        <v>603000</v>
      </c>
      <c r="F67" s="6">
        <v>60000</v>
      </c>
      <c r="G67" s="35">
        <f t="shared" si="4"/>
        <v>543000</v>
      </c>
      <c r="H67" s="6">
        <v>340000</v>
      </c>
      <c r="I67" s="6"/>
      <c r="J67" s="6"/>
      <c r="K67" s="6"/>
      <c r="L67" s="35">
        <f t="shared" si="5"/>
        <v>0</v>
      </c>
    </row>
    <row r="68" spans="1:12" ht="18.75" x14ac:dyDescent="0.3">
      <c r="A68" s="10" t="s">
        <v>516</v>
      </c>
      <c r="B68" s="11" t="s">
        <v>517</v>
      </c>
      <c r="C68" s="23">
        <v>20000</v>
      </c>
      <c r="D68" s="15">
        <v>582000</v>
      </c>
      <c r="E68" s="15">
        <f t="shared" si="3"/>
        <v>602000</v>
      </c>
      <c r="F68" s="6">
        <v>60000</v>
      </c>
      <c r="G68" s="35">
        <f t="shared" si="4"/>
        <v>542000</v>
      </c>
      <c r="H68" s="6"/>
      <c r="I68" s="6"/>
      <c r="J68" s="6"/>
      <c r="K68" s="6"/>
      <c r="L68" s="35">
        <f t="shared" si="5"/>
        <v>0</v>
      </c>
    </row>
    <row r="69" spans="1:12" ht="18.75" x14ac:dyDescent="0.3">
      <c r="A69" s="10" t="s">
        <v>492</v>
      </c>
      <c r="B69" s="11" t="s">
        <v>493</v>
      </c>
      <c r="D69" s="15">
        <v>600000</v>
      </c>
      <c r="E69" s="15">
        <f t="shared" si="3"/>
        <v>600000</v>
      </c>
      <c r="F69" s="6">
        <v>60000</v>
      </c>
      <c r="G69" s="35">
        <f t="shared" si="4"/>
        <v>540000</v>
      </c>
      <c r="H69" s="6"/>
      <c r="I69" s="6">
        <v>647200.49</v>
      </c>
      <c r="J69" s="6"/>
      <c r="K69" s="6"/>
      <c r="L69" s="35">
        <f t="shared" si="5"/>
        <v>647200.49</v>
      </c>
    </row>
    <row r="70" spans="1:12" ht="18.75" x14ac:dyDescent="0.3">
      <c r="A70" s="37" t="s">
        <v>1430</v>
      </c>
      <c r="B70" s="11" t="s">
        <v>1441</v>
      </c>
      <c r="D70" s="15">
        <v>600000</v>
      </c>
      <c r="E70" s="15">
        <f t="shared" si="3"/>
        <v>600000</v>
      </c>
      <c r="F70" s="42">
        <v>60000</v>
      </c>
      <c r="G70" s="35">
        <f t="shared" si="4"/>
        <v>540000</v>
      </c>
      <c r="H70" s="6"/>
      <c r="I70" s="6">
        <v>1123732.3999999999</v>
      </c>
      <c r="J70" s="6"/>
      <c r="K70" s="6"/>
      <c r="L70" s="35">
        <f t="shared" si="5"/>
        <v>1123732.3999999999</v>
      </c>
    </row>
    <row r="71" spans="1:12" ht="18.75" x14ac:dyDescent="0.3">
      <c r="A71" s="10" t="s">
        <v>699</v>
      </c>
      <c r="B71" s="11" t="s">
        <v>700</v>
      </c>
      <c r="D71" s="15">
        <v>593000</v>
      </c>
      <c r="E71" s="15">
        <f t="shared" si="3"/>
        <v>593000</v>
      </c>
      <c r="F71" s="6">
        <v>60000</v>
      </c>
      <c r="G71" s="35">
        <f t="shared" si="4"/>
        <v>533000</v>
      </c>
      <c r="H71" s="6"/>
      <c r="I71" s="6"/>
      <c r="J71" s="6"/>
      <c r="K71" s="6"/>
      <c r="L71" s="35">
        <f t="shared" si="5"/>
        <v>0</v>
      </c>
    </row>
    <row r="72" spans="1:12" ht="18.75" x14ac:dyDescent="0.3">
      <c r="A72" s="10" t="s">
        <v>194</v>
      </c>
      <c r="B72" s="11" t="s">
        <v>195</v>
      </c>
      <c r="D72" s="15">
        <v>585000</v>
      </c>
      <c r="E72" s="15">
        <f t="shared" si="3"/>
        <v>585000</v>
      </c>
      <c r="F72" s="6">
        <v>60000</v>
      </c>
      <c r="G72" s="35">
        <f t="shared" si="4"/>
        <v>525000</v>
      </c>
      <c r="H72" s="6">
        <v>94654</v>
      </c>
      <c r="I72" s="6"/>
      <c r="J72" s="6"/>
      <c r="K72" s="6"/>
      <c r="L72" s="35">
        <f t="shared" si="5"/>
        <v>0</v>
      </c>
    </row>
    <row r="73" spans="1:12" ht="18.75" x14ac:dyDescent="0.3">
      <c r="A73" s="10" t="s">
        <v>228</v>
      </c>
      <c r="B73" s="11" t="s">
        <v>229</v>
      </c>
      <c r="D73" s="15">
        <v>575000</v>
      </c>
      <c r="E73" s="15">
        <f t="shared" si="3"/>
        <v>575000</v>
      </c>
      <c r="F73" s="6">
        <v>60000</v>
      </c>
      <c r="G73" s="35">
        <f t="shared" si="4"/>
        <v>515000</v>
      </c>
      <c r="H73" s="6">
        <v>3806.99</v>
      </c>
      <c r="I73" s="6">
        <v>536527.44999999995</v>
      </c>
      <c r="J73" s="6"/>
      <c r="K73" s="6"/>
      <c r="L73" s="35">
        <f t="shared" si="5"/>
        <v>536527.44999999995</v>
      </c>
    </row>
    <row r="74" spans="1:12" ht="18.75" x14ac:dyDescent="0.3">
      <c r="A74" s="10" t="s">
        <v>182</v>
      </c>
      <c r="B74" s="11" t="s">
        <v>183</v>
      </c>
      <c r="C74" s="23">
        <v>10000</v>
      </c>
      <c r="D74" s="15">
        <v>560000</v>
      </c>
      <c r="E74" s="15">
        <f t="shared" si="3"/>
        <v>570000</v>
      </c>
      <c r="F74" s="6">
        <v>60000</v>
      </c>
      <c r="G74" s="35">
        <f t="shared" si="4"/>
        <v>510000</v>
      </c>
      <c r="H74" s="6">
        <v>240000</v>
      </c>
      <c r="I74" s="6">
        <v>1065000</v>
      </c>
      <c r="J74" s="6"/>
      <c r="K74" s="6"/>
      <c r="L74" s="35">
        <f t="shared" si="5"/>
        <v>1065000</v>
      </c>
    </row>
    <row r="75" spans="1:12" ht="18.75" x14ac:dyDescent="0.3">
      <c r="A75" s="10" t="s">
        <v>388</v>
      </c>
      <c r="B75" s="11" t="s">
        <v>389</v>
      </c>
      <c r="D75" s="15">
        <v>550000</v>
      </c>
      <c r="E75" s="15">
        <f t="shared" si="3"/>
        <v>550000</v>
      </c>
      <c r="F75" s="6">
        <v>60000</v>
      </c>
      <c r="G75" s="35">
        <f t="shared" si="4"/>
        <v>490000</v>
      </c>
      <c r="H75" s="6">
        <v>55000</v>
      </c>
      <c r="I75" s="6">
        <v>1589991.35</v>
      </c>
      <c r="J75" s="6"/>
      <c r="K75" s="6"/>
      <c r="L75" s="35">
        <f t="shared" si="5"/>
        <v>1589991.35</v>
      </c>
    </row>
    <row r="76" spans="1:12" ht="18.75" x14ac:dyDescent="0.3">
      <c r="A76" s="10" t="s">
        <v>406</v>
      </c>
      <c r="B76" s="11" t="s">
        <v>407</v>
      </c>
      <c r="D76" s="15">
        <v>550000</v>
      </c>
      <c r="E76" s="15">
        <f t="shared" si="3"/>
        <v>550000</v>
      </c>
      <c r="F76" s="6">
        <v>60000</v>
      </c>
      <c r="G76" s="35">
        <f t="shared" si="4"/>
        <v>490000</v>
      </c>
      <c r="H76" s="6"/>
      <c r="I76" s="6">
        <v>1742925.75</v>
      </c>
      <c r="J76" s="6"/>
      <c r="K76" s="6"/>
      <c r="L76" s="35">
        <f t="shared" si="5"/>
        <v>1742925.75</v>
      </c>
    </row>
    <row r="77" spans="1:12" ht="18.75" x14ac:dyDescent="0.3">
      <c r="A77" s="10" t="s">
        <v>296</v>
      </c>
      <c r="B77" s="11" t="s">
        <v>297</v>
      </c>
      <c r="D77" s="15">
        <v>540000</v>
      </c>
      <c r="E77" s="15">
        <f t="shared" si="3"/>
        <v>540000</v>
      </c>
      <c r="F77" s="6">
        <v>60000</v>
      </c>
      <c r="G77" s="35">
        <f t="shared" si="4"/>
        <v>480000</v>
      </c>
      <c r="H77" s="6">
        <v>113562</v>
      </c>
      <c r="I77" s="6"/>
      <c r="J77" s="6"/>
      <c r="K77" s="6"/>
      <c r="L77" s="35">
        <f t="shared" si="5"/>
        <v>0</v>
      </c>
    </row>
    <row r="78" spans="1:12" ht="18.75" x14ac:dyDescent="0.3">
      <c r="A78" s="10" t="s">
        <v>270</v>
      </c>
      <c r="B78" s="11" t="s">
        <v>271</v>
      </c>
      <c r="C78" s="23">
        <v>20000</v>
      </c>
      <c r="D78" s="15">
        <v>520000</v>
      </c>
      <c r="E78" s="15">
        <f t="shared" si="3"/>
        <v>540000</v>
      </c>
      <c r="F78" s="6">
        <v>60000</v>
      </c>
      <c r="G78" s="35">
        <f t="shared" si="4"/>
        <v>480000</v>
      </c>
      <c r="H78" s="6"/>
      <c r="I78" s="6">
        <v>696222.55</v>
      </c>
      <c r="J78" s="6"/>
      <c r="K78" s="6"/>
      <c r="L78" s="35">
        <f t="shared" si="5"/>
        <v>696222.55</v>
      </c>
    </row>
    <row r="79" spans="1:12" ht="18.75" x14ac:dyDescent="0.3">
      <c r="A79" s="10" t="s">
        <v>544</v>
      </c>
      <c r="B79" s="11" t="s">
        <v>545</v>
      </c>
      <c r="C79" s="23">
        <v>20000</v>
      </c>
      <c r="D79" s="15">
        <v>506540</v>
      </c>
      <c r="E79" s="15">
        <f t="shared" si="3"/>
        <v>526540</v>
      </c>
      <c r="F79" s="6">
        <v>60000</v>
      </c>
      <c r="G79" s="35">
        <f t="shared" si="4"/>
        <v>466540</v>
      </c>
      <c r="H79" s="6"/>
      <c r="I79" s="6">
        <v>511789.52</v>
      </c>
      <c r="J79" s="6"/>
      <c r="K79" s="6"/>
      <c r="L79" s="35">
        <f t="shared" si="5"/>
        <v>511789.52</v>
      </c>
    </row>
    <row r="80" spans="1:12" ht="18.75" x14ac:dyDescent="0.3">
      <c r="A80" s="10" t="s">
        <v>690</v>
      </c>
      <c r="B80" s="11" t="s">
        <v>691</v>
      </c>
      <c r="D80" s="15">
        <v>525000</v>
      </c>
      <c r="E80" s="15">
        <f t="shared" si="3"/>
        <v>525000</v>
      </c>
      <c r="F80" s="6">
        <v>60000</v>
      </c>
      <c r="G80" s="35">
        <f t="shared" si="4"/>
        <v>465000</v>
      </c>
      <c r="H80" s="6"/>
      <c r="I80" s="6">
        <v>342954.06</v>
      </c>
      <c r="J80" s="6"/>
      <c r="K80" s="6"/>
      <c r="L80" s="35">
        <f t="shared" si="5"/>
        <v>342954.06</v>
      </c>
    </row>
    <row r="81" spans="1:12" ht="18.75" x14ac:dyDescent="0.3">
      <c r="A81" s="10" t="s">
        <v>440</v>
      </c>
      <c r="B81" s="11" t="s">
        <v>441</v>
      </c>
      <c r="D81" s="15">
        <v>515000</v>
      </c>
      <c r="E81" s="15">
        <f t="shared" si="3"/>
        <v>515000</v>
      </c>
      <c r="F81" s="6">
        <v>60000</v>
      </c>
      <c r="G81" s="35">
        <f t="shared" si="4"/>
        <v>455000</v>
      </c>
      <c r="H81" s="6">
        <v>0</v>
      </c>
      <c r="I81" s="6">
        <v>1576165.95</v>
      </c>
      <c r="J81" s="6"/>
      <c r="K81" s="6"/>
      <c r="L81" s="35">
        <f t="shared" si="5"/>
        <v>1576165.95</v>
      </c>
    </row>
    <row r="82" spans="1:12" ht="18.75" x14ac:dyDescent="0.3">
      <c r="A82" s="10" t="s">
        <v>745</v>
      </c>
      <c r="B82" s="11" t="s">
        <v>746</v>
      </c>
      <c r="C82" s="23">
        <v>20000</v>
      </c>
      <c r="D82" s="15">
        <v>490000</v>
      </c>
      <c r="E82" s="15">
        <f t="shared" si="3"/>
        <v>510000</v>
      </c>
      <c r="F82" s="6">
        <v>60000</v>
      </c>
      <c r="G82" s="35">
        <f t="shared" si="4"/>
        <v>450000</v>
      </c>
      <c r="H82" s="6">
        <v>10000</v>
      </c>
      <c r="I82" s="6">
        <v>55113.18</v>
      </c>
      <c r="J82" s="6"/>
      <c r="K82" s="6"/>
      <c r="L82" s="35">
        <f t="shared" si="5"/>
        <v>55113.18</v>
      </c>
    </row>
    <row r="83" spans="1:12" ht="18.75" x14ac:dyDescent="0.3">
      <c r="A83" s="10" t="s">
        <v>56</v>
      </c>
      <c r="B83" s="11" t="s">
        <v>57</v>
      </c>
      <c r="D83" s="15">
        <v>500000</v>
      </c>
      <c r="E83" s="15">
        <f t="shared" si="3"/>
        <v>500000</v>
      </c>
      <c r="F83" s="6">
        <v>60000</v>
      </c>
      <c r="G83" s="35">
        <f t="shared" si="4"/>
        <v>440000</v>
      </c>
      <c r="H83" s="6"/>
      <c r="I83" s="6">
        <v>1665000</v>
      </c>
      <c r="J83" s="6"/>
      <c r="K83" s="6"/>
      <c r="L83" s="35">
        <f t="shared" si="5"/>
        <v>1665000</v>
      </c>
    </row>
    <row r="84" spans="1:12" ht="18.75" x14ac:dyDescent="0.3">
      <c r="A84" s="10" t="s">
        <v>682</v>
      </c>
      <c r="B84" s="11" t="s">
        <v>683</v>
      </c>
      <c r="D84" s="15">
        <v>500000</v>
      </c>
      <c r="E84" s="15">
        <f t="shared" si="3"/>
        <v>500000</v>
      </c>
      <c r="F84" s="6">
        <v>60000</v>
      </c>
      <c r="G84" s="35">
        <f t="shared" si="4"/>
        <v>440000</v>
      </c>
      <c r="H84" s="6"/>
      <c r="I84" s="6">
        <v>869349.3</v>
      </c>
      <c r="J84" s="6"/>
      <c r="K84" s="6"/>
      <c r="L84" s="35">
        <f t="shared" si="5"/>
        <v>869349.3</v>
      </c>
    </row>
    <row r="85" spans="1:12" ht="18.75" x14ac:dyDescent="0.3">
      <c r="A85" s="10" t="s">
        <v>997</v>
      </c>
      <c r="B85" s="11" t="s">
        <v>998</v>
      </c>
      <c r="D85" s="15">
        <v>500000</v>
      </c>
      <c r="E85" s="15">
        <f t="shared" si="3"/>
        <v>500000</v>
      </c>
      <c r="F85" s="6">
        <v>60000</v>
      </c>
      <c r="G85" s="35">
        <f t="shared" si="4"/>
        <v>440000</v>
      </c>
      <c r="H85" s="6"/>
      <c r="I85" s="6">
        <v>0</v>
      </c>
      <c r="J85" s="6"/>
      <c r="K85" s="6"/>
      <c r="L85" s="35">
        <f t="shared" si="5"/>
        <v>0</v>
      </c>
    </row>
    <row r="86" spans="1:12" ht="18.75" x14ac:dyDescent="0.3">
      <c r="A86" s="10" t="s">
        <v>1274</v>
      </c>
      <c r="B86" s="11" t="s">
        <v>1275</v>
      </c>
      <c r="C86" s="23">
        <v>335000</v>
      </c>
      <c r="D86" s="15">
        <v>165000</v>
      </c>
      <c r="E86" s="15">
        <f t="shared" si="3"/>
        <v>500000</v>
      </c>
      <c r="F86" s="6">
        <v>60000</v>
      </c>
      <c r="G86" s="35">
        <f t="shared" si="4"/>
        <v>440000</v>
      </c>
      <c r="H86" s="6">
        <v>1473.8</v>
      </c>
      <c r="I86" s="6">
        <v>0</v>
      </c>
      <c r="J86" s="6"/>
      <c r="K86" s="6"/>
      <c r="L86" s="35">
        <f t="shared" si="5"/>
        <v>0</v>
      </c>
    </row>
    <row r="87" spans="1:12" ht="18.75" x14ac:dyDescent="0.3">
      <c r="A87" s="10" t="s">
        <v>1338</v>
      </c>
      <c r="B87" s="11" t="s">
        <v>1339</v>
      </c>
      <c r="D87" s="15">
        <v>500000</v>
      </c>
      <c r="E87" s="15">
        <f t="shared" si="3"/>
        <v>500000</v>
      </c>
      <c r="F87" s="6">
        <v>60000</v>
      </c>
      <c r="G87" s="35">
        <f t="shared" si="4"/>
        <v>440000</v>
      </c>
      <c r="H87" s="6"/>
      <c r="I87" s="6">
        <v>864701.46</v>
      </c>
      <c r="J87" s="6"/>
      <c r="K87" s="6"/>
      <c r="L87" s="35">
        <f t="shared" si="5"/>
        <v>864701.46</v>
      </c>
    </row>
    <row r="88" spans="1:12" ht="18.75" x14ac:dyDescent="0.3">
      <c r="A88" s="10" t="s">
        <v>346</v>
      </c>
      <c r="B88" s="11" t="s">
        <v>347</v>
      </c>
      <c r="C88" s="23">
        <v>40000</v>
      </c>
      <c r="D88" s="15">
        <v>460000</v>
      </c>
      <c r="E88" s="15">
        <f t="shared" si="3"/>
        <v>500000</v>
      </c>
      <c r="F88" s="6">
        <v>60000</v>
      </c>
      <c r="G88" s="35">
        <f t="shared" si="4"/>
        <v>440000</v>
      </c>
      <c r="H88" s="6">
        <v>10000</v>
      </c>
      <c r="I88" s="6"/>
      <c r="J88" s="6"/>
      <c r="K88" s="6"/>
      <c r="L88" s="35">
        <f t="shared" si="5"/>
        <v>0</v>
      </c>
    </row>
    <row r="89" spans="1:12" ht="18.75" x14ac:dyDescent="0.3">
      <c r="A89" s="10" t="s">
        <v>925</v>
      </c>
      <c r="B89" s="11" t="s">
        <v>926</v>
      </c>
      <c r="C89" s="23">
        <v>10000</v>
      </c>
      <c r="D89" s="15">
        <v>473000</v>
      </c>
      <c r="E89" s="15">
        <f t="shared" si="3"/>
        <v>483000</v>
      </c>
      <c r="F89" s="6">
        <v>60000</v>
      </c>
      <c r="G89" s="35">
        <f t="shared" si="4"/>
        <v>423000</v>
      </c>
      <c r="H89" s="6">
        <v>145000</v>
      </c>
      <c r="I89" s="6"/>
      <c r="J89" s="6"/>
      <c r="K89" s="6"/>
      <c r="L89" s="35">
        <f t="shared" si="5"/>
        <v>0</v>
      </c>
    </row>
    <row r="90" spans="1:12" ht="18.75" x14ac:dyDescent="0.3">
      <c r="A90" s="10" t="s">
        <v>74</v>
      </c>
      <c r="B90" s="11" t="s">
        <v>75</v>
      </c>
      <c r="D90" s="15">
        <v>480000</v>
      </c>
      <c r="E90" s="15">
        <f t="shared" si="3"/>
        <v>480000</v>
      </c>
      <c r="F90" s="6">
        <v>60000</v>
      </c>
      <c r="G90" s="35">
        <f t="shared" si="4"/>
        <v>420000</v>
      </c>
      <c r="H90" s="6">
        <v>3728</v>
      </c>
      <c r="I90" s="6">
        <v>410683.06</v>
      </c>
      <c r="J90" s="6"/>
      <c r="K90" s="6"/>
      <c r="L90" s="35">
        <f t="shared" si="5"/>
        <v>410683.06</v>
      </c>
    </row>
    <row r="91" spans="1:12" ht="18.75" x14ac:dyDescent="0.3">
      <c r="A91" s="10" t="s">
        <v>1124</v>
      </c>
      <c r="B91" s="11" t="s">
        <v>1125</v>
      </c>
      <c r="C91" s="23">
        <v>20000</v>
      </c>
      <c r="D91" s="15">
        <v>460000</v>
      </c>
      <c r="E91" s="15">
        <f t="shared" si="3"/>
        <v>480000</v>
      </c>
      <c r="F91" s="6">
        <v>60000</v>
      </c>
      <c r="G91" s="35">
        <f t="shared" si="4"/>
        <v>420000</v>
      </c>
      <c r="H91" s="6"/>
      <c r="I91" s="6"/>
      <c r="J91" s="6"/>
      <c r="K91" s="6"/>
      <c r="L91" s="35">
        <f t="shared" si="5"/>
        <v>0</v>
      </c>
    </row>
    <row r="92" spans="1:12" ht="18.75" x14ac:dyDescent="0.3">
      <c r="A92" s="10" t="s">
        <v>84</v>
      </c>
      <c r="B92" s="11" t="s">
        <v>85</v>
      </c>
      <c r="C92" s="23">
        <v>10000</v>
      </c>
      <c r="D92" s="15">
        <v>465000</v>
      </c>
      <c r="E92" s="15">
        <f t="shared" si="3"/>
        <v>475000</v>
      </c>
      <c r="F92" s="6">
        <v>60000</v>
      </c>
      <c r="G92" s="35">
        <f t="shared" si="4"/>
        <v>415000</v>
      </c>
      <c r="H92" s="6">
        <v>61456.46</v>
      </c>
      <c r="I92" s="6"/>
      <c r="J92" s="6"/>
      <c r="K92" s="6"/>
      <c r="L92" s="35">
        <f t="shared" si="5"/>
        <v>0</v>
      </c>
    </row>
    <row r="93" spans="1:12" ht="18.75" x14ac:dyDescent="0.3">
      <c r="A93" s="10" t="s">
        <v>88</v>
      </c>
      <c r="B93" s="11" t="s">
        <v>89</v>
      </c>
      <c r="C93" s="23">
        <v>10000</v>
      </c>
      <c r="D93" s="15">
        <v>435000</v>
      </c>
      <c r="E93" s="15">
        <f t="shared" si="3"/>
        <v>445000</v>
      </c>
      <c r="F93" s="6">
        <v>60000</v>
      </c>
      <c r="G93" s="35">
        <f t="shared" si="4"/>
        <v>385000</v>
      </c>
      <c r="H93" s="6">
        <v>10000</v>
      </c>
      <c r="I93" s="6"/>
      <c r="J93" s="6"/>
      <c r="K93" s="6"/>
      <c r="L93" s="35">
        <f t="shared" si="5"/>
        <v>0</v>
      </c>
    </row>
    <row r="94" spans="1:12" ht="18.75" x14ac:dyDescent="0.3">
      <c r="A94" s="10" t="s">
        <v>560</v>
      </c>
      <c r="B94" s="11" t="s">
        <v>561</v>
      </c>
      <c r="D94" s="15">
        <v>440000</v>
      </c>
      <c r="E94" s="15">
        <f t="shared" si="3"/>
        <v>440000</v>
      </c>
      <c r="F94" s="6">
        <v>60000</v>
      </c>
      <c r="G94" s="35">
        <f t="shared" si="4"/>
        <v>380000</v>
      </c>
      <c r="H94" s="6">
        <v>10000</v>
      </c>
      <c r="I94" s="6"/>
      <c r="J94" s="6"/>
      <c r="K94" s="6"/>
      <c r="L94" s="35">
        <f t="shared" si="5"/>
        <v>0</v>
      </c>
    </row>
    <row r="95" spans="1:12" ht="18.75" x14ac:dyDescent="0.3">
      <c r="A95" s="10" t="s">
        <v>867</v>
      </c>
      <c r="B95" s="11" t="s">
        <v>868</v>
      </c>
      <c r="D95" s="15">
        <v>436000</v>
      </c>
      <c r="E95" s="15">
        <f t="shared" si="3"/>
        <v>436000</v>
      </c>
      <c r="F95" s="6">
        <v>60000</v>
      </c>
      <c r="G95" s="35">
        <f t="shared" si="4"/>
        <v>376000</v>
      </c>
      <c r="H95" s="6"/>
      <c r="I95" s="6">
        <v>491261.37</v>
      </c>
      <c r="J95" s="6"/>
      <c r="K95" s="6"/>
      <c r="L95" s="35">
        <f t="shared" si="5"/>
        <v>491261.37</v>
      </c>
    </row>
    <row r="96" spans="1:12" ht="18.75" x14ac:dyDescent="0.3">
      <c r="A96" s="10" t="s">
        <v>532</v>
      </c>
      <c r="B96" s="11" t="s">
        <v>533</v>
      </c>
      <c r="C96" s="23">
        <v>15000</v>
      </c>
      <c r="D96" s="15">
        <v>405000</v>
      </c>
      <c r="E96" s="15">
        <f t="shared" si="3"/>
        <v>420000</v>
      </c>
      <c r="F96" s="6">
        <v>60000</v>
      </c>
      <c r="G96" s="35">
        <f t="shared" si="4"/>
        <v>360000</v>
      </c>
      <c r="H96" s="6">
        <v>20250</v>
      </c>
      <c r="I96" s="6"/>
      <c r="J96" s="6"/>
      <c r="K96" s="6"/>
      <c r="L96" s="35">
        <f t="shared" si="5"/>
        <v>0</v>
      </c>
    </row>
    <row r="97" spans="1:12" ht="18.75" x14ac:dyDescent="0.3">
      <c r="A97" s="10" t="s">
        <v>200</v>
      </c>
      <c r="B97" s="11" t="s">
        <v>201</v>
      </c>
      <c r="C97" s="23">
        <v>20000</v>
      </c>
      <c r="D97" s="15">
        <v>400000</v>
      </c>
      <c r="E97" s="15">
        <f t="shared" si="3"/>
        <v>420000</v>
      </c>
      <c r="F97" s="6">
        <v>60000</v>
      </c>
      <c r="G97" s="35">
        <f t="shared" si="4"/>
        <v>360000</v>
      </c>
      <c r="H97" s="6">
        <v>720000</v>
      </c>
      <c r="I97" s="6">
        <v>0</v>
      </c>
      <c r="J97" s="6"/>
      <c r="K97" s="6"/>
      <c r="L97" s="35">
        <f t="shared" si="5"/>
        <v>0</v>
      </c>
    </row>
    <row r="98" spans="1:12" ht="18.75" x14ac:dyDescent="0.3">
      <c r="A98" s="10" t="s">
        <v>767</v>
      </c>
      <c r="B98" s="11" t="s">
        <v>768</v>
      </c>
      <c r="C98" s="23">
        <v>10000</v>
      </c>
      <c r="D98" s="15">
        <v>407000</v>
      </c>
      <c r="E98" s="15">
        <f t="shared" si="3"/>
        <v>417000</v>
      </c>
      <c r="F98" s="6">
        <v>60000</v>
      </c>
      <c r="G98" s="35">
        <f t="shared" si="4"/>
        <v>357000</v>
      </c>
      <c r="H98" s="6">
        <v>3000</v>
      </c>
      <c r="I98" s="6"/>
      <c r="J98" s="6"/>
      <c r="K98" s="6"/>
      <c r="L98" s="35">
        <f t="shared" si="5"/>
        <v>0</v>
      </c>
    </row>
    <row r="99" spans="1:12" ht="18.75" x14ac:dyDescent="0.3">
      <c r="A99" s="10" t="s">
        <v>22</v>
      </c>
      <c r="B99" s="11" t="s">
        <v>23</v>
      </c>
      <c r="D99" s="15">
        <v>415000</v>
      </c>
      <c r="E99" s="15">
        <f t="shared" si="3"/>
        <v>415000</v>
      </c>
      <c r="F99" s="6">
        <v>60000</v>
      </c>
      <c r="G99" s="35">
        <f t="shared" si="4"/>
        <v>355000</v>
      </c>
      <c r="H99" s="6">
        <v>60000</v>
      </c>
      <c r="I99" s="6">
        <v>8756.1299999999992</v>
      </c>
      <c r="J99" s="6"/>
      <c r="K99" s="6"/>
      <c r="L99" s="35">
        <f t="shared" si="5"/>
        <v>8756.1299999999992</v>
      </c>
    </row>
    <row r="100" spans="1:12" ht="18.75" x14ac:dyDescent="0.3">
      <c r="A100" s="10" t="s">
        <v>606</v>
      </c>
      <c r="B100" s="11" t="s">
        <v>607</v>
      </c>
      <c r="D100" s="15">
        <v>407000</v>
      </c>
      <c r="E100" s="15">
        <f t="shared" si="3"/>
        <v>407000</v>
      </c>
      <c r="F100" s="6">
        <v>60000</v>
      </c>
      <c r="G100" s="35">
        <f t="shared" si="4"/>
        <v>347000</v>
      </c>
      <c r="H100" s="6">
        <v>167788</v>
      </c>
      <c r="I100" s="6">
        <v>782296</v>
      </c>
      <c r="J100" s="6"/>
      <c r="K100" s="6"/>
      <c r="L100" s="35">
        <f t="shared" si="5"/>
        <v>782296</v>
      </c>
    </row>
    <row r="101" spans="1:12" ht="18.75" x14ac:dyDescent="0.3">
      <c r="A101" s="37" t="s">
        <v>1432</v>
      </c>
      <c r="B101" s="11" t="s">
        <v>1443</v>
      </c>
      <c r="C101" s="23">
        <v>150000</v>
      </c>
      <c r="D101" s="15">
        <v>255000</v>
      </c>
      <c r="E101" s="15">
        <f t="shared" si="3"/>
        <v>405000</v>
      </c>
      <c r="F101" s="40">
        <v>20000</v>
      </c>
      <c r="G101" s="35">
        <f t="shared" si="4"/>
        <v>385000</v>
      </c>
      <c r="H101" s="42">
        <v>98000</v>
      </c>
      <c r="I101" s="42"/>
      <c r="J101" s="42"/>
      <c r="K101" s="42"/>
      <c r="L101" s="35">
        <f t="shared" si="5"/>
        <v>0</v>
      </c>
    </row>
    <row r="102" spans="1:12" ht="18.75" x14ac:dyDescent="0.3">
      <c r="A102" s="10" t="s">
        <v>688</v>
      </c>
      <c r="B102" s="11" t="s">
        <v>689</v>
      </c>
      <c r="D102" s="15">
        <v>404000</v>
      </c>
      <c r="E102" s="15">
        <f t="shared" si="3"/>
        <v>404000</v>
      </c>
      <c r="F102" s="6">
        <v>60000</v>
      </c>
      <c r="G102" s="35">
        <f t="shared" si="4"/>
        <v>344000</v>
      </c>
      <c r="H102" s="6">
        <v>750</v>
      </c>
      <c r="I102" s="6">
        <v>523591.34</v>
      </c>
      <c r="J102" s="6"/>
      <c r="K102" s="6"/>
      <c r="L102" s="35">
        <f t="shared" si="5"/>
        <v>523591.34</v>
      </c>
    </row>
    <row r="103" spans="1:12" ht="18.75" x14ac:dyDescent="0.3">
      <c r="A103" s="10" t="s">
        <v>500</v>
      </c>
      <c r="B103" s="11" t="s">
        <v>501</v>
      </c>
      <c r="D103" s="15">
        <v>400000</v>
      </c>
      <c r="E103" s="15">
        <f t="shared" si="3"/>
        <v>400000</v>
      </c>
      <c r="F103" s="6">
        <v>60000</v>
      </c>
      <c r="G103" s="35">
        <f t="shared" si="4"/>
        <v>340000</v>
      </c>
      <c r="H103" s="6"/>
      <c r="I103" s="6"/>
      <c r="J103" s="6"/>
      <c r="K103" s="6"/>
      <c r="L103" s="35">
        <f t="shared" si="5"/>
        <v>0</v>
      </c>
    </row>
    <row r="104" spans="1:12" ht="18.75" x14ac:dyDescent="0.3">
      <c r="A104" s="10" t="s">
        <v>1043</v>
      </c>
      <c r="B104" s="11" t="s">
        <v>1044</v>
      </c>
      <c r="D104" s="15">
        <v>400000</v>
      </c>
      <c r="E104" s="15">
        <f t="shared" si="3"/>
        <v>400000</v>
      </c>
      <c r="F104" s="6">
        <v>60000</v>
      </c>
      <c r="G104" s="35">
        <f t="shared" si="4"/>
        <v>340000</v>
      </c>
      <c r="H104" s="6">
        <v>273500</v>
      </c>
      <c r="I104" s="6"/>
      <c r="J104" s="6"/>
      <c r="K104" s="6"/>
      <c r="L104" s="35">
        <f t="shared" si="5"/>
        <v>0</v>
      </c>
    </row>
    <row r="105" spans="1:12" ht="18.75" x14ac:dyDescent="0.3">
      <c r="A105" s="10" t="s">
        <v>582</v>
      </c>
      <c r="B105" s="11" t="s">
        <v>583</v>
      </c>
      <c r="C105" s="23">
        <v>5000</v>
      </c>
      <c r="D105" s="15">
        <v>395000</v>
      </c>
      <c r="E105" s="15">
        <f t="shared" si="3"/>
        <v>400000</v>
      </c>
      <c r="F105" s="6">
        <v>60000</v>
      </c>
      <c r="G105" s="35">
        <f t="shared" si="4"/>
        <v>340000</v>
      </c>
      <c r="H105" s="6">
        <v>10000</v>
      </c>
      <c r="I105" s="6"/>
      <c r="J105" s="6"/>
      <c r="K105" s="6"/>
      <c r="L105" s="35">
        <f t="shared" si="5"/>
        <v>0</v>
      </c>
    </row>
    <row r="106" spans="1:12" ht="18.75" x14ac:dyDescent="0.3">
      <c r="A106" s="10" t="s">
        <v>462</v>
      </c>
      <c r="B106" s="11" t="s">
        <v>463</v>
      </c>
      <c r="C106" s="23">
        <v>10000</v>
      </c>
      <c r="D106" s="15">
        <v>385000</v>
      </c>
      <c r="E106" s="15">
        <f t="shared" si="3"/>
        <v>395000</v>
      </c>
      <c r="F106" s="6">
        <v>60000</v>
      </c>
      <c r="G106" s="35">
        <f t="shared" si="4"/>
        <v>335000</v>
      </c>
      <c r="H106" s="6">
        <v>71050</v>
      </c>
      <c r="I106" s="6"/>
      <c r="J106" s="6"/>
      <c r="K106" s="6"/>
      <c r="L106" s="35">
        <f t="shared" si="5"/>
        <v>0</v>
      </c>
    </row>
    <row r="107" spans="1:12" ht="18.75" x14ac:dyDescent="0.3">
      <c r="A107" s="10" t="s">
        <v>372</v>
      </c>
      <c r="B107" s="11" t="s">
        <v>373</v>
      </c>
      <c r="C107" s="23">
        <v>20000</v>
      </c>
      <c r="D107" s="15">
        <v>370000</v>
      </c>
      <c r="E107" s="15">
        <f t="shared" si="3"/>
        <v>390000</v>
      </c>
      <c r="F107" s="6">
        <v>60000</v>
      </c>
      <c r="G107" s="35">
        <f t="shared" si="4"/>
        <v>330000</v>
      </c>
      <c r="H107" s="6">
        <v>15700</v>
      </c>
      <c r="I107" s="6">
        <v>847436.79</v>
      </c>
      <c r="J107" s="6"/>
      <c r="K107" s="6"/>
      <c r="L107" s="35">
        <f t="shared" si="5"/>
        <v>847436.79</v>
      </c>
    </row>
    <row r="108" spans="1:12" ht="18.75" x14ac:dyDescent="0.3">
      <c r="A108" s="10" t="s">
        <v>184</v>
      </c>
      <c r="B108" s="11" t="s">
        <v>185</v>
      </c>
      <c r="C108" s="23">
        <v>5000</v>
      </c>
      <c r="D108" s="15">
        <v>380000</v>
      </c>
      <c r="E108" s="15">
        <f t="shared" si="3"/>
        <v>385000</v>
      </c>
      <c r="F108" s="6">
        <v>60000</v>
      </c>
      <c r="G108" s="35">
        <f t="shared" si="4"/>
        <v>325000</v>
      </c>
      <c r="H108" s="6">
        <v>28670</v>
      </c>
      <c r="I108" s="6"/>
      <c r="J108" s="6"/>
      <c r="K108" s="6"/>
      <c r="L108" s="35">
        <f t="shared" si="5"/>
        <v>0</v>
      </c>
    </row>
    <row r="109" spans="1:12" ht="18.75" x14ac:dyDescent="0.3">
      <c r="A109" s="10" t="s">
        <v>558</v>
      </c>
      <c r="B109" s="11" t="s">
        <v>559</v>
      </c>
      <c r="C109" s="23">
        <v>10000</v>
      </c>
      <c r="D109" s="15">
        <v>375000</v>
      </c>
      <c r="E109" s="15">
        <f t="shared" si="3"/>
        <v>385000</v>
      </c>
      <c r="F109" s="6">
        <v>60000</v>
      </c>
      <c r="G109" s="35">
        <f t="shared" si="4"/>
        <v>325000</v>
      </c>
      <c r="H109" s="6">
        <v>30000</v>
      </c>
      <c r="I109" s="6"/>
      <c r="J109" s="6"/>
      <c r="K109" s="6"/>
      <c r="L109" s="35">
        <f t="shared" si="5"/>
        <v>0</v>
      </c>
    </row>
    <row r="110" spans="1:12" ht="18.75" x14ac:dyDescent="0.3">
      <c r="A110" s="10" t="s">
        <v>735</v>
      </c>
      <c r="B110" s="11" t="s">
        <v>736</v>
      </c>
      <c r="C110" s="23">
        <v>130000</v>
      </c>
      <c r="D110" s="15">
        <v>312000</v>
      </c>
      <c r="E110" s="15">
        <f t="shared" si="3"/>
        <v>442000</v>
      </c>
      <c r="F110" s="6">
        <v>60000</v>
      </c>
      <c r="G110" s="35">
        <f t="shared" si="4"/>
        <v>382000</v>
      </c>
      <c r="H110" s="6"/>
      <c r="I110" s="6">
        <v>1283732.3999999999</v>
      </c>
      <c r="J110" s="6"/>
      <c r="K110" s="6"/>
      <c r="L110" s="35">
        <f t="shared" si="5"/>
        <v>1283732.3999999999</v>
      </c>
    </row>
    <row r="111" spans="1:12" ht="18.75" x14ac:dyDescent="0.3">
      <c r="A111" s="10" t="s">
        <v>618</v>
      </c>
      <c r="B111" s="11" t="s">
        <v>619</v>
      </c>
      <c r="C111" s="23">
        <v>10000</v>
      </c>
      <c r="D111" s="15">
        <v>365000</v>
      </c>
      <c r="E111" s="15">
        <f t="shared" si="3"/>
        <v>375000</v>
      </c>
      <c r="F111" s="6">
        <v>60000</v>
      </c>
      <c r="G111" s="35">
        <f t="shared" si="4"/>
        <v>315000</v>
      </c>
      <c r="H111" s="6">
        <v>23996.69</v>
      </c>
      <c r="I111" s="6">
        <v>1000000</v>
      </c>
      <c r="J111" s="6"/>
      <c r="K111" s="6"/>
      <c r="L111" s="35">
        <f t="shared" si="5"/>
        <v>1000000</v>
      </c>
    </row>
    <row r="112" spans="1:12" ht="18.75" x14ac:dyDescent="0.3">
      <c r="A112" s="10" t="s">
        <v>562</v>
      </c>
      <c r="B112" s="11" t="s">
        <v>563</v>
      </c>
      <c r="D112" s="15">
        <v>370000</v>
      </c>
      <c r="E112" s="15">
        <f t="shared" si="3"/>
        <v>370000</v>
      </c>
      <c r="F112" s="6">
        <v>60000</v>
      </c>
      <c r="G112" s="35">
        <f t="shared" si="4"/>
        <v>310000</v>
      </c>
      <c r="H112" s="6">
        <v>18408.73</v>
      </c>
      <c r="I112" s="6">
        <v>511464.4</v>
      </c>
      <c r="J112" s="6"/>
      <c r="K112" s="6"/>
      <c r="L112" s="35">
        <f t="shared" si="5"/>
        <v>511464.4</v>
      </c>
    </row>
    <row r="113" spans="1:12" ht="18.75" x14ac:dyDescent="0.3">
      <c r="A113" s="10" t="s">
        <v>172</v>
      </c>
      <c r="B113" s="11" t="s">
        <v>173</v>
      </c>
      <c r="C113" s="23">
        <v>0</v>
      </c>
      <c r="D113" s="15">
        <v>360000</v>
      </c>
      <c r="E113" s="15">
        <f t="shared" si="3"/>
        <v>360000</v>
      </c>
      <c r="F113" s="6">
        <v>60000</v>
      </c>
      <c r="G113" s="35">
        <f t="shared" si="4"/>
        <v>300000</v>
      </c>
      <c r="H113" s="6"/>
      <c r="I113" s="6">
        <v>321916.46999999997</v>
      </c>
      <c r="J113" s="6"/>
      <c r="K113" s="6"/>
      <c r="L113" s="35">
        <f t="shared" si="5"/>
        <v>321916.46999999997</v>
      </c>
    </row>
    <row r="114" spans="1:12" ht="18.75" x14ac:dyDescent="0.3">
      <c r="A114" s="10" t="s">
        <v>676</v>
      </c>
      <c r="B114" s="11" t="s">
        <v>677</v>
      </c>
      <c r="D114" s="15">
        <v>355000</v>
      </c>
      <c r="E114" s="15">
        <f t="shared" si="3"/>
        <v>355000</v>
      </c>
      <c r="F114" s="6">
        <v>20000</v>
      </c>
      <c r="G114" s="35">
        <f t="shared" si="4"/>
        <v>335000</v>
      </c>
      <c r="H114" s="6"/>
      <c r="I114" s="6">
        <v>655500</v>
      </c>
      <c r="J114" s="6"/>
      <c r="K114" s="6"/>
      <c r="L114" s="35">
        <f t="shared" si="5"/>
        <v>655500</v>
      </c>
    </row>
    <row r="115" spans="1:12" ht="18.75" x14ac:dyDescent="0.3">
      <c r="A115" s="10" t="s">
        <v>839</v>
      </c>
      <c r="B115" s="11" t="s">
        <v>840</v>
      </c>
      <c r="D115" s="15">
        <v>355000</v>
      </c>
      <c r="E115" s="15">
        <f t="shared" si="3"/>
        <v>355000</v>
      </c>
      <c r="F115" s="6">
        <v>60000</v>
      </c>
      <c r="G115" s="35">
        <f t="shared" si="4"/>
        <v>295000</v>
      </c>
      <c r="H115" s="6"/>
      <c r="I115" s="6"/>
      <c r="J115" s="6"/>
      <c r="K115" s="6"/>
      <c r="L115" s="35">
        <f t="shared" si="5"/>
        <v>0</v>
      </c>
    </row>
    <row r="116" spans="1:12" ht="18.75" x14ac:dyDescent="0.3">
      <c r="A116" s="10" t="s">
        <v>578</v>
      </c>
      <c r="B116" s="11" t="s">
        <v>579</v>
      </c>
      <c r="C116" s="23">
        <v>5000</v>
      </c>
      <c r="D116" s="15">
        <v>350000</v>
      </c>
      <c r="E116" s="15">
        <f t="shared" si="3"/>
        <v>355000</v>
      </c>
      <c r="F116" s="6">
        <v>60000</v>
      </c>
      <c r="G116" s="35">
        <f t="shared" si="4"/>
        <v>295000</v>
      </c>
      <c r="H116" s="6">
        <v>5000</v>
      </c>
      <c r="I116" s="6">
        <v>401906.8</v>
      </c>
      <c r="J116" s="6"/>
      <c r="K116" s="6"/>
      <c r="L116" s="35">
        <f t="shared" si="5"/>
        <v>401906.8</v>
      </c>
    </row>
    <row r="117" spans="1:12" ht="18.75" x14ac:dyDescent="0.3">
      <c r="A117" s="10" t="s">
        <v>110</v>
      </c>
      <c r="B117" s="11" t="s">
        <v>111</v>
      </c>
      <c r="C117" s="23">
        <v>10000</v>
      </c>
      <c r="D117" s="15">
        <v>345000</v>
      </c>
      <c r="E117" s="15">
        <f t="shared" si="3"/>
        <v>355000</v>
      </c>
      <c r="F117" s="6">
        <v>60000</v>
      </c>
      <c r="G117" s="35">
        <f t="shared" si="4"/>
        <v>295000</v>
      </c>
      <c r="H117" s="6">
        <v>238000</v>
      </c>
      <c r="I117" s="6"/>
      <c r="J117" s="6"/>
      <c r="K117" s="6"/>
      <c r="L117" s="35">
        <f t="shared" si="5"/>
        <v>0</v>
      </c>
    </row>
    <row r="118" spans="1:12" ht="18.75" x14ac:dyDescent="0.3">
      <c r="A118" s="10" t="s">
        <v>60</v>
      </c>
      <c r="B118" s="11" t="s">
        <v>61</v>
      </c>
      <c r="D118" s="15">
        <v>350000</v>
      </c>
      <c r="E118" s="15">
        <f t="shared" si="3"/>
        <v>350000</v>
      </c>
      <c r="F118" s="6">
        <v>60000</v>
      </c>
      <c r="G118" s="35">
        <f t="shared" si="4"/>
        <v>290000</v>
      </c>
      <c r="H118" s="6">
        <v>57788</v>
      </c>
      <c r="I118" s="6">
        <v>369235.1</v>
      </c>
      <c r="J118" s="6"/>
      <c r="K118" s="6"/>
      <c r="L118" s="35">
        <f t="shared" si="5"/>
        <v>369235.1</v>
      </c>
    </row>
    <row r="119" spans="1:12" ht="18.75" x14ac:dyDescent="0.3">
      <c r="A119" s="10" t="s">
        <v>566</v>
      </c>
      <c r="B119" s="11" t="s">
        <v>567</v>
      </c>
      <c r="D119" s="15">
        <v>350000</v>
      </c>
      <c r="E119" s="15">
        <f t="shared" si="3"/>
        <v>350000</v>
      </c>
      <c r="F119" s="6">
        <v>60000</v>
      </c>
      <c r="G119" s="35">
        <f t="shared" si="4"/>
        <v>290000</v>
      </c>
      <c r="H119" s="6">
        <v>13191.64</v>
      </c>
      <c r="I119" s="6">
        <v>597087.77</v>
      </c>
      <c r="J119" s="6"/>
      <c r="K119" s="6"/>
      <c r="L119" s="35">
        <f t="shared" si="5"/>
        <v>597087.77</v>
      </c>
    </row>
    <row r="120" spans="1:12" ht="18.75" x14ac:dyDescent="0.3">
      <c r="A120" s="10" t="s">
        <v>664</v>
      </c>
      <c r="B120" s="11" t="s">
        <v>665</v>
      </c>
      <c r="D120" s="15">
        <v>347000</v>
      </c>
      <c r="E120" s="15">
        <f t="shared" si="3"/>
        <v>347000</v>
      </c>
      <c r="F120" s="6">
        <v>60000</v>
      </c>
      <c r="G120" s="35">
        <f t="shared" si="4"/>
        <v>287000</v>
      </c>
      <c r="H120" s="6"/>
      <c r="I120" s="6">
        <v>567203.30000000005</v>
      </c>
      <c r="J120" s="6"/>
      <c r="K120" s="6"/>
      <c r="L120" s="35">
        <f t="shared" si="5"/>
        <v>567203.30000000005</v>
      </c>
    </row>
    <row r="121" spans="1:12" ht="18.75" x14ac:dyDescent="0.3">
      <c r="A121" s="10" t="s">
        <v>174</v>
      </c>
      <c r="B121" s="11" t="s">
        <v>175</v>
      </c>
      <c r="C121" s="23">
        <v>5000</v>
      </c>
      <c r="D121" s="15">
        <v>340000</v>
      </c>
      <c r="E121" s="15">
        <f t="shared" si="3"/>
        <v>345000</v>
      </c>
      <c r="F121" s="6">
        <v>60000</v>
      </c>
      <c r="G121" s="35">
        <f t="shared" si="4"/>
        <v>285000</v>
      </c>
      <c r="H121" s="6">
        <v>5000</v>
      </c>
      <c r="I121" s="6"/>
      <c r="J121" s="6"/>
      <c r="K121" s="6"/>
      <c r="L121" s="35">
        <f t="shared" si="5"/>
        <v>0</v>
      </c>
    </row>
    <row r="122" spans="1:12" ht="18.75" x14ac:dyDescent="0.3">
      <c r="A122" s="17" t="s">
        <v>124</v>
      </c>
      <c r="B122" s="11" t="s">
        <v>125</v>
      </c>
      <c r="D122" s="15">
        <v>340000</v>
      </c>
      <c r="E122" s="15">
        <f t="shared" si="3"/>
        <v>340000</v>
      </c>
      <c r="F122" s="6">
        <v>60000</v>
      </c>
      <c r="G122" s="35">
        <f t="shared" si="4"/>
        <v>280000</v>
      </c>
      <c r="H122" s="6"/>
      <c r="I122" s="6">
        <v>122271.9</v>
      </c>
      <c r="J122" s="6"/>
      <c r="K122" s="6"/>
      <c r="L122" s="35">
        <f t="shared" si="5"/>
        <v>122271.9</v>
      </c>
    </row>
    <row r="123" spans="1:12" ht="18.75" x14ac:dyDescent="0.3">
      <c r="A123" s="17" t="s">
        <v>202</v>
      </c>
      <c r="B123" s="18" t="s">
        <v>203</v>
      </c>
      <c r="D123" s="15">
        <v>340000</v>
      </c>
      <c r="E123" s="15">
        <f t="shared" si="3"/>
        <v>340000</v>
      </c>
      <c r="F123" s="20">
        <v>60000</v>
      </c>
      <c r="G123" s="35">
        <f t="shared" si="4"/>
        <v>280000</v>
      </c>
      <c r="H123" s="20">
        <v>5980</v>
      </c>
      <c r="I123" s="20">
        <v>476687.78</v>
      </c>
      <c r="J123" s="20"/>
      <c r="K123" s="20"/>
      <c r="L123" s="35">
        <f t="shared" si="5"/>
        <v>476687.78</v>
      </c>
    </row>
    <row r="124" spans="1:12" ht="18.75" x14ac:dyDescent="0.3">
      <c r="A124" s="10" t="s">
        <v>576</v>
      </c>
      <c r="B124" s="11" t="s">
        <v>577</v>
      </c>
      <c r="D124" s="15">
        <v>335000</v>
      </c>
      <c r="E124" s="15">
        <f t="shared" si="3"/>
        <v>335000</v>
      </c>
      <c r="F124" s="6">
        <v>60000</v>
      </c>
      <c r="G124" s="35">
        <f t="shared" si="4"/>
        <v>275000</v>
      </c>
      <c r="H124" s="6">
        <v>5000</v>
      </c>
      <c r="I124" s="6"/>
      <c r="J124" s="6"/>
      <c r="K124" s="6"/>
      <c r="L124" s="35">
        <f t="shared" si="5"/>
        <v>0</v>
      </c>
    </row>
    <row r="125" spans="1:12" ht="18.75" x14ac:dyDescent="0.3">
      <c r="A125" s="10" t="s">
        <v>370</v>
      </c>
      <c r="B125" s="11" t="s">
        <v>371</v>
      </c>
      <c r="C125" s="23">
        <v>5000</v>
      </c>
      <c r="D125" s="15">
        <v>330000</v>
      </c>
      <c r="E125" s="15">
        <f t="shared" si="3"/>
        <v>335000</v>
      </c>
      <c r="F125" s="6">
        <v>60000</v>
      </c>
      <c r="G125" s="35">
        <f t="shared" si="4"/>
        <v>275000</v>
      </c>
      <c r="H125" s="6">
        <v>5000</v>
      </c>
      <c r="I125" s="6"/>
      <c r="J125" s="6"/>
      <c r="K125" s="6"/>
      <c r="L125" s="35">
        <f t="shared" si="5"/>
        <v>0</v>
      </c>
    </row>
    <row r="126" spans="1:12" ht="18.75" x14ac:dyDescent="0.3">
      <c r="A126" s="10" t="s">
        <v>108</v>
      </c>
      <c r="B126" s="11" t="s">
        <v>109</v>
      </c>
      <c r="D126" s="15">
        <v>330000</v>
      </c>
      <c r="E126" s="15">
        <f t="shared" si="3"/>
        <v>330000</v>
      </c>
      <c r="F126" s="6">
        <v>60000</v>
      </c>
      <c r="G126" s="35">
        <f t="shared" si="4"/>
        <v>270000</v>
      </c>
      <c r="H126" s="6">
        <v>2000</v>
      </c>
      <c r="I126" s="6">
        <v>428397.48</v>
      </c>
      <c r="J126" s="6"/>
      <c r="K126" s="6"/>
      <c r="L126" s="35">
        <f t="shared" si="5"/>
        <v>428397.48</v>
      </c>
    </row>
    <row r="127" spans="1:12" ht="18.75" x14ac:dyDescent="0.3">
      <c r="A127" s="10" t="s">
        <v>823</v>
      </c>
      <c r="B127" s="11" t="s">
        <v>824</v>
      </c>
      <c r="D127" s="15">
        <v>330000</v>
      </c>
      <c r="E127" s="15">
        <f t="shared" si="3"/>
        <v>330000</v>
      </c>
      <c r="F127" s="6">
        <v>60000</v>
      </c>
      <c r="G127" s="35">
        <f t="shared" si="4"/>
        <v>270000</v>
      </c>
      <c r="H127" s="6">
        <v>80000</v>
      </c>
      <c r="I127" s="6"/>
      <c r="J127" s="6"/>
      <c r="K127" s="6"/>
      <c r="L127" s="35">
        <f t="shared" si="5"/>
        <v>0</v>
      </c>
    </row>
    <row r="128" spans="1:12" ht="18.75" x14ac:dyDescent="0.3">
      <c r="A128" s="10" t="s">
        <v>198</v>
      </c>
      <c r="B128" s="11" t="s">
        <v>199</v>
      </c>
      <c r="C128" s="23">
        <v>5000</v>
      </c>
      <c r="D128" s="15">
        <v>325000</v>
      </c>
      <c r="E128" s="15">
        <f t="shared" si="3"/>
        <v>330000</v>
      </c>
      <c r="F128" s="6">
        <v>60000</v>
      </c>
      <c r="G128" s="35">
        <f t="shared" si="4"/>
        <v>270000</v>
      </c>
      <c r="H128" s="6">
        <v>5000</v>
      </c>
      <c r="I128" s="6"/>
      <c r="J128" s="6"/>
      <c r="K128" s="6"/>
      <c r="L128" s="35">
        <f t="shared" si="5"/>
        <v>0</v>
      </c>
    </row>
    <row r="129" spans="1:12" ht="18.75" x14ac:dyDescent="0.3">
      <c r="A129" s="10" t="s">
        <v>634</v>
      </c>
      <c r="B129" s="11" t="s">
        <v>635</v>
      </c>
      <c r="C129" s="23">
        <v>10000</v>
      </c>
      <c r="D129" s="15">
        <v>310000</v>
      </c>
      <c r="E129" s="15">
        <f t="shared" si="3"/>
        <v>320000</v>
      </c>
      <c r="F129" s="6">
        <v>60000</v>
      </c>
      <c r="G129" s="35">
        <f t="shared" si="4"/>
        <v>260000</v>
      </c>
      <c r="H129" s="6"/>
      <c r="I129" s="6"/>
      <c r="J129" s="6"/>
      <c r="K129" s="6"/>
      <c r="L129" s="35">
        <f t="shared" si="5"/>
        <v>0</v>
      </c>
    </row>
    <row r="130" spans="1:12" ht="18.75" x14ac:dyDescent="0.3">
      <c r="A130" s="10" t="s">
        <v>68</v>
      </c>
      <c r="B130" s="11" t="s">
        <v>69</v>
      </c>
      <c r="C130" s="23">
        <v>20000</v>
      </c>
      <c r="D130" s="15">
        <v>295000</v>
      </c>
      <c r="E130" s="15">
        <f t="shared" ref="E130:E193" si="6">C130+D130</f>
        <v>315000</v>
      </c>
      <c r="F130" s="6">
        <v>60000</v>
      </c>
      <c r="G130" s="35">
        <f t="shared" ref="G130:G193" si="7">E130-F130</f>
        <v>255000</v>
      </c>
      <c r="H130" s="6"/>
      <c r="I130" s="6">
        <v>766877.66</v>
      </c>
      <c r="J130" s="6"/>
      <c r="K130" s="6"/>
      <c r="L130" s="35">
        <f t="shared" ref="L130:L193" si="8">I130+J130+K130</f>
        <v>766877.66</v>
      </c>
    </row>
    <row r="131" spans="1:12" ht="18.75" x14ac:dyDescent="0.3">
      <c r="A131" s="10" t="s">
        <v>1332</v>
      </c>
      <c r="B131" s="11" t="s">
        <v>1333</v>
      </c>
      <c r="C131" s="23">
        <v>80000</v>
      </c>
      <c r="D131" s="15">
        <v>233000</v>
      </c>
      <c r="E131" s="15">
        <f t="shared" si="6"/>
        <v>313000</v>
      </c>
      <c r="F131" s="6">
        <v>60000</v>
      </c>
      <c r="G131" s="35">
        <f t="shared" si="7"/>
        <v>253000</v>
      </c>
      <c r="H131" s="6">
        <v>15000</v>
      </c>
      <c r="I131" s="6">
        <v>1840064.9</v>
      </c>
      <c r="J131" s="6"/>
      <c r="K131" s="6"/>
      <c r="L131" s="35">
        <f t="shared" si="8"/>
        <v>1840064.9</v>
      </c>
    </row>
    <row r="132" spans="1:12" ht="18.75" x14ac:dyDescent="0.3">
      <c r="A132" s="10" t="s">
        <v>392</v>
      </c>
      <c r="B132" s="11" t="s">
        <v>393</v>
      </c>
      <c r="D132" s="15">
        <v>310000</v>
      </c>
      <c r="E132" s="15">
        <f t="shared" si="6"/>
        <v>310000</v>
      </c>
      <c r="F132" s="6">
        <v>60000</v>
      </c>
      <c r="G132" s="35">
        <f t="shared" si="7"/>
        <v>250000</v>
      </c>
      <c r="H132" s="6"/>
      <c r="I132" s="6">
        <v>500000</v>
      </c>
      <c r="J132" s="6"/>
      <c r="K132" s="6"/>
      <c r="L132" s="35">
        <f t="shared" si="8"/>
        <v>500000</v>
      </c>
    </row>
    <row r="133" spans="1:12" ht="18.75" x14ac:dyDescent="0.3">
      <c r="A133" s="10" t="s">
        <v>965</v>
      </c>
      <c r="B133" s="11" t="s">
        <v>966</v>
      </c>
      <c r="D133" s="15">
        <v>310000</v>
      </c>
      <c r="E133" s="15">
        <f t="shared" si="6"/>
        <v>310000</v>
      </c>
      <c r="F133" s="6">
        <v>60000</v>
      </c>
      <c r="G133" s="35">
        <f t="shared" si="7"/>
        <v>250000</v>
      </c>
      <c r="H133" s="6"/>
      <c r="I133" s="6">
        <v>500000</v>
      </c>
      <c r="J133" s="6"/>
      <c r="K133" s="6"/>
      <c r="L133" s="35">
        <f t="shared" si="8"/>
        <v>500000</v>
      </c>
    </row>
    <row r="134" spans="1:12" ht="18.75" x14ac:dyDescent="0.3">
      <c r="A134" s="10" t="s">
        <v>186</v>
      </c>
      <c r="B134" s="11" t="s">
        <v>187</v>
      </c>
      <c r="C134" s="23">
        <v>5000</v>
      </c>
      <c r="D134" s="15">
        <v>305000</v>
      </c>
      <c r="E134" s="15">
        <f t="shared" si="6"/>
        <v>310000</v>
      </c>
      <c r="F134" s="6">
        <v>60000</v>
      </c>
      <c r="G134" s="35">
        <f t="shared" si="7"/>
        <v>250000</v>
      </c>
      <c r="H134" s="6">
        <v>5000</v>
      </c>
      <c r="I134" s="6"/>
      <c r="J134" s="6"/>
      <c r="K134" s="6"/>
      <c r="L134" s="35">
        <f t="shared" si="8"/>
        <v>0</v>
      </c>
    </row>
    <row r="135" spans="1:12" ht="18.75" x14ac:dyDescent="0.3">
      <c r="A135" s="10" t="s">
        <v>620</v>
      </c>
      <c r="B135" s="11" t="s">
        <v>621</v>
      </c>
      <c r="C135" s="23">
        <v>10000</v>
      </c>
      <c r="D135" s="15">
        <v>300000</v>
      </c>
      <c r="E135" s="15">
        <f t="shared" si="6"/>
        <v>310000</v>
      </c>
      <c r="F135" s="6">
        <v>60000</v>
      </c>
      <c r="G135" s="35">
        <f t="shared" si="7"/>
        <v>250000</v>
      </c>
      <c r="H135" s="6">
        <v>40510</v>
      </c>
      <c r="I135" s="6"/>
      <c r="J135" s="6"/>
      <c r="K135" s="6"/>
      <c r="L135" s="35">
        <f t="shared" si="8"/>
        <v>0</v>
      </c>
    </row>
    <row r="136" spans="1:12" ht="18.75" x14ac:dyDescent="0.3">
      <c r="A136" s="10" t="s">
        <v>1078</v>
      </c>
      <c r="B136" s="11" t="s">
        <v>1079</v>
      </c>
      <c r="D136" s="15">
        <v>305000</v>
      </c>
      <c r="E136" s="15">
        <f t="shared" si="6"/>
        <v>305000</v>
      </c>
      <c r="F136" s="6">
        <v>60000</v>
      </c>
      <c r="G136" s="35">
        <f t="shared" si="7"/>
        <v>245000</v>
      </c>
      <c r="H136" s="6"/>
      <c r="I136" s="6"/>
      <c r="J136" s="6">
        <v>504220</v>
      </c>
      <c r="K136" s="6"/>
      <c r="L136" s="35">
        <f t="shared" si="8"/>
        <v>504220</v>
      </c>
    </row>
    <row r="137" spans="1:12" ht="18.75" x14ac:dyDescent="0.3">
      <c r="A137" s="10" t="s">
        <v>1402</v>
      </c>
      <c r="B137" s="11" t="s">
        <v>1403</v>
      </c>
      <c r="D137" s="15">
        <v>305000</v>
      </c>
      <c r="E137" s="15">
        <f t="shared" si="6"/>
        <v>305000</v>
      </c>
      <c r="F137" s="6">
        <v>60000</v>
      </c>
      <c r="G137" s="35">
        <f t="shared" si="7"/>
        <v>245000</v>
      </c>
      <c r="H137" s="6">
        <v>2100000</v>
      </c>
      <c r="I137" s="6"/>
      <c r="J137" s="6"/>
      <c r="K137" s="6"/>
      <c r="L137" s="35">
        <f t="shared" si="8"/>
        <v>0</v>
      </c>
    </row>
    <row r="138" spans="1:12" ht="18.75" x14ac:dyDescent="0.3">
      <c r="A138" s="10" t="s">
        <v>809</v>
      </c>
      <c r="B138" s="11" t="s">
        <v>810</v>
      </c>
      <c r="D138" s="15">
        <v>300000</v>
      </c>
      <c r="E138" s="15">
        <f t="shared" si="6"/>
        <v>300000</v>
      </c>
      <c r="F138" s="6">
        <v>60000</v>
      </c>
      <c r="G138" s="35">
        <f t="shared" si="7"/>
        <v>240000</v>
      </c>
      <c r="H138" s="6"/>
      <c r="I138" s="6"/>
      <c r="J138" s="6"/>
      <c r="K138" s="6"/>
      <c r="L138" s="35">
        <f t="shared" si="8"/>
        <v>0</v>
      </c>
    </row>
    <row r="139" spans="1:12" ht="18.75" x14ac:dyDescent="0.3">
      <c r="A139" s="10" t="s">
        <v>975</v>
      </c>
      <c r="B139" s="11" t="s">
        <v>976</v>
      </c>
      <c r="D139" s="15">
        <v>300000</v>
      </c>
      <c r="E139" s="15">
        <f t="shared" si="6"/>
        <v>300000</v>
      </c>
      <c r="F139" s="6">
        <v>60000</v>
      </c>
      <c r="G139" s="35">
        <f t="shared" si="7"/>
        <v>240000</v>
      </c>
      <c r="H139" s="6">
        <v>20000</v>
      </c>
      <c r="I139" s="6"/>
      <c r="J139" s="6"/>
      <c r="K139" s="6"/>
      <c r="L139" s="35">
        <f t="shared" si="8"/>
        <v>0</v>
      </c>
    </row>
    <row r="140" spans="1:12" ht="18.75" x14ac:dyDescent="0.3">
      <c r="A140" s="10" t="s">
        <v>1451</v>
      </c>
      <c r="B140" s="11" t="s">
        <v>1421</v>
      </c>
      <c r="D140" s="15">
        <v>300000</v>
      </c>
      <c r="E140" s="15">
        <f t="shared" si="6"/>
        <v>300000</v>
      </c>
      <c r="F140" s="6">
        <v>60000</v>
      </c>
      <c r="G140" s="35">
        <f t="shared" si="7"/>
        <v>240000</v>
      </c>
      <c r="H140" s="6">
        <v>0</v>
      </c>
      <c r="I140" s="6">
        <v>547250</v>
      </c>
      <c r="J140" s="6"/>
      <c r="K140" s="6"/>
      <c r="L140" s="35">
        <f t="shared" si="8"/>
        <v>547250</v>
      </c>
    </row>
    <row r="141" spans="1:12" ht="18.75" x14ac:dyDescent="0.3">
      <c r="A141" s="10" t="s">
        <v>604</v>
      </c>
      <c r="B141" s="11" t="s">
        <v>605</v>
      </c>
      <c r="C141" s="23">
        <v>5000</v>
      </c>
      <c r="D141" s="15">
        <v>285000</v>
      </c>
      <c r="E141" s="15">
        <f t="shared" si="6"/>
        <v>290000</v>
      </c>
      <c r="F141" s="6">
        <v>60000</v>
      </c>
      <c r="G141" s="35">
        <f t="shared" si="7"/>
        <v>230000</v>
      </c>
      <c r="H141" s="6">
        <v>178000</v>
      </c>
      <c r="I141" s="6">
        <v>550173.73</v>
      </c>
      <c r="J141" s="6"/>
      <c r="K141" s="6"/>
      <c r="L141" s="35">
        <f t="shared" si="8"/>
        <v>550173.73</v>
      </c>
    </row>
    <row r="142" spans="1:12" ht="18.75" x14ac:dyDescent="0.3">
      <c r="A142" s="10" t="s">
        <v>42</v>
      </c>
      <c r="B142" s="11" t="s">
        <v>43</v>
      </c>
      <c r="C142" s="23">
        <v>10000</v>
      </c>
      <c r="D142" s="15">
        <v>274000</v>
      </c>
      <c r="E142" s="15">
        <f t="shared" si="6"/>
        <v>284000</v>
      </c>
      <c r="F142" s="6">
        <v>60000</v>
      </c>
      <c r="G142" s="35">
        <f t="shared" si="7"/>
        <v>224000</v>
      </c>
      <c r="H142" s="6">
        <v>29.44</v>
      </c>
      <c r="I142" s="6">
        <v>506114.72</v>
      </c>
      <c r="J142" s="6"/>
      <c r="K142" s="6"/>
      <c r="L142" s="35">
        <f t="shared" si="8"/>
        <v>506114.72</v>
      </c>
    </row>
    <row r="143" spans="1:12" ht="18.75" x14ac:dyDescent="0.3">
      <c r="A143" s="10" t="s">
        <v>450</v>
      </c>
      <c r="B143" s="11" t="s">
        <v>451</v>
      </c>
      <c r="D143" s="15">
        <v>280000</v>
      </c>
      <c r="E143" s="15">
        <f t="shared" si="6"/>
        <v>280000</v>
      </c>
      <c r="F143" s="6">
        <v>60000</v>
      </c>
      <c r="G143" s="35">
        <f t="shared" si="7"/>
        <v>220000</v>
      </c>
      <c r="H143" s="6">
        <v>2000</v>
      </c>
      <c r="I143" s="6">
        <v>87782.57</v>
      </c>
      <c r="J143" s="6"/>
      <c r="K143" s="6"/>
      <c r="L143" s="35">
        <f t="shared" si="8"/>
        <v>87782.57</v>
      </c>
    </row>
    <row r="144" spans="1:12" ht="18.75" x14ac:dyDescent="0.3">
      <c r="A144" s="10" t="s">
        <v>632</v>
      </c>
      <c r="B144" s="11" t="s">
        <v>633</v>
      </c>
      <c r="D144" s="15">
        <v>280000</v>
      </c>
      <c r="E144" s="15">
        <f t="shared" si="6"/>
        <v>280000</v>
      </c>
      <c r="F144" s="6">
        <v>60000</v>
      </c>
      <c r="G144" s="35">
        <f t="shared" si="7"/>
        <v>220000</v>
      </c>
      <c r="H144" s="6"/>
      <c r="I144" s="6">
        <v>300000</v>
      </c>
      <c r="J144" s="6"/>
      <c r="K144" s="6"/>
      <c r="L144" s="35">
        <f t="shared" si="8"/>
        <v>300000</v>
      </c>
    </row>
    <row r="145" spans="1:12" ht="18.75" x14ac:dyDescent="0.3">
      <c r="A145" s="10" t="s">
        <v>96</v>
      </c>
      <c r="B145" s="11" t="s">
        <v>97</v>
      </c>
      <c r="C145" s="23">
        <v>10000</v>
      </c>
      <c r="D145" s="15">
        <v>270000</v>
      </c>
      <c r="E145" s="15">
        <f t="shared" si="6"/>
        <v>280000</v>
      </c>
      <c r="F145" s="6">
        <v>60000</v>
      </c>
      <c r="G145" s="35">
        <f t="shared" si="7"/>
        <v>220000</v>
      </c>
      <c r="H145" s="6">
        <v>20000</v>
      </c>
      <c r="I145" s="6"/>
      <c r="J145" s="6"/>
      <c r="K145" s="6"/>
      <c r="L145" s="35">
        <f t="shared" si="8"/>
        <v>0</v>
      </c>
    </row>
    <row r="146" spans="1:12" ht="18.75" x14ac:dyDescent="0.3">
      <c r="A146" s="10" t="s">
        <v>837</v>
      </c>
      <c r="B146" s="11" t="s">
        <v>838</v>
      </c>
      <c r="C146" s="23">
        <v>10000</v>
      </c>
      <c r="D146" s="15">
        <v>270000</v>
      </c>
      <c r="E146" s="15">
        <f t="shared" si="6"/>
        <v>280000</v>
      </c>
      <c r="F146" s="6">
        <v>60000</v>
      </c>
      <c r="G146" s="35">
        <f t="shared" si="7"/>
        <v>220000</v>
      </c>
      <c r="H146" s="6">
        <v>10000</v>
      </c>
      <c r="I146" s="6"/>
      <c r="J146" s="6"/>
      <c r="K146" s="6"/>
      <c r="L146" s="35">
        <f t="shared" si="8"/>
        <v>0</v>
      </c>
    </row>
    <row r="147" spans="1:12" ht="18.75" x14ac:dyDescent="0.3">
      <c r="A147" s="10" t="s">
        <v>12</v>
      </c>
      <c r="B147" s="11" t="s">
        <v>13</v>
      </c>
      <c r="D147" s="15">
        <v>275000</v>
      </c>
      <c r="E147" s="15">
        <f t="shared" si="6"/>
        <v>275000</v>
      </c>
      <c r="F147" s="6">
        <v>60000</v>
      </c>
      <c r="G147" s="35">
        <f t="shared" si="7"/>
        <v>215000</v>
      </c>
      <c r="H147" s="6">
        <v>5000</v>
      </c>
      <c r="I147" s="6"/>
      <c r="J147" s="6"/>
      <c r="K147" s="6"/>
      <c r="L147" s="35">
        <f t="shared" si="8"/>
        <v>0</v>
      </c>
    </row>
    <row r="148" spans="1:12" ht="18.75" x14ac:dyDescent="0.3">
      <c r="A148" s="10" t="s">
        <v>190</v>
      </c>
      <c r="B148" s="11" t="s">
        <v>191</v>
      </c>
      <c r="C148" s="23">
        <v>5000</v>
      </c>
      <c r="D148" s="15">
        <v>270000</v>
      </c>
      <c r="E148" s="15">
        <f t="shared" si="6"/>
        <v>275000</v>
      </c>
      <c r="F148" s="6">
        <v>60000</v>
      </c>
      <c r="G148" s="35">
        <f t="shared" si="7"/>
        <v>215000</v>
      </c>
      <c r="H148" s="6">
        <v>5000</v>
      </c>
      <c r="I148" s="6">
        <v>500000</v>
      </c>
      <c r="J148" s="6"/>
      <c r="K148" s="6"/>
      <c r="L148" s="35">
        <f t="shared" si="8"/>
        <v>500000</v>
      </c>
    </row>
    <row r="149" spans="1:12" ht="18.75" x14ac:dyDescent="0.3">
      <c r="A149" s="10" t="s">
        <v>815</v>
      </c>
      <c r="B149" s="11" t="s">
        <v>816</v>
      </c>
      <c r="C149" s="23">
        <v>5000</v>
      </c>
      <c r="D149" s="15">
        <v>270000</v>
      </c>
      <c r="E149" s="15">
        <f t="shared" si="6"/>
        <v>275000</v>
      </c>
      <c r="F149" s="6">
        <v>60000</v>
      </c>
      <c r="G149" s="35">
        <f t="shared" si="7"/>
        <v>215000</v>
      </c>
      <c r="H149" s="6">
        <v>15000</v>
      </c>
      <c r="I149" s="6"/>
      <c r="J149" s="6"/>
      <c r="K149" s="6"/>
      <c r="L149" s="35">
        <f t="shared" si="8"/>
        <v>0</v>
      </c>
    </row>
    <row r="150" spans="1:12" ht="18.75" x14ac:dyDescent="0.3">
      <c r="A150" s="10" t="s">
        <v>80</v>
      </c>
      <c r="B150" s="11" t="s">
        <v>81</v>
      </c>
      <c r="D150" s="15">
        <v>270000</v>
      </c>
      <c r="E150" s="15">
        <f t="shared" si="6"/>
        <v>270000</v>
      </c>
      <c r="F150" s="6">
        <v>60000</v>
      </c>
      <c r="G150" s="35">
        <f t="shared" si="7"/>
        <v>210000</v>
      </c>
      <c r="H150" s="6">
        <v>3930</v>
      </c>
      <c r="I150" s="6">
        <v>342465.35</v>
      </c>
      <c r="J150" s="6"/>
      <c r="K150" s="6"/>
      <c r="L150" s="35">
        <f t="shared" si="8"/>
        <v>342465.35</v>
      </c>
    </row>
    <row r="151" spans="1:12" ht="18.75" x14ac:dyDescent="0.3">
      <c r="A151" s="10" t="s">
        <v>729</v>
      </c>
      <c r="B151" s="11" t="s">
        <v>730</v>
      </c>
      <c r="C151" s="23">
        <v>20000</v>
      </c>
      <c r="D151" s="15">
        <v>250000</v>
      </c>
      <c r="E151" s="15">
        <f t="shared" si="6"/>
        <v>270000</v>
      </c>
      <c r="F151" s="6">
        <v>60000</v>
      </c>
      <c r="G151" s="35">
        <f t="shared" si="7"/>
        <v>210000</v>
      </c>
      <c r="H151" s="6">
        <v>240000</v>
      </c>
      <c r="I151" s="6">
        <v>1171500</v>
      </c>
      <c r="J151" s="6"/>
      <c r="K151" s="6"/>
      <c r="L151" s="35">
        <f t="shared" si="8"/>
        <v>1171500</v>
      </c>
    </row>
    <row r="152" spans="1:12" ht="18.75" x14ac:dyDescent="0.3">
      <c r="A152" s="10" t="s">
        <v>64</v>
      </c>
      <c r="B152" s="11" t="s">
        <v>65</v>
      </c>
      <c r="D152" s="15">
        <v>265000</v>
      </c>
      <c r="E152" s="15">
        <f t="shared" si="6"/>
        <v>265000</v>
      </c>
      <c r="F152" s="6">
        <v>60000</v>
      </c>
      <c r="G152" s="35">
        <f t="shared" si="7"/>
        <v>205000</v>
      </c>
      <c r="H152" s="6">
        <v>5000</v>
      </c>
      <c r="I152" s="6">
        <v>127947.38</v>
      </c>
      <c r="J152" s="6"/>
      <c r="K152" s="6"/>
      <c r="L152" s="35">
        <f t="shared" si="8"/>
        <v>127947.38</v>
      </c>
    </row>
    <row r="153" spans="1:12" ht="18.75" x14ac:dyDescent="0.3">
      <c r="A153" s="10" t="s">
        <v>176</v>
      </c>
      <c r="B153" s="11" t="s">
        <v>177</v>
      </c>
      <c r="D153" s="15">
        <v>265000</v>
      </c>
      <c r="E153" s="15">
        <f t="shared" si="6"/>
        <v>265000</v>
      </c>
      <c r="F153" s="6">
        <v>60000</v>
      </c>
      <c r="G153" s="35">
        <f t="shared" si="7"/>
        <v>205000</v>
      </c>
      <c r="H153" s="6">
        <v>35000</v>
      </c>
      <c r="I153" s="6"/>
      <c r="J153" s="6"/>
      <c r="K153" s="6"/>
      <c r="L153" s="35">
        <f t="shared" si="8"/>
        <v>0</v>
      </c>
    </row>
    <row r="154" spans="1:12" ht="18.75" x14ac:dyDescent="0.3">
      <c r="A154" s="10" t="s">
        <v>238</v>
      </c>
      <c r="B154" s="11" t="s">
        <v>239</v>
      </c>
      <c r="D154" s="15">
        <v>265000</v>
      </c>
      <c r="E154" s="15">
        <f t="shared" si="6"/>
        <v>265000</v>
      </c>
      <c r="F154" s="6">
        <v>60000</v>
      </c>
      <c r="G154" s="35">
        <f t="shared" si="7"/>
        <v>205000</v>
      </c>
      <c r="H154" s="6"/>
      <c r="I154" s="6">
        <v>0</v>
      </c>
      <c r="J154" s="6"/>
      <c r="K154" s="6"/>
      <c r="L154" s="35">
        <f t="shared" si="8"/>
        <v>0</v>
      </c>
    </row>
    <row r="155" spans="1:12" ht="18.75" x14ac:dyDescent="0.3">
      <c r="A155" s="10" t="s">
        <v>376</v>
      </c>
      <c r="B155" s="11" t="s">
        <v>377</v>
      </c>
      <c r="D155" s="15">
        <v>265000</v>
      </c>
      <c r="E155" s="15">
        <f t="shared" si="6"/>
        <v>265000</v>
      </c>
      <c r="F155" s="6">
        <v>60000</v>
      </c>
      <c r="G155" s="35">
        <f t="shared" si="7"/>
        <v>205000</v>
      </c>
      <c r="H155" s="6"/>
      <c r="I155" s="6">
        <v>947246.78</v>
      </c>
      <c r="J155" s="6"/>
      <c r="K155" s="6"/>
      <c r="L155" s="35">
        <f t="shared" si="8"/>
        <v>947246.78</v>
      </c>
    </row>
    <row r="156" spans="1:12" ht="18.75" x14ac:dyDescent="0.3">
      <c r="A156" s="10" t="s">
        <v>580</v>
      </c>
      <c r="B156" s="11" t="s">
        <v>581</v>
      </c>
      <c r="D156" s="15">
        <v>265000</v>
      </c>
      <c r="E156" s="15">
        <f t="shared" si="6"/>
        <v>265000</v>
      </c>
      <c r="F156" s="6">
        <v>60000</v>
      </c>
      <c r="G156" s="35">
        <f t="shared" si="7"/>
        <v>205000</v>
      </c>
      <c r="H156" s="6"/>
      <c r="I156" s="6">
        <v>410725.45</v>
      </c>
      <c r="J156" s="6"/>
      <c r="K156" s="6"/>
      <c r="L156" s="35">
        <f t="shared" si="8"/>
        <v>410725.45</v>
      </c>
    </row>
    <row r="157" spans="1:12" ht="18.75" x14ac:dyDescent="0.3">
      <c r="A157" s="10" t="s">
        <v>328</v>
      </c>
      <c r="B157" s="11" t="s">
        <v>329</v>
      </c>
      <c r="D157" s="15">
        <v>260000</v>
      </c>
      <c r="E157" s="15">
        <f t="shared" si="6"/>
        <v>260000</v>
      </c>
      <c r="F157" s="6">
        <v>60000</v>
      </c>
      <c r="G157" s="35">
        <f t="shared" si="7"/>
        <v>200000</v>
      </c>
      <c r="H157" s="6">
        <v>7250</v>
      </c>
      <c r="I157" s="6">
        <v>65672.539999999994</v>
      </c>
      <c r="J157" s="6"/>
      <c r="K157" s="6"/>
      <c r="L157" s="35">
        <f t="shared" si="8"/>
        <v>65672.539999999994</v>
      </c>
    </row>
    <row r="158" spans="1:12" ht="18.75" x14ac:dyDescent="0.3">
      <c r="A158" s="10" t="s">
        <v>807</v>
      </c>
      <c r="B158" s="11" t="s">
        <v>808</v>
      </c>
      <c r="D158" s="15">
        <v>260000</v>
      </c>
      <c r="E158" s="15">
        <f t="shared" si="6"/>
        <v>260000</v>
      </c>
      <c r="F158" s="6">
        <v>60000</v>
      </c>
      <c r="G158" s="35">
        <f t="shared" si="7"/>
        <v>200000</v>
      </c>
      <c r="H158" s="6"/>
      <c r="I158" s="6">
        <v>315789.92</v>
      </c>
      <c r="J158" s="6"/>
      <c r="K158" s="6"/>
      <c r="L158" s="35">
        <f t="shared" si="8"/>
        <v>315789.92</v>
      </c>
    </row>
    <row r="159" spans="1:12" ht="18.75" x14ac:dyDescent="0.3">
      <c r="A159" s="10" t="s">
        <v>1236</v>
      </c>
      <c r="B159" s="11" t="s">
        <v>1237</v>
      </c>
      <c r="C159" s="23">
        <v>10000</v>
      </c>
      <c r="D159" s="15">
        <v>250000</v>
      </c>
      <c r="E159" s="15">
        <f t="shared" si="6"/>
        <v>260000</v>
      </c>
      <c r="F159" s="6">
        <v>60000</v>
      </c>
      <c r="G159" s="35">
        <f t="shared" si="7"/>
        <v>200000</v>
      </c>
      <c r="H159" s="6">
        <v>10000</v>
      </c>
      <c r="I159" s="6">
        <v>426491.27</v>
      </c>
      <c r="J159" s="6"/>
      <c r="K159" s="6"/>
      <c r="L159" s="35">
        <f t="shared" si="8"/>
        <v>426491.27</v>
      </c>
    </row>
    <row r="160" spans="1:12" ht="18.75" x14ac:dyDescent="0.3">
      <c r="A160" s="10" t="s">
        <v>949</v>
      </c>
      <c r="B160" s="11" t="s">
        <v>950</v>
      </c>
      <c r="D160" s="15">
        <v>258000</v>
      </c>
      <c r="E160" s="15">
        <f t="shared" si="6"/>
        <v>258000</v>
      </c>
      <c r="F160" s="6">
        <v>20000</v>
      </c>
      <c r="G160" s="35">
        <f t="shared" si="7"/>
        <v>238000</v>
      </c>
      <c r="H160" s="6"/>
      <c r="I160" s="6">
        <v>430474.65</v>
      </c>
      <c r="J160" s="6"/>
      <c r="K160" s="6"/>
      <c r="L160" s="35">
        <f t="shared" si="8"/>
        <v>430474.65</v>
      </c>
    </row>
    <row r="161" spans="1:12" ht="18.75" x14ac:dyDescent="0.3">
      <c r="A161" s="10" t="s">
        <v>102</v>
      </c>
      <c r="B161" s="11" t="s">
        <v>103</v>
      </c>
      <c r="D161" s="15">
        <v>258000</v>
      </c>
      <c r="E161" s="15">
        <f t="shared" si="6"/>
        <v>258000</v>
      </c>
      <c r="F161" s="6">
        <v>60000</v>
      </c>
      <c r="G161" s="35">
        <f t="shared" si="7"/>
        <v>198000</v>
      </c>
      <c r="H161" s="6">
        <v>1076.44</v>
      </c>
      <c r="I161" s="6">
        <v>290522.67</v>
      </c>
      <c r="J161" s="6"/>
      <c r="K161" s="6"/>
      <c r="L161" s="35">
        <f t="shared" si="8"/>
        <v>290522.67</v>
      </c>
    </row>
    <row r="162" spans="1:12" ht="18.75" x14ac:dyDescent="0.3">
      <c r="A162" s="10" t="s">
        <v>775</v>
      </c>
      <c r="B162" s="11" t="s">
        <v>776</v>
      </c>
      <c r="D162" s="15">
        <v>258000</v>
      </c>
      <c r="E162" s="15">
        <f t="shared" si="6"/>
        <v>258000</v>
      </c>
      <c r="F162" s="6">
        <v>60000</v>
      </c>
      <c r="G162" s="35">
        <f t="shared" si="7"/>
        <v>198000</v>
      </c>
      <c r="H162" s="6">
        <v>10000</v>
      </c>
      <c r="I162" s="6">
        <v>520589.2</v>
      </c>
      <c r="J162" s="6"/>
      <c r="K162" s="6"/>
      <c r="L162" s="35">
        <f t="shared" si="8"/>
        <v>520589.2</v>
      </c>
    </row>
    <row r="163" spans="1:12" ht="18.75" x14ac:dyDescent="0.3">
      <c r="A163" s="10" t="s">
        <v>512</v>
      </c>
      <c r="B163" s="11" t="s">
        <v>513</v>
      </c>
      <c r="D163" s="15">
        <v>255000</v>
      </c>
      <c r="E163" s="15">
        <f t="shared" si="6"/>
        <v>255000</v>
      </c>
      <c r="F163" s="6">
        <v>60000</v>
      </c>
      <c r="G163" s="35">
        <f t="shared" si="7"/>
        <v>195000</v>
      </c>
      <c r="H163" s="6"/>
      <c r="I163" s="6"/>
      <c r="J163" s="6"/>
      <c r="K163" s="6"/>
      <c r="L163" s="35">
        <f t="shared" si="8"/>
        <v>0</v>
      </c>
    </row>
    <row r="164" spans="1:12" ht="18.75" x14ac:dyDescent="0.3">
      <c r="A164" s="10" t="s">
        <v>538</v>
      </c>
      <c r="B164" s="11" t="s">
        <v>539</v>
      </c>
      <c r="D164" s="15">
        <v>255000</v>
      </c>
      <c r="E164" s="15">
        <f t="shared" si="6"/>
        <v>255000</v>
      </c>
      <c r="F164" s="6">
        <v>60000</v>
      </c>
      <c r="G164" s="35">
        <f t="shared" si="7"/>
        <v>195000</v>
      </c>
      <c r="H164" s="6"/>
      <c r="I164" s="6">
        <v>1371313.05</v>
      </c>
      <c r="J164" s="6"/>
      <c r="K164" s="6"/>
      <c r="L164" s="35">
        <f t="shared" si="8"/>
        <v>1371313.05</v>
      </c>
    </row>
    <row r="165" spans="1:12" ht="18.75" x14ac:dyDescent="0.3">
      <c r="A165" s="10" t="s">
        <v>1262</v>
      </c>
      <c r="B165" s="11" t="s">
        <v>1263</v>
      </c>
      <c r="D165" s="15">
        <v>253000</v>
      </c>
      <c r="E165" s="15">
        <f t="shared" si="6"/>
        <v>253000</v>
      </c>
      <c r="F165" s="6">
        <v>60000</v>
      </c>
      <c r="G165" s="35">
        <f t="shared" si="7"/>
        <v>193000</v>
      </c>
      <c r="H165" s="6"/>
      <c r="I165" s="6">
        <v>373055.56</v>
      </c>
      <c r="J165" s="6"/>
      <c r="K165" s="6"/>
      <c r="L165" s="35">
        <f t="shared" si="8"/>
        <v>373055.56</v>
      </c>
    </row>
    <row r="166" spans="1:12" ht="18.75" x14ac:dyDescent="0.3">
      <c r="A166" s="10" t="s">
        <v>821</v>
      </c>
      <c r="B166" s="11" t="s">
        <v>822</v>
      </c>
      <c r="D166" s="15">
        <v>250000</v>
      </c>
      <c r="E166" s="15">
        <f t="shared" si="6"/>
        <v>250000</v>
      </c>
      <c r="F166" s="6">
        <v>60000</v>
      </c>
      <c r="G166" s="35">
        <f t="shared" si="7"/>
        <v>190000</v>
      </c>
      <c r="H166" s="6"/>
      <c r="I166" s="6">
        <v>440336</v>
      </c>
      <c r="J166" s="6"/>
      <c r="K166" s="6"/>
      <c r="L166" s="35">
        <f t="shared" si="8"/>
        <v>440336</v>
      </c>
    </row>
    <row r="167" spans="1:12" ht="18.75" x14ac:dyDescent="0.3">
      <c r="A167" s="10" t="s">
        <v>1132</v>
      </c>
      <c r="B167" s="11" t="s">
        <v>1133</v>
      </c>
      <c r="D167" s="15">
        <v>250000</v>
      </c>
      <c r="E167" s="15">
        <f t="shared" si="6"/>
        <v>250000</v>
      </c>
      <c r="F167" s="6">
        <v>60000</v>
      </c>
      <c r="G167" s="35">
        <f t="shared" si="7"/>
        <v>190000</v>
      </c>
      <c r="H167" s="6"/>
      <c r="I167" s="6"/>
      <c r="J167" s="6"/>
      <c r="K167" s="6"/>
      <c r="L167" s="35">
        <f t="shared" si="8"/>
        <v>0</v>
      </c>
    </row>
    <row r="168" spans="1:12" ht="18.75" x14ac:dyDescent="0.3">
      <c r="A168" s="10" t="s">
        <v>1380</v>
      </c>
      <c r="B168" s="11" t="s">
        <v>1381</v>
      </c>
      <c r="C168" s="23">
        <v>100000</v>
      </c>
      <c r="D168" s="15">
        <v>150000</v>
      </c>
      <c r="E168" s="15">
        <f t="shared" si="6"/>
        <v>250000</v>
      </c>
      <c r="F168" s="6">
        <v>60000</v>
      </c>
      <c r="G168" s="35">
        <f t="shared" si="7"/>
        <v>190000</v>
      </c>
      <c r="H168" s="6"/>
      <c r="I168" s="6"/>
      <c r="J168" s="6"/>
      <c r="K168" s="6"/>
      <c r="L168" s="35">
        <f t="shared" si="8"/>
        <v>0</v>
      </c>
    </row>
    <row r="169" spans="1:12" ht="18.75" x14ac:dyDescent="0.3">
      <c r="A169" s="10" t="s">
        <v>757</v>
      </c>
      <c r="B169" s="11" t="s">
        <v>758</v>
      </c>
      <c r="C169" s="23">
        <v>10000</v>
      </c>
      <c r="D169" s="15">
        <v>240000</v>
      </c>
      <c r="E169" s="15">
        <f t="shared" si="6"/>
        <v>250000</v>
      </c>
      <c r="F169" s="6">
        <v>60000</v>
      </c>
      <c r="G169" s="35">
        <f t="shared" si="7"/>
        <v>190000</v>
      </c>
      <c r="H169" s="6">
        <v>3971.88</v>
      </c>
      <c r="I169" s="6"/>
      <c r="J169" s="6"/>
      <c r="K169" s="6"/>
      <c r="L169" s="35">
        <f t="shared" si="8"/>
        <v>0</v>
      </c>
    </row>
    <row r="170" spans="1:12" ht="18.75" x14ac:dyDescent="0.3">
      <c r="A170" s="10" t="s">
        <v>805</v>
      </c>
      <c r="B170" s="11" t="s">
        <v>806</v>
      </c>
      <c r="D170" s="15">
        <v>250000</v>
      </c>
      <c r="E170" s="15">
        <f t="shared" si="6"/>
        <v>250000</v>
      </c>
      <c r="F170" s="6">
        <v>70000</v>
      </c>
      <c r="G170" s="35">
        <f t="shared" si="7"/>
        <v>180000</v>
      </c>
      <c r="H170" s="6"/>
      <c r="I170" s="6"/>
      <c r="J170" s="6"/>
      <c r="K170" s="6"/>
      <c r="L170" s="35">
        <f t="shared" si="8"/>
        <v>0</v>
      </c>
    </row>
    <row r="171" spans="1:12" ht="18.75" x14ac:dyDescent="0.3">
      <c r="A171" s="10" t="s">
        <v>400</v>
      </c>
      <c r="B171" s="11" t="s">
        <v>401</v>
      </c>
      <c r="D171" s="15">
        <v>243000</v>
      </c>
      <c r="E171" s="15">
        <f t="shared" si="6"/>
        <v>243000</v>
      </c>
      <c r="F171" s="6">
        <v>60000</v>
      </c>
      <c r="G171" s="35">
        <f t="shared" si="7"/>
        <v>183000</v>
      </c>
      <c r="H171" s="6"/>
      <c r="I171" s="6">
        <v>135588.54999999999</v>
      </c>
      <c r="J171" s="6">
        <v>0</v>
      </c>
      <c r="K171" s="6"/>
      <c r="L171" s="35">
        <f t="shared" si="8"/>
        <v>135588.54999999999</v>
      </c>
    </row>
    <row r="172" spans="1:12" ht="18.75" x14ac:dyDescent="0.3">
      <c r="A172" s="10" t="s">
        <v>707</v>
      </c>
      <c r="B172" s="11" t="s">
        <v>708</v>
      </c>
      <c r="D172" s="15">
        <v>243000</v>
      </c>
      <c r="E172" s="15">
        <f t="shared" si="6"/>
        <v>243000</v>
      </c>
      <c r="F172" s="6">
        <v>60000</v>
      </c>
      <c r="G172" s="35">
        <f t="shared" si="7"/>
        <v>183000</v>
      </c>
      <c r="H172" s="6"/>
      <c r="I172" s="6"/>
      <c r="J172" s="6"/>
      <c r="K172" s="6"/>
      <c r="L172" s="35">
        <f t="shared" si="8"/>
        <v>0</v>
      </c>
    </row>
    <row r="173" spans="1:12" ht="18.75" x14ac:dyDescent="0.3">
      <c r="A173" s="10" t="s">
        <v>402</v>
      </c>
      <c r="B173" s="11" t="s">
        <v>403</v>
      </c>
      <c r="C173" s="23">
        <v>10000</v>
      </c>
      <c r="D173" s="15">
        <v>231000</v>
      </c>
      <c r="E173" s="15">
        <f t="shared" si="6"/>
        <v>241000</v>
      </c>
      <c r="F173" s="6">
        <v>60000</v>
      </c>
      <c r="G173" s="35">
        <f t="shared" si="7"/>
        <v>181000</v>
      </c>
      <c r="H173" s="6">
        <v>40000</v>
      </c>
      <c r="I173" s="6"/>
      <c r="J173" s="6"/>
      <c r="K173" s="6"/>
      <c r="L173" s="35">
        <f t="shared" si="8"/>
        <v>0</v>
      </c>
    </row>
    <row r="174" spans="1:12" ht="18.75" x14ac:dyDescent="0.3">
      <c r="A174" s="10" t="s">
        <v>152</v>
      </c>
      <c r="B174" s="11" t="s">
        <v>153</v>
      </c>
      <c r="D174" s="15">
        <v>240000</v>
      </c>
      <c r="E174" s="15">
        <f t="shared" si="6"/>
        <v>240000</v>
      </c>
      <c r="F174" s="6">
        <v>60000</v>
      </c>
      <c r="G174" s="35">
        <f t="shared" si="7"/>
        <v>180000</v>
      </c>
      <c r="H174" s="6">
        <v>42000</v>
      </c>
      <c r="I174" s="6"/>
      <c r="J174" s="6"/>
      <c r="K174" s="6"/>
      <c r="L174" s="35">
        <f t="shared" si="8"/>
        <v>0</v>
      </c>
    </row>
    <row r="175" spans="1:12" ht="18.75" x14ac:dyDescent="0.3">
      <c r="A175" s="10" t="s">
        <v>104</v>
      </c>
      <c r="B175" s="11" t="s">
        <v>105</v>
      </c>
      <c r="C175" s="23">
        <v>5000</v>
      </c>
      <c r="D175" s="15">
        <v>235000</v>
      </c>
      <c r="E175" s="15">
        <f t="shared" si="6"/>
        <v>240000</v>
      </c>
      <c r="F175" s="6">
        <v>60000</v>
      </c>
      <c r="G175" s="35">
        <f t="shared" si="7"/>
        <v>180000</v>
      </c>
      <c r="H175" s="6">
        <v>10000</v>
      </c>
      <c r="I175" s="6"/>
      <c r="J175" s="6"/>
      <c r="K175" s="6"/>
      <c r="L175" s="35">
        <f t="shared" si="8"/>
        <v>0</v>
      </c>
    </row>
    <row r="176" spans="1:12" ht="18.75" x14ac:dyDescent="0.3">
      <c r="A176" s="10" t="s">
        <v>480</v>
      </c>
      <c r="B176" s="11" t="s">
        <v>481</v>
      </c>
      <c r="C176" s="23">
        <v>10000</v>
      </c>
      <c r="D176" s="15">
        <v>230000</v>
      </c>
      <c r="E176" s="15">
        <f t="shared" si="6"/>
        <v>240000</v>
      </c>
      <c r="F176" s="6">
        <v>60000</v>
      </c>
      <c r="G176" s="35">
        <f t="shared" si="7"/>
        <v>180000</v>
      </c>
      <c r="H176" s="6">
        <v>50000</v>
      </c>
      <c r="I176" s="6">
        <v>0</v>
      </c>
      <c r="J176" s="6"/>
      <c r="K176" s="6"/>
      <c r="L176" s="35">
        <f t="shared" si="8"/>
        <v>0</v>
      </c>
    </row>
    <row r="177" spans="1:12" ht="18.75" x14ac:dyDescent="0.3">
      <c r="A177" s="10" t="s">
        <v>1258</v>
      </c>
      <c r="B177" s="11" t="s">
        <v>1259</v>
      </c>
      <c r="C177" s="23">
        <v>5000</v>
      </c>
      <c r="D177" s="15">
        <v>233000</v>
      </c>
      <c r="E177" s="15">
        <f t="shared" si="6"/>
        <v>238000</v>
      </c>
      <c r="F177" s="6">
        <v>60000</v>
      </c>
      <c r="G177" s="35">
        <f t="shared" si="7"/>
        <v>178000</v>
      </c>
      <c r="H177" s="6"/>
      <c r="I177" s="6">
        <v>141364.76999999999</v>
      </c>
      <c r="J177" s="6"/>
      <c r="K177" s="6"/>
      <c r="L177" s="35">
        <f t="shared" si="8"/>
        <v>141364.76999999999</v>
      </c>
    </row>
    <row r="178" spans="1:12" ht="18.75" x14ac:dyDescent="0.3">
      <c r="A178" s="10" t="s">
        <v>721</v>
      </c>
      <c r="B178" s="11" t="s">
        <v>722</v>
      </c>
      <c r="C178" s="23">
        <v>10000</v>
      </c>
      <c r="D178" s="15">
        <v>228000</v>
      </c>
      <c r="E178" s="15">
        <f t="shared" si="6"/>
        <v>238000</v>
      </c>
      <c r="F178" s="6">
        <v>60000</v>
      </c>
      <c r="G178" s="35">
        <f t="shared" si="7"/>
        <v>178000</v>
      </c>
      <c r="H178" s="6">
        <v>15000</v>
      </c>
      <c r="I178" s="6">
        <v>110000</v>
      </c>
      <c r="J178" s="6"/>
      <c r="K178" s="6"/>
      <c r="L178" s="35">
        <f t="shared" si="8"/>
        <v>110000</v>
      </c>
    </row>
    <row r="179" spans="1:12" ht="18.75" x14ac:dyDescent="0.3">
      <c r="A179" s="10" t="s">
        <v>973</v>
      </c>
      <c r="B179" s="11" t="s">
        <v>974</v>
      </c>
      <c r="C179" s="23">
        <v>10000</v>
      </c>
      <c r="D179" s="15">
        <v>225000</v>
      </c>
      <c r="E179" s="15">
        <f t="shared" si="6"/>
        <v>235000</v>
      </c>
      <c r="F179" s="6">
        <v>60000</v>
      </c>
      <c r="G179" s="35">
        <f t="shared" si="7"/>
        <v>175000</v>
      </c>
      <c r="H179" s="6">
        <v>10000</v>
      </c>
      <c r="I179" s="6">
        <v>426000</v>
      </c>
      <c r="J179" s="6"/>
      <c r="K179" s="6"/>
      <c r="L179" s="35">
        <f t="shared" si="8"/>
        <v>426000</v>
      </c>
    </row>
    <row r="180" spans="1:12" ht="18.75" x14ac:dyDescent="0.3">
      <c r="A180" s="10" t="s">
        <v>322</v>
      </c>
      <c r="B180" s="11" t="s">
        <v>323</v>
      </c>
      <c r="D180" s="15">
        <v>231000</v>
      </c>
      <c r="E180" s="15">
        <f t="shared" si="6"/>
        <v>231000</v>
      </c>
      <c r="F180" s="6">
        <v>60000</v>
      </c>
      <c r="G180" s="35">
        <f t="shared" si="7"/>
        <v>171000</v>
      </c>
      <c r="H180" s="6">
        <v>10000</v>
      </c>
      <c r="I180" s="6">
        <v>450000</v>
      </c>
      <c r="J180" s="6"/>
      <c r="K180" s="6"/>
      <c r="L180" s="35">
        <f t="shared" si="8"/>
        <v>450000</v>
      </c>
    </row>
    <row r="181" spans="1:12" ht="18.75" x14ac:dyDescent="0.3">
      <c r="A181" s="10" t="s">
        <v>426</v>
      </c>
      <c r="B181" s="11" t="s">
        <v>427</v>
      </c>
      <c r="D181" s="15">
        <v>230000</v>
      </c>
      <c r="E181" s="15">
        <f t="shared" si="6"/>
        <v>230000</v>
      </c>
      <c r="F181" s="6">
        <v>60000</v>
      </c>
      <c r="G181" s="35">
        <f t="shared" si="7"/>
        <v>170000</v>
      </c>
      <c r="H181" s="6"/>
      <c r="I181" s="6">
        <v>256810.42</v>
      </c>
      <c r="J181" s="6"/>
      <c r="K181" s="6"/>
      <c r="L181" s="35">
        <f t="shared" si="8"/>
        <v>256810.42</v>
      </c>
    </row>
    <row r="182" spans="1:12" ht="18.75" x14ac:dyDescent="0.3">
      <c r="A182" s="10" t="s">
        <v>542</v>
      </c>
      <c r="B182" s="11" t="s">
        <v>543</v>
      </c>
      <c r="C182" s="23">
        <v>5000</v>
      </c>
      <c r="D182" s="15">
        <v>225000</v>
      </c>
      <c r="E182" s="15">
        <f t="shared" si="6"/>
        <v>230000</v>
      </c>
      <c r="F182" s="6">
        <v>60000</v>
      </c>
      <c r="G182" s="35">
        <f t="shared" si="7"/>
        <v>170000</v>
      </c>
      <c r="H182" s="6">
        <v>263000</v>
      </c>
      <c r="I182" s="6">
        <v>1478000</v>
      </c>
      <c r="J182" s="6"/>
      <c r="K182" s="6"/>
      <c r="L182" s="35">
        <f t="shared" si="8"/>
        <v>1478000</v>
      </c>
    </row>
    <row r="183" spans="1:12" ht="18.75" x14ac:dyDescent="0.3">
      <c r="A183" s="10" t="s">
        <v>24</v>
      </c>
      <c r="B183" s="11" t="s">
        <v>25</v>
      </c>
      <c r="D183" s="15">
        <v>220000</v>
      </c>
      <c r="E183" s="15">
        <f t="shared" si="6"/>
        <v>220000</v>
      </c>
      <c r="F183" s="6">
        <v>60000</v>
      </c>
      <c r="G183" s="35">
        <f t="shared" si="7"/>
        <v>160000</v>
      </c>
      <c r="H183" s="6">
        <v>11695</v>
      </c>
      <c r="I183" s="6">
        <v>31286.32</v>
      </c>
      <c r="J183" s="6"/>
      <c r="K183" s="6"/>
      <c r="L183" s="35">
        <f t="shared" si="8"/>
        <v>31286.32</v>
      </c>
    </row>
    <row r="184" spans="1:12" ht="18.75" x14ac:dyDescent="0.3">
      <c r="A184" s="10" t="s">
        <v>540</v>
      </c>
      <c r="B184" s="11" t="s">
        <v>541</v>
      </c>
      <c r="D184" s="15">
        <v>220000</v>
      </c>
      <c r="E184" s="15">
        <f t="shared" si="6"/>
        <v>220000</v>
      </c>
      <c r="F184" s="6">
        <v>60000</v>
      </c>
      <c r="G184" s="35">
        <f t="shared" si="7"/>
        <v>160000</v>
      </c>
      <c r="H184" s="6"/>
      <c r="I184" s="6"/>
      <c r="J184" s="6"/>
      <c r="K184" s="6"/>
      <c r="L184" s="35">
        <f t="shared" si="8"/>
        <v>0</v>
      </c>
    </row>
    <row r="185" spans="1:12" ht="18.75" x14ac:dyDescent="0.3">
      <c r="A185" s="10" t="s">
        <v>983</v>
      </c>
      <c r="B185" s="11" t="s">
        <v>984</v>
      </c>
      <c r="C185" s="23">
        <v>10000</v>
      </c>
      <c r="D185" s="15">
        <v>205000</v>
      </c>
      <c r="E185" s="15">
        <f t="shared" si="6"/>
        <v>215000</v>
      </c>
      <c r="F185" s="6">
        <v>60000</v>
      </c>
      <c r="G185" s="35">
        <f t="shared" si="7"/>
        <v>155000</v>
      </c>
      <c r="H185" s="6">
        <v>10000</v>
      </c>
      <c r="I185" s="6"/>
      <c r="J185" s="6"/>
      <c r="K185" s="6"/>
      <c r="L185" s="35">
        <f t="shared" si="8"/>
        <v>0</v>
      </c>
    </row>
    <row r="186" spans="1:12" ht="18.75" x14ac:dyDescent="0.3">
      <c r="A186" s="10" t="s">
        <v>46</v>
      </c>
      <c r="B186" s="11" t="s">
        <v>47</v>
      </c>
      <c r="D186" s="15">
        <v>210000</v>
      </c>
      <c r="E186" s="15">
        <f t="shared" si="6"/>
        <v>210000</v>
      </c>
      <c r="F186" s="6">
        <v>60000</v>
      </c>
      <c r="G186" s="35">
        <f t="shared" si="7"/>
        <v>150000</v>
      </c>
      <c r="H186" s="6"/>
      <c r="I186" s="6"/>
      <c r="J186" s="6"/>
      <c r="K186" s="6"/>
      <c r="L186" s="35">
        <f t="shared" si="8"/>
        <v>0</v>
      </c>
    </row>
    <row r="187" spans="1:12" ht="18.75" x14ac:dyDescent="0.3">
      <c r="A187" s="10" t="s">
        <v>941</v>
      </c>
      <c r="B187" s="11" t="s">
        <v>942</v>
      </c>
      <c r="D187" s="15">
        <v>210000</v>
      </c>
      <c r="E187" s="15">
        <f t="shared" si="6"/>
        <v>210000</v>
      </c>
      <c r="F187" s="6">
        <v>60000</v>
      </c>
      <c r="G187" s="35">
        <f t="shared" si="7"/>
        <v>150000</v>
      </c>
      <c r="H187" s="6">
        <v>35920</v>
      </c>
      <c r="I187" s="6"/>
      <c r="J187" s="6"/>
      <c r="K187" s="6"/>
      <c r="L187" s="35">
        <f t="shared" si="8"/>
        <v>0</v>
      </c>
    </row>
    <row r="188" spans="1:12" ht="18.75" x14ac:dyDescent="0.3">
      <c r="A188" s="10" t="s">
        <v>967</v>
      </c>
      <c r="B188" s="11" t="s">
        <v>968</v>
      </c>
      <c r="D188" s="15">
        <v>210000</v>
      </c>
      <c r="E188" s="15">
        <f t="shared" si="6"/>
        <v>210000</v>
      </c>
      <c r="F188" s="6">
        <v>60000</v>
      </c>
      <c r="G188" s="35">
        <f t="shared" si="7"/>
        <v>150000</v>
      </c>
      <c r="H188" s="6"/>
      <c r="I188" s="6">
        <v>200000</v>
      </c>
      <c r="J188" s="6"/>
      <c r="K188" s="6"/>
      <c r="L188" s="35">
        <f t="shared" si="8"/>
        <v>200000</v>
      </c>
    </row>
    <row r="189" spans="1:12" ht="18.75" x14ac:dyDescent="0.3">
      <c r="A189" s="10" t="s">
        <v>1146</v>
      </c>
      <c r="B189" s="11" t="s">
        <v>1147</v>
      </c>
      <c r="D189" s="15">
        <v>210000</v>
      </c>
      <c r="E189" s="15">
        <f t="shared" si="6"/>
        <v>210000</v>
      </c>
      <c r="F189" s="6">
        <v>60000</v>
      </c>
      <c r="G189" s="35">
        <f t="shared" si="7"/>
        <v>150000</v>
      </c>
      <c r="H189" s="6"/>
      <c r="I189" s="6"/>
      <c r="J189" s="6">
        <v>180000</v>
      </c>
      <c r="K189" s="6"/>
      <c r="L189" s="35">
        <f t="shared" si="8"/>
        <v>180000</v>
      </c>
    </row>
    <row r="190" spans="1:12" ht="18.75" x14ac:dyDescent="0.3">
      <c r="A190" s="10" t="s">
        <v>1254</v>
      </c>
      <c r="B190" s="11" t="s">
        <v>1255</v>
      </c>
      <c r="D190" s="15">
        <v>210000</v>
      </c>
      <c r="E190" s="15">
        <f t="shared" si="6"/>
        <v>210000</v>
      </c>
      <c r="F190" s="6">
        <v>60000</v>
      </c>
      <c r="G190" s="35">
        <f t="shared" si="7"/>
        <v>150000</v>
      </c>
      <c r="H190" s="6"/>
      <c r="I190" s="6">
        <v>171099.34</v>
      </c>
      <c r="J190" s="6"/>
      <c r="K190" s="6"/>
      <c r="L190" s="35">
        <f t="shared" si="8"/>
        <v>171099.34</v>
      </c>
    </row>
    <row r="191" spans="1:12" ht="18.75" x14ac:dyDescent="0.3">
      <c r="A191" s="10" t="s">
        <v>1224</v>
      </c>
      <c r="B191" s="11" t="s">
        <v>1225</v>
      </c>
      <c r="D191" s="15">
        <v>203500</v>
      </c>
      <c r="E191" s="15">
        <f t="shared" si="6"/>
        <v>203500</v>
      </c>
      <c r="F191" s="6">
        <v>60000</v>
      </c>
      <c r="G191" s="35">
        <f t="shared" si="7"/>
        <v>143500</v>
      </c>
      <c r="H191" s="6"/>
      <c r="I191" s="6">
        <v>300000</v>
      </c>
      <c r="J191" s="6"/>
      <c r="K191" s="6"/>
      <c r="L191" s="35">
        <f t="shared" si="8"/>
        <v>300000</v>
      </c>
    </row>
    <row r="192" spans="1:12" ht="18.75" x14ac:dyDescent="0.3">
      <c r="A192" s="10" t="s">
        <v>1424</v>
      </c>
      <c r="B192" s="11" t="s">
        <v>1425</v>
      </c>
      <c r="C192" s="23">
        <v>5000</v>
      </c>
      <c r="D192" s="15">
        <v>195000</v>
      </c>
      <c r="E192" s="15">
        <f t="shared" si="6"/>
        <v>200000</v>
      </c>
      <c r="F192" s="6">
        <v>20000</v>
      </c>
      <c r="G192" s="35">
        <f t="shared" si="7"/>
        <v>180000</v>
      </c>
      <c r="H192" s="6"/>
      <c r="I192" s="6">
        <v>400900</v>
      </c>
      <c r="J192" s="6"/>
      <c r="K192" s="6"/>
      <c r="L192" s="35">
        <f t="shared" si="8"/>
        <v>400900</v>
      </c>
    </row>
    <row r="193" spans="1:12" ht="18.75" x14ac:dyDescent="0.3">
      <c r="A193" s="10" t="s">
        <v>1414</v>
      </c>
      <c r="B193" s="11" t="s">
        <v>1415</v>
      </c>
      <c r="D193" s="15">
        <v>200000</v>
      </c>
      <c r="E193" s="15">
        <f t="shared" si="6"/>
        <v>200000</v>
      </c>
      <c r="F193" s="6">
        <v>50000</v>
      </c>
      <c r="G193" s="35">
        <f t="shared" si="7"/>
        <v>150000</v>
      </c>
      <c r="H193" s="6"/>
      <c r="I193" s="6">
        <v>400000</v>
      </c>
      <c r="J193" s="6"/>
      <c r="K193" s="6"/>
      <c r="L193" s="35">
        <f t="shared" si="8"/>
        <v>400000</v>
      </c>
    </row>
    <row r="194" spans="1:12" ht="18.75" x14ac:dyDescent="0.3">
      <c r="A194" s="10" t="s">
        <v>158</v>
      </c>
      <c r="B194" s="11" t="s">
        <v>159</v>
      </c>
      <c r="D194" s="15">
        <v>200000</v>
      </c>
      <c r="E194" s="15">
        <f t="shared" ref="E194:E257" si="9">C194+D194</f>
        <v>200000</v>
      </c>
      <c r="F194" s="6">
        <v>60000</v>
      </c>
      <c r="G194" s="35">
        <f t="shared" ref="G194:G257" si="10">E194-F194</f>
        <v>140000</v>
      </c>
      <c r="H194" s="6">
        <v>8000</v>
      </c>
      <c r="I194" s="6">
        <v>30758.59</v>
      </c>
      <c r="J194" s="6"/>
      <c r="K194" s="6"/>
      <c r="L194" s="35">
        <f t="shared" ref="L194:L257" si="11">I194+J194+K194</f>
        <v>30758.59</v>
      </c>
    </row>
    <row r="195" spans="1:12" ht="18.75" x14ac:dyDescent="0.3">
      <c r="A195" s="10" t="s">
        <v>234</v>
      </c>
      <c r="B195" s="11" t="s">
        <v>235</v>
      </c>
      <c r="D195" s="15">
        <v>200000</v>
      </c>
      <c r="E195" s="15">
        <f t="shared" si="9"/>
        <v>200000</v>
      </c>
      <c r="F195" s="6">
        <v>60000</v>
      </c>
      <c r="G195" s="35">
        <f t="shared" si="10"/>
        <v>140000</v>
      </c>
      <c r="H195" s="6"/>
      <c r="I195" s="6"/>
      <c r="J195" s="6"/>
      <c r="K195" s="6"/>
      <c r="L195" s="35">
        <f t="shared" si="11"/>
        <v>0</v>
      </c>
    </row>
    <row r="196" spans="1:12" ht="18.75" x14ac:dyDescent="0.3">
      <c r="A196" s="10" t="s">
        <v>240</v>
      </c>
      <c r="B196" s="11" t="s">
        <v>241</v>
      </c>
      <c r="D196" s="15">
        <v>200000</v>
      </c>
      <c r="E196" s="15">
        <f t="shared" si="9"/>
        <v>200000</v>
      </c>
      <c r="F196" s="6">
        <v>60000</v>
      </c>
      <c r="G196" s="35">
        <f t="shared" si="10"/>
        <v>140000</v>
      </c>
      <c r="H196" s="6"/>
      <c r="I196" s="6">
        <v>0</v>
      </c>
      <c r="J196" s="6">
        <v>29982.1</v>
      </c>
      <c r="K196" s="6"/>
      <c r="L196" s="35">
        <f t="shared" si="11"/>
        <v>29982.1</v>
      </c>
    </row>
    <row r="197" spans="1:12" ht="18.75" x14ac:dyDescent="0.3">
      <c r="A197" s="10" t="s">
        <v>242</v>
      </c>
      <c r="B197" s="11" t="s">
        <v>243</v>
      </c>
      <c r="D197" s="15">
        <v>200000</v>
      </c>
      <c r="E197" s="15">
        <f t="shared" si="9"/>
        <v>200000</v>
      </c>
      <c r="F197" s="6">
        <v>60000</v>
      </c>
      <c r="G197" s="35">
        <f t="shared" si="10"/>
        <v>140000</v>
      </c>
      <c r="H197" s="6"/>
      <c r="I197" s="6">
        <v>0</v>
      </c>
      <c r="J197" s="6">
        <v>97982.1</v>
      </c>
      <c r="K197" s="6"/>
      <c r="L197" s="35">
        <f t="shared" si="11"/>
        <v>97982.1</v>
      </c>
    </row>
    <row r="198" spans="1:12" ht="18.75" x14ac:dyDescent="0.3">
      <c r="A198" s="10" t="s">
        <v>506</v>
      </c>
      <c r="B198" s="11" t="s">
        <v>507</v>
      </c>
      <c r="D198" s="15">
        <v>200000</v>
      </c>
      <c r="E198" s="15">
        <f t="shared" si="9"/>
        <v>200000</v>
      </c>
      <c r="F198" s="6">
        <v>60000</v>
      </c>
      <c r="G198" s="35">
        <f t="shared" si="10"/>
        <v>140000</v>
      </c>
      <c r="H198" s="6"/>
      <c r="I198" s="6"/>
      <c r="J198" s="6"/>
      <c r="K198" s="6"/>
      <c r="L198" s="35">
        <f t="shared" si="11"/>
        <v>0</v>
      </c>
    </row>
    <row r="199" spans="1:12" ht="18.75" x14ac:dyDescent="0.3">
      <c r="A199" s="10" t="s">
        <v>520</v>
      </c>
      <c r="B199" s="11" t="s">
        <v>521</v>
      </c>
      <c r="D199" s="15">
        <v>200000</v>
      </c>
      <c r="E199" s="15">
        <f t="shared" si="9"/>
        <v>200000</v>
      </c>
      <c r="F199" s="6">
        <v>60000</v>
      </c>
      <c r="G199" s="35">
        <f t="shared" si="10"/>
        <v>140000</v>
      </c>
      <c r="H199" s="6"/>
      <c r="I199" s="6">
        <v>179854.78</v>
      </c>
      <c r="J199" s="6"/>
      <c r="K199" s="6"/>
      <c r="L199" s="35">
        <f t="shared" si="11"/>
        <v>179854.78</v>
      </c>
    </row>
    <row r="200" spans="1:12" ht="18.75" x14ac:dyDescent="0.3">
      <c r="A200" s="10" t="s">
        <v>703</v>
      </c>
      <c r="B200" s="11" t="s">
        <v>704</v>
      </c>
      <c r="D200" s="15">
        <v>200000</v>
      </c>
      <c r="E200" s="15">
        <f t="shared" si="9"/>
        <v>200000</v>
      </c>
      <c r="F200" s="6">
        <v>60000</v>
      </c>
      <c r="G200" s="35">
        <f t="shared" si="10"/>
        <v>140000</v>
      </c>
      <c r="H200" s="6"/>
      <c r="I200" s="6"/>
      <c r="J200" s="6"/>
      <c r="K200" s="6"/>
      <c r="L200" s="35">
        <f t="shared" si="11"/>
        <v>0</v>
      </c>
    </row>
    <row r="201" spans="1:12" ht="18.75" x14ac:dyDescent="0.3">
      <c r="A201" s="10" t="s">
        <v>849</v>
      </c>
      <c r="B201" s="11" t="s">
        <v>850</v>
      </c>
      <c r="D201" s="15">
        <v>200000</v>
      </c>
      <c r="E201" s="15">
        <f t="shared" si="9"/>
        <v>200000</v>
      </c>
      <c r="F201" s="6">
        <v>60000</v>
      </c>
      <c r="G201" s="35">
        <f t="shared" si="10"/>
        <v>140000</v>
      </c>
      <c r="H201" s="6">
        <v>50735.57</v>
      </c>
      <c r="I201" s="6">
        <v>428000</v>
      </c>
      <c r="J201" s="6"/>
      <c r="K201" s="6"/>
      <c r="L201" s="35">
        <f t="shared" si="11"/>
        <v>428000</v>
      </c>
    </row>
    <row r="202" spans="1:12" ht="18.75" x14ac:dyDescent="0.3">
      <c r="A202" s="10" t="s">
        <v>863</v>
      </c>
      <c r="B202" s="11" t="s">
        <v>864</v>
      </c>
      <c r="D202" s="15">
        <v>200000</v>
      </c>
      <c r="E202" s="15">
        <f t="shared" si="9"/>
        <v>200000</v>
      </c>
      <c r="F202" s="6">
        <v>60000</v>
      </c>
      <c r="G202" s="35">
        <f t="shared" si="10"/>
        <v>140000</v>
      </c>
      <c r="H202" s="6"/>
      <c r="I202" s="6"/>
      <c r="J202" s="6"/>
      <c r="K202" s="6"/>
      <c r="L202" s="35">
        <f t="shared" si="11"/>
        <v>0</v>
      </c>
    </row>
    <row r="203" spans="1:12" ht="18.75" x14ac:dyDescent="0.3">
      <c r="A203" s="10" t="s">
        <v>865</v>
      </c>
      <c r="B203" s="11" t="s">
        <v>866</v>
      </c>
      <c r="D203" s="15">
        <v>200000</v>
      </c>
      <c r="E203" s="15">
        <f t="shared" si="9"/>
        <v>200000</v>
      </c>
      <c r="F203" s="6">
        <v>60000</v>
      </c>
      <c r="G203" s="35">
        <f t="shared" si="10"/>
        <v>140000</v>
      </c>
      <c r="H203" s="6"/>
      <c r="I203" s="6"/>
      <c r="J203" s="6"/>
      <c r="K203" s="6"/>
      <c r="L203" s="35">
        <f t="shared" si="11"/>
        <v>0</v>
      </c>
    </row>
    <row r="204" spans="1:12" ht="18.75" x14ac:dyDescent="0.3">
      <c r="A204" s="12" t="s">
        <v>889</v>
      </c>
      <c r="B204" s="11" t="s">
        <v>890</v>
      </c>
      <c r="D204" s="15">
        <v>200000</v>
      </c>
      <c r="E204" s="15">
        <f t="shared" si="9"/>
        <v>200000</v>
      </c>
      <c r="F204" s="6">
        <v>60000</v>
      </c>
      <c r="G204" s="35">
        <f t="shared" si="10"/>
        <v>140000</v>
      </c>
      <c r="H204" s="6"/>
      <c r="I204" s="6"/>
      <c r="J204" s="6"/>
      <c r="K204" s="6"/>
      <c r="L204" s="35">
        <f t="shared" si="11"/>
        <v>0</v>
      </c>
    </row>
    <row r="205" spans="1:12" ht="18.75" x14ac:dyDescent="0.3">
      <c r="A205" s="10" t="s">
        <v>1150</v>
      </c>
      <c r="B205" s="11" t="s">
        <v>1151</v>
      </c>
      <c r="D205" s="15">
        <v>200000</v>
      </c>
      <c r="E205" s="15">
        <f t="shared" si="9"/>
        <v>200000</v>
      </c>
      <c r="F205" s="6">
        <v>60000</v>
      </c>
      <c r="G205" s="35">
        <f t="shared" si="10"/>
        <v>140000</v>
      </c>
      <c r="H205" s="6">
        <v>32000</v>
      </c>
      <c r="I205" s="6">
        <v>249841.93</v>
      </c>
      <c r="J205" s="6"/>
      <c r="K205" s="6"/>
      <c r="L205" s="35">
        <f t="shared" si="11"/>
        <v>249841.93</v>
      </c>
    </row>
    <row r="206" spans="1:12" ht="18.75" x14ac:dyDescent="0.3">
      <c r="A206" s="10" t="s">
        <v>1250</v>
      </c>
      <c r="B206" s="11" t="s">
        <v>1251</v>
      </c>
      <c r="C206" s="23">
        <v>17000</v>
      </c>
      <c r="D206" s="15">
        <v>200000</v>
      </c>
      <c r="E206" s="15">
        <f t="shared" si="9"/>
        <v>217000</v>
      </c>
      <c r="F206" s="6">
        <v>60000</v>
      </c>
      <c r="G206" s="35">
        <f t="shared" si="10"/>
        <v>157000</v>
      </c>
      <c r="H206" s="6"/>
      <c r="I206" s="6">
        <v>255830</v>
      </c>
      <c r="J206" s="6"/>
      <c r="K206" s="6"/>
      <c r="L206" s="35">
        <f t="shared" si="11"/>
        <v>255830</v>
      </c>
    </row>
    <row r="207" spans="1:12" ht="18.75" x14ac:dyDescent="0.3">
      <c r="A207" s="10" t="s">
        <v>1278</v>
      </c>
      <c r="B207" s="11" t="s">
        <v>1279</v>
      </c>
      <c r="D207" s="15">
        <v>200000</v>
      </c>
      <c r="E207" s="15">
        <f t="shared" si="9"/>
        <v>200000</v>
      </c>
      <c r="F207" s="6">
        <v>60000</v>
      </c>
      <c r="G207" s="35">
        <f t="shared" si="10"/>
        <v>140000</v>
      </c>
      <c r="H207" s="6"/>
      <c r="I207" s="6">
        <v>426000</v>
      </c>
      <c r="J207" s="6"/>
      <c r="K207" s="6"/>
      <c r="L207" s="35">
        <f t="shared" si="11"/>
        <v>426000</v>
      </c>
    </row>
    <row r="208" spans="1:12" ht="18.75" x14ac:dyDescent="0.3">
      <c r="A208" s="10" t="s">
        <v>1276</v>
      </c>
      <c r="B208" s="11" t="s">
        <v>1277</v>
      </c>
      <c r="D208" s="15">
        <v>198000</v>
      </c>
      <c r="E208" s="15">
        <f t="shared" si="9"/>
        <v>198000</v>
      </c>
      <c r="F208" s="6">
        <v>60000</v>
      </c>
      <c r="G208" s="35">
        <f t="shared" si="10"/>
        <v>138000</v>
      </c>
      <c r="H208" s="6"/>
      <c r="I208" s="6"/>
      <c r="J208" s="6"/>
      <c r="K208" s="6"/>
      <c r="L208" s="35">
        <f t="shared" si="11"/>
        <v>0</v>
      </c>
    </row>
    <row r="209" spans="1:12" ht="18.75" x14ac:dyDescent="0.3">
      <c r="A209" s="10" t="s">
        <v>723</v>
      </c>
      <c r="B209" s="11" t="s">
        <v>724</v>
      </c>
      <c r="C209" s="23">
        <v>10000</v>
      </c>
      <c r="D209" s="15">
        <v>188000</v>
      </c>
      <c r="E209" s="15">
        <f t="shared" si="9"/>
        <v>198000</v>
      </c>
      <c r="F209" s="6">
        <v>60000</v>
      </c>
      <c r="G209" s="35">
        <f t="shared" si="10"/>
        <v>138000</v>
      </c>
      <c r="H209" s="6">
        <v>15000</v>
      </c>
      <c r="I209" s="6"/>
      <c r="J209" s="6"/>
      <c r="K209" s="6"/>
      <c r="L209" s="35">
        <f t="shared" si="11"/>
        <v>0</v>
      </c>
    </row>
    <row r="210" spans="1:12" ht="18.75" x14ac:dyDescent="0.3">
      <c r="A210" s="10" t="s">
        <v>594</v>
      </c>
      <c r="B210" s="11" t="s">
        <v>595</v>
      </c>
      <c r="D210" s="15">
        <v>190000</v>
      </c>
      <c r="E210" s="15">
        <f t="shared" si="9"/>
        <v>190000</v>
      </c>
      <c r="F210" s="6">
        <v>60000</v>
      </c>
      <c r="G210" s="35">
        <f t="shared" si="10"/>
        <v>130000</v>
      </c>
      <c r="H210" s="6"/>
      <c r="I210" s="6">
        <v>358203.67</v>
      </c>
      <c r="J210" s="6"/>
      <c r="K210" s="6"/>
      <c r="L210" s="35">
        <f t="shared" si="11"/>
        <v>358203.67</v>
      </c>
    </row>
    <row r="211" spans="1:12" ht="18.75" x14ac:dyDescent="0.3">
      <c r="A211" s="10" t="s">
        <v>857</v>
      </c>
      <c r="B211" s="11" t="s">
        <v>858</v>
      </c>
      <c r="D211" s="15">
        <v>190000</v>
      </c>
      <c r="E211" s="15">
        <f t="shared" si="9"/>
        <v>190000</v>
      </c>
      <c r="F211" s="6">
        <v>60000</v>
      </c>
      <c r="G211" s="35">
        <f t="shared" si="10"/>
        <v>130000</v>
      </c>
      <c r="H211" s="6">
        <v>10000</v>
      </c>
      <c r="I211" s="6">
        <v>255894.76</v>
      </c>
      <c r="J211" s="6"/>
      <c r="K211" s="6"/>
      <c r="L211" s="35">
        <f t="shared" si="11"/>
        <v>255894.76</v>
      </c>
    </row>
    <row r="212" spans="1:12" ht="18.75" x14ac:dyDescent="0.3">
      <c r="A212" s="10" t="s">
        <v>1312</v>
      </c>
      <c r="B212" s="11" t="s">
        <v>1313</v>
      </c>
      <c r="D212" s="15">
        <v>190000</v>
      </c>
      <c r="E212" s="15">
        <f t="shared" si="9"/>
        <v>190000</v>
      </c>
      <c r="F212" s="6">
        <v>60000</v>
      </c>
      <c r="G212" s="35">
        <f t="shared" si="10"/>
        <v>130000</v>
      </c>
      <c r="H212" s="6">
        <v>30175.69</v>
      </c>
      <c r="I212" s="6">
        <v>358000</v>
      </c>
      <c r="J212" s="6"/>
      <c r="K212" s="6"/>
      <c r="L212" s="35">
        <f t="shared" si="11"/>
        <v>358000</v>
      </c>
    </row>
    <row r="213" spans="1:12" ht="18.75" x14ac:dyDescent="0.3">
      <c r="A213" s="10" t="s">
        <v>985</v>
      </c>
      <c r="B213" s="11" t="s">
        <v>986</v>
      </c>
      <c r="C213" s="23">
        <v>5000</v>
      </c>
      <c r="D213" s="15">
        <v>180000</v>
      </c>
      <c r="E213" s="15">
        <f t="shared" si="9"/>
        <v>185000</v>
      </c>
      <c r="F213" s="6">
        <v>60000</v>
      </c>
      <c r="G213" s="35">
        <f t="shared" si="10"/>
        <v>125000</v>
      </c>
      <c r="H213" s="6">
        <v>5000</v>
      </c>
      <c r="I213" s="6">
        <v>360000</v>
      </c>
      <c r="J213" s="6"/>
      <c r="K213" s="6"/>
      <c r="L213" s="35">
        <f t="shared" si="11"/>
        <v>360000</v>
      </c>
    </row>
    <row r="214" spans="1:12" ht="18.75" x14ac:dyDescent="0.3">
      <c r="A214" s="10" t="s">
        <v>192</v>
      </c>
      <c r="B214" s="11" t="s">
        <v>193</v>
      </c>
      <c r="D214" s="15">
        <v>180000</v>
      </c>
      <c r="E214" s="15">
        <f t="shared" si="9"/>
        <v>180000</v>
      </c>
      <c r="F214" s="6">
        <v>60000</v>
      </c>
      <c r="G214" s="35">
        <f t="shared" si="10"/>
        <v>120000</v>
      </c>
      <c r="H214" s="6">
        <v>190000</v>
      </c>
      <c r="I214" s="6">
        <v>574962.28</v>
      </c>
      <c r="J214" s="6"/>
      <c r="K214" s="6"/>
      <c r="L214" s="35">
        <f t="shared" si="11"/>
        <v>574962.28</v>
      </c>
    </row>
    <row r="215" spans="1:12" ht="18.75" x14ac:dyDescent="0.3">
      <c r="A215" s="10" t="s">
        <v>420</v>
      </c>
      <c r="B215" s="11" t="s">
        <v>421</v>
      </c>
      <c r="D215" s="15">
        <v>180000</v>
      </c>
      <c r="E215" s="15">
        <f t="shared" si="9"/>
        <v>180000</v>
      </c>
      <c r="F215" s="6">
        <v>60000</v>
      </c>
      <c r="G215" s="35">
        <f t="shared" si="10"/>
        <v>120000</v>
      </c>
      <c r="H215" s="6"/>
      <c r="I215" s="6">
        <v>135958.23000000001</v>
      </c>
      <c r="J215" s="6"/>
      <c r="K215" s="6"/>
      <c r="L215" s="35">
        <f t="shared" si="11"/>
        <v>135958.23000000001</v>
      </c>
    </row>
    <row r="216" spans="1:12" ht="18.75" x14ac:dyDescent="0.3">
      <c r="A216" s="10" t="s">
        <v>957</v>
      </c>
      <c r="B216" s="11" t="s">
        <v>958</v>
      </c>
      <c r="D216" s="15">
        <v>180000</v>
      </c>
      <c r="E216" s="15">
        <f t="shared" si="9"/>
        <v>180000</v>
      </c>
      <c r="F216" s="6">
        <v>60000</v>
      </c>
      <c r="G216" s="35">
        <f t="shared" si="10"/>
        <v>120000</v>
      </c>
      <c r="H216" s="6"/>
      <c r="I216" s="6">
        <v>13367.37</v>
      </c>
      <c r="J216" s="6"/>
      <c r="K216" s="6"/>
      <c r="L216" s="35">
        <f t="shared" si="11"/>
        <v>13367.37</v>
      </c>
    </row>
    <row r="217" spans="1:12" ht="18.75" x14ac:dyDescent="0.3">
      <c r="A217" s="10" t="s">
        <v>1324</v>
      </c>
      <c r="B217" s="11" t="s">
        <v>1325</v>
      </c>
      <c r="D217" s="15">
        <v>180000</v>
      </c>
      <c r="E217" s="15">
        <f t="shared" si="9"/>
        <v>180000</v>
      </c>
      <c r="F217" s="6">
        <v>60000</v>
      </c>
      <c r="G217" s="35">
        <f t="shared" si="10"/>
        <v>120000</v>
      </c>
      <c r="H217" s="6"/>
      <c r="I217" s="6">
        <v>312000</v>
      </c>
      <c r="J217" s="6"/>
      <c r="K217" s="6"/>
      <c r="L217" s="35">
        <f t="shared" si="11"/>
        <v>312000</v>
      </c>
    </row>
    <row r="218" spans="1:12" ht="18.75" x14ac:dyDescent="0.3">
      <c r="A218" s="10" t="s">
        <v>526</v>
      </c>
      <c r="B218" s="11" t="s">
        <v>527</v>
      </c>
      <c r="C218" s="23">
        <v>5000</v>
      </c>
      <c r="D218" s="15">
        <v>175000</v>
      </c>
      <c r="E218" s="15">
        <f t="shared" si="9"/>
        <v>180000</v>
      </c>
      <c r="F218" s="6">
        <v>60000</v>
      </c>
      <c r="G218" s="35">
        <f t="shared" si="10"/>
        <v>120000</v>
      </c>
      <c r="H218" s="6">
        <v>10000</v>
      </c>
      <c r="I218" s="6"/>
      <c r="J218" s="6"/>
      <c r="K218" s="6"/>
      <c r="L218" s="35">
        <f t="shared" si="11"/>
        <v>0</v>
      </c>
    </row>
    <row r="219" spans="1:12" ht="18.75" x14ac:dyDescent="0.3">
      <c r="A219" s="10" t="s">
        <v>709</v>
      </c>
      <c r="B219" s="11" t="s">
        <v>710</v>
      </c>
      <c r="C219" s="23">
        <v>5000</v>
      </c>
      <c r="D219" s="15">
        <v>175000</v>
      </c>
      <c r="E219" s="15">
        <f t="shared" si="9"/>
        <v>180000</v>
      </c>
      <c r="F219" s="6">
        <v>60000</v>
      </c>
      <c r="G219" s="35">
        <f t="shared" si="10"/>
        <v>120000</v>
      </c>
      <c r="H219" s="6">
        <v>10000</v>
      </c>
      <c r="I219" s="6"/>
      <c r="J219" s="6"/>
      <c r="K219" s="6"/>
      <c r="L219" s="35">
        <f t="shared" si="11"/>
        <v>0</v>
      </c>
    </row>
    <row r="220" spans="1:12" ht="18.75" x14ac:dyDescent="0.3">
      <c r="A220" s="10" t="s">
        <v>883</v>
      </c>
      <c r="B220" s="11" t="s">
        <v>884</v>
      </c>
      <c r="D220" s="15">
        <v>178000</v>
      </c>
      <c r="E220" s="15">
        <f t="shared" si="9"/>
        <v>178000</v>
      </c>
      <c r="F220" s="6">
        <v>60000</v>
      </c>
      <c r="G220" s="35">
        <f t="shared" si="10"/>
        <v>118000</v>
      </c>
      <c r="H220" s="6"/>
      <c r="I220" s="6"/>
      <c r="J220" s="6"/>
      <c r="K220" s="6"/>
      <c r="L220" s="35">
        <f t="shared" si="11"/>
        <v>0</v>
      </c>
    </row>
    <row r="221" spans="1:12" ht="18.75" x14ac:dyDescent="0.3">
      <c r="A221" s="10" t="s">
        <v>885</v>
      </c>
      <c r="B221" s="11" t="s">
        <v>886</v>
      </c>
      <c r="D221" s="15">
        <v>178000</v>
      </c>
      <c r="E221" s="15">
        <f t="shared" si="9"/>
        <v>178000</v>
      </c>
      <c r="F221" s="6">
        <v>60000</v>
      </c>
      <c r="G221" s="35">
        <f t="shared" si="10"/>
        <v>118000</v>
      </c>
      <c r="H221" s="6"/>
      <c r="I221" s="6"/>
      <c r="J221" s="6"/>
      <c r="K221" s="6"/>
      <c r="L221" s="35">
        <f t="shared" si="11"/>
        <v>0</v>
      </c>
    </row>
    <row r="222" spans="1:12" ht="18.75" x14ac:dyDescent="0.3">
      <c r="A222" s="12" t="s">
        <v>893</v>
      </c>
      <c r="B222" s="11" t="s">
        <v>894</v>
      </c>
      <c r="D222" s="15">
        <v>178000</v>
      </c>
      <c r="E222" s="15">
        <f t="shared" si="9"/>
        <v>178000</v>
      </c>
      <c r="F222" s="6">
        <v>60000</v>
      </c>
      <c r="G222" s="35">
        <f t="shared" si="10"/>
        <v>118000</v>
      </c>
      <c r="H222" s="6"/>
      <c r="I222" s="6"/>
      <c r="J222" s="6"/>
      <c r="K222" s="6"/>
      <c r="L222" s="35">
        <f t="shared" si="11"/>
        <v>0</v>
      </c>
    </row>
    <row r="223" spans="1:12" ht="18.75" x14ac:dyDescent="0.3">
      <c r="A223" s="12" t="s">
        <v>895</v>
      </c>
      <c r="B223" s="11" t="s">
        <v>896</v>
      </c>
      <c r="D223" s="15">
        <v>178000</v>
      </c>
      <c r="E223" s="15">
        <f t="shared" si="9"/>
        <v>178000</v>
      </c>
      <c r="F223" s="6">
        <v>60000</v>
      </c>
      <c r="G223" s="35">
        <f t="shared" si="10"/>
        <v>118000</v>
      </c>
      <c r="H223" s="6"/>
      <c r="I223" s="6"/>
      <c r="J223" s="6"/>
      <c r="K223" s="6"/>
      <c r="L223" s="35">
        <f t="shared" si="11"/>
        <v>0</v>
      </c>
    </row>
    <row r="224" spans="1:12" ht="18.75" x14ac:dyDescent="0.3">
      <c r="A224" s="10" t="s">
        <v>324</v>
      </c>
      <c r="B224" s="11" t="s">
        <v>325</v>
      </c>
      <c r="C224" s="23">
        <v>10000</v>
      </c>
      <c r="D224" s="15">
        <v>168000</v>
      </c>
      <c r="E224" s="15">
        <f t="shared" si="9"/>
        <v>178000</v>
      </c>
      <c r="F224" s="6">
        <v>60000</v>
      </c>
      <c r="G224" s="35">
        <f t="shared" si="10"/>
        <v>118000</v>
      </c>
      <c r="H224" s="6">
        <v>13000</v>
      </c>
      <c r="I224" s="6"/>
      <c r="J224" s="6"/>
      <c r="K224" s="6"/>
      <c r="L224" s="35">
        <f t="shared" si="11"/>
        <v>0</v>
      </c>
    </row>
    <row r="225" spans="1:12" ht="18.75" x14ac:dyDescent="0.3">
      <c r="A225" s="10" t="s">
        <v>40</v>
      </c>
      <c r="B225" s="11" t="s">
        <v>41</v>
      </c>
      <c r="D225" s="15">
        <v>175000</v>
      </c>
      <c r="E225" s="15">
        <f t="shared" si="9"/>
        <v>175000</v>
      </c>
      <c r="F225" s="6">
        <v>60000</v>
      </c>
      <c r="G225" s="35">
        <f t="shared" si="10"/>
        <v>115000</v>
      </c>
      <c r="H225" s="6">
        <v>5000</v>
      </c>
      <c r="I225" s="6">
        <v>170596.51</v>
      </c>
      <c r="J225" s="6"/>
      <c r="K225" s="6"/>
      <c r="L225" s="35">
        <f t="shared" si="11"/>
        <v>170596.51</v>
      </c>
    </row>
    <row r="226" spans="1:12" ht="18.75" x14ac:dyDescent="0.3">
      <c r="A226" s="10" t="s">
        <v>70</v>
      </c>
      <c r="B226" s="11" t="s">
        <v>71</v>
      </c>
      <c r="C226" s="23">
        <v>20000</v>
      </c>
      <c r="D226" s="15">
        <v>155000</v>
      </c>
      <c r="E226" s="15">
        <f t="shared" si="9"/>
        <v>175000</v>
      </c>
      <c r="F226" s="6">
        <v>60000</v>
      </c>
      <c r="G226" s="35">
        <f t="shared" si="10"/>
        <v>115000</v>
      </c>
      <c r="H226" s="6"/>
      <c r="I226" s="6"/>
      <c r="J226" s="6"/>
      <c r="K226" s="6"/>
      <c r="L226" s="35">
        <f t="shared" si="11"/>
        <v>0</v>
      </c>
    </row>
    <row r="227" spans="1:12" ht="18.75" x14ac:dyDescent="0.3">
      <c r="A227" s="10" t="s">
        <v>1160</v>
      </c>
      <c r="B227" s="11" t="s">
        <v>1161</v>
      </c>
      <c r="C227" s="23">
        <v>10000</v>
      </c>
      <c r="D227" s="15">
        <v>160000</v>
      </c>
      <c r="E227" s="15">
        <f t="shared" si="9"/>
        <v>170000</v>
      </c>
      <c r="F227" s="6">
        <v>60000</v>
      </c>
      <c r="G227" s="35">
        <f t="shared" si="10"/>
        <v>110000</v>
      </c>
      <c r="H227" s="6">
        <v>70000</v>
      </c>
      <c r="I227" s="6"/>
      <c r="J227" s="6"/>
      <c r="K227" s="6"/>
      <c r="L227" s="35">
        <f t="shared" si="11"/>
        <v>0</v>
      </c>
    </row>
    <row r="228" spans="1:12" ht="18.75" x14ac:dyDescent="0.3">
      <c r="A228" s="10" t="s">
        <v>90</v>
      </c>
      <c r="B228" s="11" t="s">
        <v>91</v>
      </c>
      <c r="C228" s="23">
        <v>5000</v>
      </c>
      <c r="D228" s="15">
        <v>160200</v>
      </c>
      <c r="E228" s="15">
        <f t="shared" si="9"/>
        <v>165200</v>
      </c>
      <c r="F228" s="6">
        <v>60000</v>
      </c>
      <c r="G228" s="35">
        <f t="shared" si="10"/>
        <v>105200</v>
      </c>
      <c r="H228" s="6">
        <v>135280</v>
      </c>
      <c r="I228" s="6"/>
      <c r="J228" s="6"/>
      <c r="K228" s="6"/>
      <c r="L228" s="35">
        <f t="shared" si="11"/>
        <v>0</v>
      </c>
    </row>
    <row r="229" spans="1:12" ht="18.75" x14ac:dyDescent="0.3">
      <c r="A229" s="10" t="s">
        <v>502</v>
      </c>
      <c r="B229" s="11" t="s">
        <v>503</v>
      </c>
      <c r="D229" s="15">
        <v>165000</v>
      </c>
      <c r="E229" s="15">
        <f t="shared" si="9"/>
        <v>165000</v>
      </c>
      <c r="F229" s="6">
        <v>60000</v>
      </c>
      <c r="G229" s="35">
        <f t="shared" si="10"/>
        <v>105000</v>
      </c>
      <c r="H229" s="6">
        <v>40000</v>
      </c>
      <c r="I229" s="6">
        <v>367164.71</v>
      </c>
      <c r="J229" s="6"/>
      <c r="K229" s="6"/>
      <c r="L229" s="35">
        <f t="shared" si="11"/>
        <v>367164.71</v>
      </c>
    </row>
    <row r="230" spans="1:12" ht="18.75" x14ac:dyDescent="0.3">
      <c r="A230" s="10" t="s">
        <v>719</v>
      </c>
      <c r="B230" s="11" t="s">
        <v>720</v>
      </c>
      <c r="D230" s="15">
        <v>165000</v>
      </c>
      <c r="E230" s="15">
        <f t="shared" si="9"/>
        <v>165000</v>
      </c>
      <c r="F230" s="6">
        <v>60000</v>
      </c>
      <c r="G230" s="35">
        <f t="shared" si="10"/>
        <v>105000</v>
      </c>
      <c r="H230" s="6">
        <v>5000</v>
      </c>
      <c r="I230" s="6">
        <v>300000</v>
      </c>
      <c r="J230" s="6"/>
      <c r="K230" s="6"/>
      <c r="L230" s="35">
        <f t="shared" si="11"/>
        <v>300000</v>
      </c>
    </row>
    <row r="231" spans="1:12" ht="18.75" x14ac:dyDescent="0.3">
      <c r="A231" s="10" t="s">
        <v>14</v>
      </c>
      <c r="B231" s="11" t="s">
        <v>15</v>
      </c>
      <c r="D231" s="15">
        <v>160000</v>
      </c>
      <c r="E231" s="15">
        <f t="shared" si="9"/>
        <v>160000</v>
      </c>
      <c r="F231" s="6">
        <v>60000</v>
      </c>
      <c r="G231" s="35">
        <f t="shared" si="10"/>
        <v>100000</v>
      </c>
      <c r="H231" s="6"/>
      <c r="I231" s="6"/>
      <c r="J231" s="6"/>
      <c r="K231" s="6"/>
      <c r="L231" s="35">
        <f t="shared" si="11"/>
        <v>0</v>
      </c>
    </row>
    <row r="232" spans="1:12" ht="18.75" x14ac:dyDescent="0.3">
      <c r="A232" s="10" t="s">
        <v>48</v>
      </c>
      <c r="B232" s="11" t="s">
        <v>49</v>
      </c>
      <c r="D232" s="15">
        <v>160000</v>
      </c>
      <c r="E232" s="15">
        <f t="shared" si="9"/>
        <v>160000</v>
      </c>
      <c r="F232" s="6">
        <v>60000</v>
      </c>
      <c r="G232" s="35">
        <f t="shared" si="10"/>
        <v>100000</v>
      </c>
      <c r="H232" s="6">
        <v>2000</v>
      </c>
      <c r="I232" s="6">
        <v>30680.95</v>
      </c>
      <c r="J232" s="6"/>
      <c r="K232" s="6"/>
      <c r="L232" s="35">
        <f t="shared" si="11"/>
        <v>30680.95</v>
      </c>
    </row>
    <row r="233" spans="1:12" ht="18.75" x14ac:dyDescent="0.3">
      <c r="A233" s="10" t="s">
        <v>474</v>
      </c>
      <c r="B233" s="11" t="s">
        <v>475</v>
      </c>
      <c r="D233" s="15">
        <v>160000</v>
      </c>
      <c r="E233" s="15">
        <f t="shared" si="9"/>
        <v>160000</v>
      </c>
      <c r="F233" s="6">
        <v>60000</v>
      </c>
      <c r="G233" s="35">
        <f t="shared" si="10"/>
        <v>100000</v>
      </c>
      <c r="H233" s="6"/>
      <c r="I233" s="6">
        <v>96352.49</v>
      </c>
      <c r="J233" s="6"/>
      <c r="K233" s="6"/>
      <c r="L233" s="35">
        <f t="shared" si="11"/>
        <v>96352.49</v>
      </c>
    </row>
    <row r="234" spans="1:12" ht="18.75" x14ac:dyDescent="0.3">
      <c r="A234" s="10" t="s">
        <v>923</v>
      </c>
      <c r="B234" s="11" t="s">
        <v>924</v>
      </c>
      <c r="D234" s="15">
        <v>160000</v>
      </c>
      <c r="E234" s="15">
        <f t="shared" si="9"/>
        <v>160000</v>
      </c>
      <c r="F234" s="6">
        <v>60000</v>
      </c>
      <c r="G234" s="35">
        <f t="shared" si="10"/>
        <v>100000</v>
      </c>
      <c r="H234" s="6"/>
      <c r="I234" s="6"/>
      <c r="J234" s="6"/>
      <c r="K234" s="6"/>
      <c r="L234" s="35">
        <f t="shared" si="11"/>
        <v>0</v>
      </c>
    </row>
    <row r="235" spans="1:12" ht="18.75" x14ac:dyDescent="0.3">
      <c r="A235" s="10" t="s">
        <v>1214</v>
      </c>
      <c r="B235" s="11" t="s">
        <v>1215</v>
      </c>
      <c r="D235" s="15">
        <v>160000</v>
      </c>
      <c r="E235" s="15">
        <f t="shared" si="9"/>
        <v>160000</v>
      </c>
      <c r="F235" s="6">
        <v>60000</v>
      </c>
      <c r="G235" s="35">
        <f t="shared" si="10"/>
        <v>100000</v>
      </c>
      <c r="H235" s="6"/>
      <c r="I235" s="6">
        <v>120000</v>
      </c>
      <c r="J235" s="6"/>
      <c r="K235" s="6"/>
      <c r="L235" s="35">
        <f t="shared" si="11"/>
        <v>120000</v>
      </c>
    </row>
    <row r="236" spans="1:12" ht="18.75" x14ac:dyDescent="0.3">
      <c r="A236" s="10" t="s">
        <v>534</v>
      </c>
      <c r="B236" s="11" t="s">
        <v>535</v>
      </c>
      <c r="C236" s="23">
        <v>5000</v>
      </c>
      <c r="D236" s="15">
        <v>155000</v>
      </c>
      <c r="E236" s="15">
        <f t="shared" si="9"/>
        <v>160000</v>
      </c>
      <c r="F236" s="6">
        <v>60000</v>
      </c>
      <c r="G236" s="35">
        <f t="shared" si="10"/>
        <v>100000</v>
      </c>
      <c r="H236" s="6">
        <v>20000</v>
      </c>
      <c r="I236" s="6"/>
      <c r="J236" s="6">
        <v>0</v>
      </c>
      <c r="K236" s="6"/>
      <c r="L236" s="35">
        <f t="shared" si="11"/>
        <v>0</v>
      </c>
    </row>
    <row r="237" spans="1:12" ht="18.75" x14ac:dyDescent="0.3">
      <c r="A237" s="10" t="s">
        <v>1186</v>
      </c>
      <c r="B237" s="11" t="s">
        <v>1187</v>
      </c>
      <c r="C237" s="23">
        <v>5000</v>
      </c>
      <c r="D237" s="15">
        <v>155000</v>
      </c>
      <c r="E237" s="15">
        <f t="shared" si="9"/>
        <v>160000</v>
      </c>
      <c r="F237" s="6">
        <v>60000</v>
      </c>
      <c r="G237" s="35">
        <f t="shared" si="10"/>
        <v>100000</v>
      </c>
      <c r="H237" s="6">
        <v>26141.8</v>
      </c>
      <c r="I237" s="6"/>
      <c r="J237" s="6"/>
      <c r="K237" s="6"/>
      <c r="L237" s="35">
        <f t="shared" si="11"/>
        <v>0</v>
      </c>
    </row>
    <row r="238" spans="1:12" ht="18.75" x14ac:dyDescent="0.3">
      <c r="A238" s="10" t="s">
        <v>755</v>
      </c>
      <c r="B238" s="11" t="s">
        <v>756</v>
      </c>
      <c r="C238" s="23">
        <v>10000</v>
      </c>
      <c r="D238" s="15">
        <v>150000</v>
      </c>
      <c r="E238" s="15">
        <f t="shared" si="9"/>
        <v>160000</v>
      </c>
      <c r="F238" s="6">
        <v>60000</v>
      </c>
      <c r="G238" s="35">
        <f t="shared" si="10"/>
        <v>100000</v>
      </c>
      <c r="H238" s="6"/>
      <c r="I238" s="6"/>
      <c r="J238" s="6"/>
      <c r="K238" s="6"/>
      <c r="L238" s="35">
        <f t="shared" si="11"/>
        <v>0</v>
      </c>
    </row>
    <row r="239" spans="1:12" ht="18.75" x14ac:dyDescent="0.3">
      <c r="A239" s="10" t="s">
        <v>28</v>
      </c>
      <c r="B239" s="11" t="s">
        <v>29</v>
      </c>
      <c r="D239" s="15">
        <v>155000</v>
      </c>
      <c r="E239" s="15">
        <f t="shared" si="9"/>
        <v>155000</v>
      </c>
      <c r="F239" s="6">
        <v>60000</v>
      </c>
      <c r="G239" s="35">
        <f t="shared" si="10"/>
        <v>95000</v>
      </c>
      <c r="H239" s="6">
        <v>50000</v>
      </c>
      <c r="I239" s="6"/>
      <c r="J239" s="6"/>
      <c r="K239" s="6"/>
      <c r="L239" s="35">
        <f t="shared" si="11"/>
        <v>0</v>
      </c>
    </row>
    <row r="240" spans="1:12" ht="18.75" x14ac:dyDescent="0.3">
      <c r="A240" s="10" t="s">
        <v>448</v>
      </c>
      <c r="B240" s="11" t="s">
        <v>449</v>
      </c>
      <c r="D240" s="15">
        <v>155000</v>
      </c>
      <c r="E240" s="15">
        <f t="shared" si="9"/>
        <v>155000</v>
      </c>
      <c r="F240" s="6">
        <v>60000</v>
      </c>
      <c r="G240" s="35">
        <f t="shared" si="10"/>
        <v>95000</v>
      </c>
      <c r="H240" s="6">
        <v>2432.08</v>
      </c>
      <c r="I240" s="6"/>
      <c r="J240" s="6">
        <v>159500</v>
      </c>
      <c r="K240" s="6"/>
      <c r="L240" s="35">
        <f t="shared" si="11"/>
        <v>159500</v>
      </c>
    </row>
    <row r="241" spans="1:12" ht="18.75" x14ac:dyDescent="0.3">
      <c r="A241" s="10" t="s">
        <v>1304</v>
      </c>
      <c r="B241" s="11" t="s">
        <v>1305</v>
      </c>
      <c r="D241" s="15">
        <v>155000</v>
      </c>
      <c r="E241" s="15">
        <f t="shared" si="9"/>
        <v>155000</v>
      </c>
      <c r="F241" s="6">
        <v>60000</v>
      </c>
      <c r="G241" s="35">
        <f t="shared" si="10"/>
        <v>95000</v>
      </c>
      <c r="H241" s="6"/>
      <c r="I241" s="6">
        <v>300000</v>
      </c>
      <c r="J241" s="6"/>
      <c r="K241" s="6"/>
      <c r="L241" s="35">
        <f t="shared" si="11"/>
        <v>300000</v>
      </c>
    </row>
    <row r="242" spans="1:12" ht="18.75" x14ac:dyDescent="0.3">
      <c r="A242" s="10" t="s">
        <v>1238</v>
      </c>
      <c r="B242" s="11" t="s">
        <v>1239</v>
      </c>
      <c r="C242" s="23">
        <v>10000</v>
      </c>
      <c r="D242" s="15">
        <v>145000</v>
      </c>
      <c r="E242" s="15">
        <f t="shared" si="9"/>
        <v>155000</v>
      </c>
      <c r="F242" s="6">
        <v>60000</v>
      </c>
      <c r="G242" s="35">
        <f t="shared" si="10"/>
        <v>95000</v>
      </c>
      <c r="H242" s="6">
        <v>38000</v>
      </c>
      <c r="I242" s="6"/>
      <c r="J242" s="6"/>
      <c r="K242" s="6"/>
      <c r="L242" s="35">
        <f t="shared" si="11"/>
        <v>0</v>
      </c>
    </row>
    <row r="243" spans="1:12" ht="18.75" x14ac:dyDescent="0.3">
      <c r="A243" s="10" t="s">
        <v>725</v>
      </c>
      <c r="B243" s="11" t="s">
        <v>726</v>
      </c>
      <c r="D243" s="15">
        <v>154000</v>
      </c>
      <c r="E243" s="15">
        <f t="shared" si="9"/>
        <v>154000</v>
      </c>
      <c r="F243" s="6">
        <v>60000</v>
      </c>
      <c r="G243" s="35">
        <f t="shared" si="10"/>
        <v>94000</v>
      </c>
      <c r="H243" s="6"/>
      <c r="I243" s="6">
        <v>176545.2</v>
      </c>
      <c r="J243" s="6"/>
      <c r="K243" s="6"/>
      <c r="L243" s="35">
        <f t="shared" si="11"/>
        <v>176545.2</v>
      </c>
    </row>
    <row r="244" spans="1:12" ht="18.75" x14ac:dyDescent="0.3">
      <c r="A244" s="10" t="s">
        <v>1310</v>
      </c>
      <c r="B244" s="11" t="s">
        <v>1311</v>
      </c>
      <c r="D244" s="15">
        <v>153000</v>
      </c>
      <c r="E244" s="15">
        <f t="shared" si="9"/>
        <v>153000</v>
      </c>
      <c r="F244" s="6">
        <v>60000</v>
      </c>
      <c r="G244" s="35">
        <f t="shared" si="10"/>
        <v>93000</v>
      </c>
      <c r="H244" s="6"/>
      <c r="I244" s="6"/>
      <c r="J244" s="6"/>
      <c r="K244" s="6"/>
      <c r="L244" s="35">
        <f t="shared" si="11"/>
        <v>0</v>
      </c>
    </row>
    <row r="245" spans="1:12" ht="18.75" x14ac:dyDescent="0.3">
      <c r="A245" s="29" t="s">
        <v>684</v>
      </c>
      <c r="B245" s="11" t="s">
        <v>685</v>
      </c>
      <c r="D245" s="15">
        <v>152000</v>
      </c>
      <c r="E245" s="15">
        <f t="shared" si="9"/>
        <v>152000</v>
      </c>
      <c r="F245" s="6">
        <v>60000</v>
      </c>
      <c r="G245" s="35">
        <f t="shared" si="10"/>
        <v>92000</v>
      </c>
      <c r="H245" s="6"/>
      <c r="I245" s="6">
        <v>58787.37</v>
      </c>
      <c r="J245" s="6"/>
      <c r="K245" s="6"/>
      <c r="L245" s="35">
        <f t="shared" si="11"/>
        <v>58787.37</v>
      </c>
    </row>
    <row r="246" spans="1:12" ht="18.75" x14ac:dyDescent="0.3">
      <c r="A246" s="10" t="s">
        <v>484</v>
      </c>
      <c r="B246" s="11" t="s">
        <v>485</v>
      </c>
      <c r="D246" s="15">
        <v>150000</v>
      </c>
      <c r="E246" s="15">
        <f t="shared" si="9"/>
        <v>150000</v>
      </c>
      <c r="F246" s="6">
        <v>60000</v>
      </c>
      <c r="G246" s="35">
        <f t="shared" si="10"/>
        <v>90000</v>
      </c>
      <c r="H246" s="6"/>
      <c r="I246" s="6">
        <v>319500</v>
      </c>
      <c r="J246" s="6"/>
      <c r="K246" s="6"/>
      <c r="L246" s="35">
        <f t="shared" si="11"/>
        <v>319500</v>
      </c>
    </row>
    <row r="247" spans="1:12" ht="18.75" x14ac:dyDescent="0.3">
      <c r="A247" s="10" t="s">
        <v>741</v>
      </c>
      <c r="B247" s="11" t="s">
        <v>742</v>
      </c>
      <c r="D247" s="15">
        <v>150000</v>
      </c>
      <c r="E247" s="15">
        <f t="shared" si="9"/>
        <v>150000</v>
      </c>
      <c r="F247" s="6">
        <v>60000</v>
      </c>
      <c r="G247" s="35">
        <f t="shared" si="10"/>
        <v>90000</v>
      </c>
      <c r="H247" s="6"/>
      <c r="I247" s="6"/>
      <c r="J247" s="6"/>
      <c r="K247" s="6"/>
      <c r="L247" s="35">
        <f t="shared" si="11"/>
        <v>0</v>
      </c>
    </row>
    <row r="248" spans="1:12" ht="18.75" x14ac:dyDescent="0.3">
      <c r="A248" s="10" t="s">
        <v>1200</v>
      </c>
      <c r="B248" s="11" t="s">
        <v>1201</v>
      </c>
      <c r="D248" s="15">
        <v>150000</v>
      </c>
      <c r="E248" s="15">
        <f t="shared" si="9"/>
        <v>150000</v>
      </c>
      <c r="F248" s="6">
        <v>60000</v>
      </c>
      <c r="G248" s="35">
        <f t="shared" si="10"/>
        <v>90000</v>
      </c>
      <c r="H248" s="6"/>
      <c r="I248" s="6">
        <v>309500</v>
      </c>
      <c r="J248" s="6"/>
      <c r="K248" s="6"/>
      <c r="L248" s="35">
        <f t="shared" si="11"/>
        <v>309500</v>
      </c>
    </row>
    <row r="249" spans="1:12" ht="18.75" x14ac:dyDescent="0.3">
      <c r="A249" s="10" t="s">
        <v>1204</v>
      </c>
      <c r="B249" s="11" t="s">
        <v>1205</v>
      </c>
      <c r="D249" s="15">
        <v>150000</v>
      </c>
      <c r="E249" s="15">
        <f t="shared" si="9"/>
        <v>150000</v>
      </c>
      <c r="F249" s="6">
        <v>60000</v>
      </c>
      <c r="G249" s="35">
        <f t="shared" si="10"/>
        <v>90000</v>
      </c>
      <c r="H249" s="6"/>
      <c r="I249" s="6">
        <v>300000</v>
      </c>
      <c r="J249" s="6"/>
      <c r="K249" s="6"/>
      <c r="L249" s="35">
        <f t="shared" si="11"/>
        <v>300000</v>
      </c>
    </row>
    <row r="250" spans="1:12" ht="18.75" x14ac:dyDescent="0.3">
      <c r="A250" s="10" t="s">
        <v>1334</v>
      </c>
      <c r="B250" s="11" t="s">
        <v>1335</v>
      </c>
      <c r="D250" s="15">
        <v>150000</v>
      </c>
      <c r="E250" s="15">
        <f t="shared" si="9"/>
        <v>150000</v>
      </c>
      <c r="F250" s="6">
        <v>60000</v>
      </c>
      <c r="G250" s="35">
        <f t="shared" si="10"/>
        <v>90000</v>
      </c>
      <c r="H250" s="6"/>
      <c r="I250" s="6"/>
      <c r="J250" s="6"/>
      <c r="K250" s="6"/>
      <c r="L250" s="35">
        <f t="shared" si="11"/>
        <v>0</v>
      </c>
    </row>
    <row r="251" spans="1:12" ht="18.75" x14ac:dyDescent="0.3">
      <c r="A251" s="10" t="s">
        <v>1348</v>
      </c>
      <c r="B251" s="11" t="s">
        <v>1349</v>
      </c>
      <c r="D251" s="15">
        <v>150000</v>
      </c>
      <c r="E251" s="15">
        <f t="shared" si="9"/>
        <v>150000</v>
      </c>
      <c r="F251" s="6">
        <v>60000</v>
      </c>
      <c r="G251" s="35">
        <f t="shared" si="10"/>
        <v>90000</v>
      </c>
      <c r="H251" s="6">
        <v>5000</v>
      </c>
      <c r="I251" s="6">
        <v>312554.33</v>
      </c>
      <c r="J251" s="6"/>
      <c r="K251" s="6"/>
      <c r="L251" s="35">
        <f t="shared" si="11"/>
        <v>312554.33</v>
      </c>
    </row>
    <row r="252" spans="1:12" ht="18.75" x14ac:dyDescent="0.3">
      <c r="A252" s="10" t="s">
        <v>1408</v>
      </c>
      <c r="B252" s="11" t="s">
        <v>1409</v>
      </c>
      <c r="D252" s="15">
        <v>149350</v>
      </c>
      <c r="E252" s="15">
        <f t="shared" si="9"/>
        <v>149350</v>
      </c>
      <c r="F252" s="6">
        <v>60000</v>
      </c>
      <c r="G252" s="35">
        <f t="shared" si="10"/>
        <v>89350</v>
      </c>
      <c r="H252" s="6"/>
      <c r="I252" s="6">
        <v>50000</v>
      </c>
      <c r="J252" s="6"/>
      <c r="K252" s="6"/>
      <c r="L252" s="35">
        <f t="shared" si="11"/>
        <v>50000</v>
      </c>
    </row>
    <row r="253" spans="1:12" ht="18.75" x14ac:dyDescent="0.3">
      <c r="A253" s="10" t="s">
        <v>1051</v>
      </c>
      <c r="B253" s="11" t="s">
        <v>1052</v>
      </c>
      <c r="C253" s="23">
        <v>5000</v>
      </c>
      <c r="D253" s="15">
        <v>143000</v>
      </c>
      <c r="E253" s="15">
        <f t="shared" si="9"/>
        <v>148000</v>
      </c>
      <c r="F253" s="6">
        <v>60000</v>
      </c>
      <c r="G253" s="35">
        <f t="shared" si="10"/>
        <v>88000</v>
      </c>
      <c r="H253" s="6">
        <v>5000</v>
      </c>
      <c r="I253" s="6"/>
      <c r="J253" s="6"/>
      <c r="K253" s="6"/>
      <c r="L253" s="35">
        <f t="shared" si="11"/>
        <v>0</v>
      </c>
    </row>
    <row r="254" spans="1:12" ht="18.75" x14ac:dyDescent="0.3">
      <c r="A254" s="10" t="s">
        <v>1422</v>
      </c>
      <c r="B254" s="11" t="s">
        <v>1423</v>
      </c>
      <c r="C254" s="23">
        <v>20000</v>
      </c>
      <c r="D254" s="15">
        <v>125000</v>
      </c>
      <c r="E254" s="15">
        <f t="shared" si="9"/>
        <v>145000</v>
      </c>
      <c r="F254" s="6">
        <v>20000</v>
      </c>
      <c r="G254" s="35">
        <f t="shared" si="10"/>
        <v>125000</v>
      </c>
      <c r="H254" s="6">
        <v>220000</v>
      </c>
      <c r="I254" s="6">
        <v>200000</v>
      </c>
      <c r="J254" s="6"/>
      <c r="K254" s="6"/>
      <c r="L254" s="35">
        <f t="shared" si="11"/>
        <v>200000</v>
      </c>
    </row>
    <row r="255" spans="1:12" ht="18.75" x14ac:dyDescent="0.3">
      <c r="A255" s="10" t="s">
        <v>100</v>
      </c>
      <c r="B255" s="11" t="s">
        <v>101</v>
      </c>
      <c r="D255" s="15">
        <v>145000</v>
      </c>
      <c r="E255" s="15">
        <f t="shared" si="9"/>
        <v>145000</v>
      </c>
      <c r="F255" s="6">
        <v>60000</v>
      </c>
      <c r="G255" s="35">
        <f t="shared" si="10"/>
        <v>85000</v>
      </c>
      <c r="H255" s="6">
        <v>5000</v>
      </c>
      <c r="I255" s="6"/>
      <c r="J255" s="6"/>
      <c r="K255" s="6"/>
      <c r="L255" s="35">
        <f t="shared" si="11"/>
        <v>0</v>
      </c>
    </row>
    <row r="256" spans="1:12" ht="18.75" x14ac:dyDescent="0.3">
      <c r="A256" s="10" t="s">
        <v>1378</v>
      </c>
      <c r="B256" s="11" t="s">
        <v>1379</v>
      </c>
      <c r="C256" s="23">
        <v>5000</v>
      </c>
      <c r="D256" s="15">
        <v>140000</v>
      </c>
      <c r="E256" s="15">
        <f t="shared" si="9"/>
        <v>145000</v>
      </c>
      <c r="F256" s="6">
        <v>60000</v>
      </c>
      <c r="G256" s="35">
        <f t="shared" si="10"/>
        <v>85000</v>
      </c>
      <c r="H256" s="6">
        <v>5000</v>
      </c>
      <c r="I256" s="6"/>
      <c r="J256" s="6"/>
      <c r="K256" s="6"/>
      <c r="L256" s="35">
        <f t="shared" si="11"/>
        <v>0</v>
      </c>
    </row>
    <row r="257" spans="1:12" ht="18.75" x14ac:dyDescent="0.3">
      <c r="A257" s="10" t="s">
        <v>612</v>
      </c>
      <c r="B257" s="11" t="s">
        <v>613</v>
      </c>
      <c r="C257" s="23">
        <v>10000</v>
      </c>
      <c r="D257" s="15">
        <v>135000</v>
      </c>
      <c r="E257" s="15">
        <f t="shared" si="9"/>
        <v>145000</v>
      </c>
      <c r="F257" s="6">
        <v>60000</v>
      </c>
      <c r="G257" s="35">
        <f t="shared" si="10"/>
        <v>85000</v>
      </c>
      <c r="H257" s="6">
        <v>20000</v>
      </c>
      <c r="I257" s="6"/>
      <c r="J257" s="6"/>
      <c r="K257" s="6"/>
      <c r="L257" s="35">
        <f t="shared" si="11"/>
        <v>0</v>
      </c>
    </row>
    <row r="258" spans="1:12" ht="18.75" x14ac:dyDescent="0.3">
      <c r="A258" s="10" t="s">
        <v>1234</v>
      </c>
      <c r="B258" s="11" t="s">
        <v>1235</v>
      </c>
      <c r="D258" s="15">
        <v>142000</v>
      </c>
      <c r="E258" s="15">
        <f t="shared" ref="E258:E321" si="12">C258+D258</f>
        <v>142000</v>
      </c>
      <c r="F258" s="6">
        <v>60000</v>
      </c>
      <c r="G258" s="35">
        <f t="shared" ref="G258:G321" si="13">E258-F258</f>
        <v>82000</v>
      </c>
      <c r="H258" s="6"/>
      <c r="I258" s="6">
        <v>284000</v>
      </c>
      <c r="J258" s="6"/>
      <c r="K258" s="6"/>
      <c r="L258" s="35">
        <f t="shared" ref="L258:L321" si="14">I258+J258+K258</f>
        <v>284000</v>
      </c>
    </row>
    <row r="259" spans="1:12" ht="18.75" x14ac:dyDescent="0.3">
      <c r="A259" s="10" t="s">
        <v>310</v>
      </c>
      <c r="B259" s="11" t="s">
        <v>311</v>
      </c>
      <c r="D259" s="15">
        <v>140000</v>
      </c>
      <c r="E259" s="15">
        <f t="shared" si="12"/>
        <v>140000</v>
      </c>
      <c r="F259" s="6">
        <v>60000</v>
      </c>
      <c r="G259" s="35">
        <f t="shared" si="13"/>
        <v>80000</v>
      </c>
      <c r="H259" s="6">
        <v>10000</v>
      </c>
      <c r="I259" s="6"/>
      <c r="J259" s="6"/>
      <c r="K259" s="6"/>
      <c r="L259" s="35">
        <f t="shared" si="14"/>
        <v>0</v>
      </c>
    </row>
    <row r="260" spans="1:12" ht="18.75" x14ac:dyDescent="0.3">
      <c r="A260" s="10" t="s">
        <v>312</v>
      </c>
      <c r="B260" s="11" t="s">
        <v>313</v>
      </c>
      <c r="D260" s="15">
        <v>140000</v>
      </c>
      <c r="E260" s="15">
        <f t="shared" si="12"/>
        <v>140000</v>
      </c>
      <c r="F260" s="6">
        <v>60000</v>
      </c>
      <c r="G260" s="35">
        <f t="shared" si="13"/>
        <v>80000</v>
      </c>
      <c r="H260" s="6">
        <v>8000</v>
      </c>
      <c r="I260" s="6"/>
      <c r="J260" s="6"/>
      <c r="K260" s="6"/>
      <c r="L260" s="35">
        <f t="shared" si="14"/>
        <v>0</v>
      </c>
    </row>
    <row r="261" spans="1:12" ht="18.75" x14ac:dyDescent="0.3">
      <c r="A261" s="10" t="s">
        <v>412</v>
      </c>
      <c r="B261" s="11" t="s">
        <v>413</v>
      </c>
      <c r="D261" s="15">
        <v>140000</v>
      </c>
      <c r="E261" s="15">
        <f t="shared" si="12"/>
        <v>140000</v>
      </c>
      <c r="F261" s="6">
        <v>60000</v>
      </c>
      <c r="G261" s="35">
        <f t="shared" si="13"/>
        <v>80000</v>
      </c>
      <c r="H261" s="6"/>
      <c r="I261" s="6"/>
      <c r="J261" s="6"/>
      <c r="K261" s="6"/>
      <c r="L261" s="35">
        <f t="shared" si="14"/>
        <v>0</v>
      </c>
    </row>
    <row r="262" spans="1:12" ht="18.75" x14ac:dyDescent="0.3">
      <c r="A262" s="10" t="s">
        <v>727</v>
      </c>
      <c r="B262" s="11" t="s">
        <v>728</v>
      </c>
      <c r="D262" s="15">
        <v>140000</v>
      </c>
      <c r="E262" s="15">
        <f t="shared" si="12"/>
        <v>140000</v>
      </c>
      <c r="F262" s="6">
        <v>60000</v>
      </c>
      <c r="G262" s="35">
        <f t="shared" si="13"/>
        <v>80000</v>
      </c>
      <c r="H262" s="6"/>
      <c r="I262" s="6"/>
      <c r="J262" s="6"/>
      <c r="K262" s="6"/>
      <c r="L262" s="35">
        <f t="shared" si="14"/>
        <v>0</v>
      </c>
    </row>
    <row r="263" spans="1:12" ht="18.75" x14ac:dyDescent="0.3">
      <c r="A263" s="10" t="s">
        <v>204</v>
      </c>
      <c r="B263" s="11" t="s">
        <v>205</v>
      </c>
      <c r="C263" s="23">
        <v>10000</v>
      </c>
      <c r="D263" s="15">
        <v>130000</v>
      </c>
      <c r="E263" s="15">
        <f t="shared" si="12"/>
        <v>140000</v>
      </c>
      <c r="F263" s="6">
        <v>60000</v>
      </c>
      <c r="G263" s="35">
        <f t="shared" si="13"/>
        <v>80000</v>
      </c>
      <c r="H263" s="6">
        <v>165000</v>
      </c>
      <c r="I263" s="6"/>
      <c r="J263" s="6"/>
      <c r="K263" s="6"/>
      <c r="L263" s="35">
        <f t="shared" si="14"/>
        <v>0</v>
      </c>
    </row>
    <row r="264" spans="1:12" ht="18.75" x14ac:dyDescent="0.3">
      <c r="A264" s="17" t="s">
        <v>98</v>
      </c>
      <c r="B264" s="18" t="s">
        <v>99</v>
      </c>
      <c r="D264" s="15">
        <v>135000</v>
      </c>
      <c r="E264" s="15">
        <f t="shared" si="12"/>
        <v>135000</v>
      </c>
      <c r="F264" s="20">
        <v>20000</v>
      </c>
      <c r="G264" s="35">
        <f t="shared" si="13"/>
        <v>115000</v>
      </c>
      <c r="H264" s="20"/>
      <c r="I264" s="20">
        <v>320853.26</v>
      </c>
      <c r="J264" s="20"/>
      <c r="K264" s="20"/>
      <c r="L264" s="35">
        <f t="shared" si="14"/>
        <v>320853.26</v>
      </c>
    </row>
    <row r="265" spans="1:12" ht="18.75" x14ac:dyDescent="0.3">
      <c r="A265" s="10" t="s">
        <v>280</v>
      </c>
      <c r="B265" s="11" t="s">
        <v>281</v>
      </c>
      <c r="C265" s="23">
        <v>130000</v>
      </c>
      <c r="D265" s="15">
        <v>5000</v>
      </c>
      <c r="E265" s="15">
        <f t="shared" si="12"/>
        <v>135000</v>
      </c>
      <c r="F265" s="6">
        <v>20000</v>
      </c>
      <c r="G265" s="35">
        <f t="shared" si="13"/>
        <v>115000</v>
      </c>
      <c r="H265" s="6"/>
      <c r="I265" s="6"/>
      <c r="J265" s="6"/>
      <c r="K265" s="6"/>
      <c r="L265" s="35">
        <f t="shared" si="14"/>
        <v>0</v>
      </c>
    </row>
    <row r="266" spans="1:12" ht="18.75" x14ac:dyDescent="0.3">
      <c r="A266" s="10" t="s">
        <v>486</v>
      </c>
      <c r="B266" s="11" t="s">
        <v>487</v>
      </c>
      <c r="D266" s="15">
        <v>135000</v>
      </c>
      <c r="E266" s="15">
        <f t="shared" si="12"/>
        <v>135000</v>
      </c>
      <c r="F266" s="6">
        <v>60000</v>
      </c>
      <c r="G266" s="35">
        <f t="shared" si="13"/>
        <v>75000</v>
      </c>
      <c r="H266" s="6"/>
      <c r="I266" s="6">
        <v>44558.16</v>
      </c>
      <c r="J266" s="6"/>
      <c r="K266" s="6"/>
      <c r="L266" s="35">
        <f t="shared" si="14"/>
        <v>44558.16</v>
      </c>
    </row>
    <row r="267" spans="1:12" ht="18.75" x14ac:dyDescent="0.3">
      <c r="A267" s="10" t="s">
        <v>490</v>
      </c>
      <c r="B267" s="11" t="s">
        <v>491</v>
      </c>
      <c r="D267" s="15">
        <v>135000</v>
      </c>
      <c r="E267" s="15">
        <f t="shared" si="12"/>
        <v>135000</v>
      </c>
      <c r="F267" s="6">
        <v>60000</v>
      </c>
      <c r="G267" s="35">
        <f t="shared" si="13"/>
        <v>75000</v>
      </c>
      <c r="H267" s="6"/>
      <c r="I267" s="6"/>
      <c r="J267" s="6"/>
      <c r="K267" s="6"/>
      <c r="L267" s="35">
        <f t="shared" si="14"/>
        <v>0</v>
      </c>
    </row>
    <row r="268" spans="1:12" ht="18.75" x14ac:dyDescent="0.3">
      <c r="A268" s="10" t="s">
        <v>739</v>
      </c>
      <c r="B268" s="11" t="s">
        <v>740</v>
      </c>
      <c r="D268" s="15">
        <v>135000</v>
      </c>
      <c r="E268" s="15">
        <f t="shared" si="12"/>
        <v>135000</v>
      </c>
      <c r="F268" s="6">
        <v>60000</v>
      </c>
      <c r="G268" s="35">
        <f t="shared" si="13"/>
        <v>75000</v>
      </c>
      <c r="H268" s="6"/>
      <c r="I268" s="6"/>
      <c r="J268" s="6"/>
      <c r="K268" s="6"/>
      <c r="L268" s="35">
        <f t="shared" si="14"/>
        <v>0</v>
      </c>
    </row>
    <row r="269" spans="1:12" ht="18.75" x14ac:dyDescent="0.3">
      <c r="A269" s="10" t="s">
        <v>743</v>
      </c>
      <c r="B269" s="11" t="s">
        <v>744</v>
      </c>
      <c r="D269" s="15">
        <v>135000</v>
      </c>
      <c r="E269" s="15">
        <f t="shared" si="12"/>
        <v>135000</v>
      </c>
      <c r="F269" s="6">
        <v>60000</v>
      </c>
      <c r="G269" s="35">
        <f t="shared" si="13"/>
        <v>75000</v>
      </c>
      <c r="H269" s="6"/>
      <c r="I269" s="6"/>
      <c r="J269" s="6"/>
      <c r="K269" s="6"/>
      <c r="L269" s="35">
        <f t="shared" si="14"/>
        <v>0</v>
      </c>
    </row>
    <row r="270" spans="1:12" ht="18.75" x14ac:dyDescent="0.3">
      <c r="A270" s="10" t="s">
        <v>747</v>
      </c>
      <c r="B270" s="11" t="s">
        <v>748</v>
      </c>
      <c r="D270" s="15">
        <v>130000</v>
      </c>
      <c r="E270" s="15">
        <f t="shared" si="12"/>
        <v>130000</v>
      </c>
      <c r="F270" s="6">
        <v>60000</v>
      </c>
      <c r="G270" s="35">
        <f t="shared" si="13"/>
        <v>70000</v>
      </c>
      <c r="H270" s="6"/>
      <c r="I270" s="6"/>
      <c r="J270" s="6"/>
      <c r="K270" s="6"/>
      <c r="L270" s="35">
        <f t="shared" si="14"/>
        <v>0</v>
      </c>
    </row>
    <row r="271" spans="1:12" ht="18.75" x14ac:dyDescent="0.3">
      <c r="A271" s="10" t="s">
        <v>955</v>
      </c>
      <c r="B271" s="11" t="s">
        <v>956</v>
      </c>
      <c r="D271" s="15">
        <v>130000</v>
      </c>
      <c r="E271" s="15">
        <f t="shared" si="12"/>
        <v>130000</v>
      </c>
      <c r="F271" s="6">
        <v>60000</v>
      </c>
      <c r="G271" s="35">
        <f t="shared" si="13"/>
        <v>70000</v>
      </c>
      <c r="H271" s="6"/>
      <c r="I271" s="6"/>
      <c r="J271" s="6"/>
      <c r="K271" s="6"/>
      <c r="L271" s="35">
        <f t="shared" si="14"/>
        <v>0</v>
      </c>
    </row>
    <row r="272" spans="1:12" ht="18.75" x14ac:dyDescent="0.3">
      <c r="A272" s="10" t="s">
        <v>408</v>
      </c>
      <c r="B272" s="11" t="s">
        <v>409</v>
      </c>
      <c r="D272" s="15">
        <v>126000</v>
      </c>
      <c r="E272" s="15">
        <f t="shared" si="12"/>
        <v>126000</v>
      </c>
      <c r="F272" s="6">
        <v>60000</v>
      </c>
      <c r="G272" s="35">
        <f t="shared" si="13"/>
        <v>66000</v>
      </c>
      <c r="H272" s="6"/>
      <c r="I272" s="6"/>
      <c r="J272" s="6"/>
      <c r="K272" s="6"/>
      <c r="L272" s="35">
        <f t="shared" si="14"/>
        <v>0</v>
      </c>
    </row>
    <row r="273" spans="1:12" ht="18.75" x14ac:dyDescent="0.3">
      <c r="A273" s="10" t="s">
        <v>140</v>
      </c>
      <c r="B273" s="11" t="s">
        <v>141</v>
      </c>
      <c r="D273" s="15">
        <v>125000</v>
      </c>
      <c r="E273" s="15">
        <f t="shared" si="12"/>
        <v>125000</v>
      </c>
      <c r="F273" s="6">
        <v>60000</v>
      </c>
      <c r="G273" s="35">
        <f t="shared" si="13"/>
        <v>65000</v>
      </c>
      <c r="H273" s="6">
        <v>7419.4</v>
      </c>
      <c r="I273" s="6">
        <v>136080</v>
      </c>
      <c r="J273" s="6"/>
      <c r="K273" s="6"/>
      <c r="L273" s="35">
        <f t="shared" si="14"/>
        <v>136080</v>
      </c>
    </row>
    <row r="274" spans="1:12" ht="18.75" x14ac:dyDescent="0.3">
      <c r="A274" s="10" t="s">
        <v>536</v>
      </c>
      <c r="B274" s="11" t="s">
        <v>537</v>
      </c>
      <c r="D274" s="15">
        <v>125000</v>
      </c>
      <c r="E274" s="15">
        <f t="shared" si="12"/>
        <v>125000</v>
      </c>
      <c r="F274" s="6">
        <v>60000</v>
      </c>
      <c r="G274" s="35">
        <f t="shared" si="13"/>
        <v>65000</v>
      </c>
      <c r="H274" s="6"/>
      <c r="I274" s="6"/>
      <c r="J274" s="6"/>
      <c r="K274" s="6"/>
      <c r="L274" s="35">
        <f t="shared" si="14"/>
        <v>0</v>
      </c>
    </row>
    <row r="275" spans="1:12" ht="18.75" x14ac:dyDescent="0.3">
      <c r="A275" s="10" t="s">
        <v>1244</v>
      </c>
      <c r="B275" s="11" t="s">
        <v>1245</v>
      </c>
      <c r="D275" s="15">
        <v>125000</v>
      </c>
      <c r="E275" s="15">
        <f t="shared" si="12"/>
        <v>125000</v>
      </c>
      <c r="F275" s="6">
        <v>60000</v>
      </c>
      <c r="G275" s="35">
        <f t="shared" si="13"/>
        <v>65000</v>
      </c>
      <c r="H275" s="6"/>
      <c r="I275" s="6">
        <v>227000</v>
      </c>
      <c r="J275" s="6"/>
      <c r="K275" s="6"/>
      <c r="L275" s="35">
        <f t="shared" si="14"/>
        <v>227000</v>
      </c>
    </row>
    <row r="276" spans="1:12" ht="18.75" x14ac:dyDescent="0.3">
      <c r="A276" s="10" t="s">
        <v>244</v>
      </c>
      <c r="B276" s="11" t="s">
        <v>245</v>
      </c>
      <c r="D276" s="15">
        <v>124000</v>
      </c>
      <c r="E276" s="15">
        <f t="shared" si="12"/>
        <v>124000</v>
      </c>
      <c r="F276" s="6">
        <v>60000</v>
      </c>
      <c r="G276" s="35">
        <f t="shared" si="13"/>
        <v>64000</v>
      </c>
      <c r="H276" s="6"/>
      <c r="I276" s="6"/>
      <c r="J276" s="6"/>
      <c r="K276" s="6"/>
      <c r="L276" s="35">
        <f t="shared" si="14"/>
        <v>0</v>
      </c>
    </row>
    <row r="277" spans="1:12" ht="18.75" x14ac:dyDescent="0.3">
      <c r="A277" s="10" t="s">
        <v>588</v>
      </c>
      <c r="B277" s="11" t="s">
        <v>589</v>
      </c>
      <c r="D277" s="15">
        <v>120000</v>
      </c>
      <c r="E277" s="15">
        <f t="shared" si="12"/>
        <v>120000</v>
      </c>
      <c r="F277" s="6">
        <v>60000</v>
      </c>
      <c r="G277" s="35">
        <f t="shared" si="13"/>
        <v>60000</v>
      </c>
      <c r="H277" s="6">
        <v>500000</v>
      </c>
      <c r="I277" s="6"/>
      <c r="J277" s="6"/>
      <c r="K277" s="6"/>
      <c r="L277" s="35">
        <f t="shared" si="14"/>
        <v>0</v>
      </c>
    </row>
    <row r="278" spans="1:12" ht="18.75" x14ac:dyDescent="0.3">
      <c r="A278" s="10" t="s">
        <v>644</v>
      </c>
      <c r="B278" s="11" t="s">
        <v>645</v>
      </c>
      <c r="D278" s="15">
        <v>120000</v>
      </c>
      <c r="E278" s="15">
        <f t="shared" si="12"/>
        <v>120000</v>
      </c>
      <c r="F278" s="6">
        <v>60000</v>
      </c>
      <c r="G278" s="35">
        <f t="shared" si="13"/>
        <v>60000</v>
      </c>
      <c r="H278" s="6"/>
      <c r="I278" s="6">
        <v>10000</v>
      </c>
      <c r="J278" s="6"/>
      <c r="K278" s="6"/>
      <c r="L278" s="35">
        <f t="shared" si="14"/>
        <v>10000</v>
      </c>
    </row>
    <row r="279" spans="1:12" ht="18.75" x14ac:dyDescent="0.3">
      <c r="A279" s="10" t="s">
        <v>977</v>
      </c>
      <c r="B279" s="11" t="s">
        <v>978</v>
      </c>
      <c r="D279" s="15">
        <v>120000</v>
      </c>
      <c r="E279" s="15">
        <f t="shared" si="12"/>
        <v>120000</v>
      </c>
      <c r="F279" s="6">
        <v>60000</v>
      </c>
      <c r="G279" s="35">
        <f t="shared" si="13"/>
        <v>60000</v>
      </c>
      <c r="H279" s="6"/>
      <c r="I279" s="6"/>
      <c r="J279" s="6"/>
      <c r="K279" s="6"/>
      <c r="L279" s="35">
        <f t="shared" si="14"/>
        <v>0</v>
      </c>
    </row>
    <row r="280" spans="1:12" ht="18.75" x14ac:dyDescent="0.3">
      <c r="A280" s="10" t="s">
        <v>638</v>
      </c>
      <c r="B280" s="11" t="s">
        <v>639</v>
      </c>
      <c r="D280" s="15">
        <v>119000</v>
      </c>
      <c r="E280" s="15">
        <f t="shared" si="12"/>
        <v>119000</v>
      </c>
      <c r="F280" s="6">
        <v>60000</v>
      </c>
      <c r="G280" s="35">
        <f t="shared" si="13"/>
        <v>59000</v>
      </c>
      <c r="H280" s="6"/>
      <c r="I280" s="6"/>
      <c r="J280" s="6"/>
      <c r="K280" s="6"/>
      <c r="L280" s="35">
        <f t="shared" si="14"/>
        <v>0</v>
      </c>
    </row>
    <row r="281" spans="1:12" ht="18.75" x14ac:dyDescent="0.3">
      <c r="A281" s="10" t="s">
        <v>789</v>
      </c>
      <c r="B281" s="11" t="s">
        <v>790</v>
      </c>
      <c r="D281" s="15">
        <v>118000</v>
      </c>
      <c r="E281" s="15">
        <f t="shared" si="12"/>
        <v>118000</v>
      </c>
      <c r="F281" s="6">
        <v>60000</v>
      </c>
      <c r="G281" s="35">
        <f t="shared" si="13"/>
        <v>58000</v>
      </c>
      <c r="H281" s="6"/>
      <c r="I281" s="6">
        <v>412000</v>
      </c>
      <c r="J281" s="6"/>
      <c r="K281" s="6"/>
      <c r="L281" s="35">
        <f t="shared" si="14"/>
        <v>412000</v>
      </c>
    </row>
    <row r="282" spans="1:12" ht="18.75" x14ac:dyDescent="0.3">
      <c r="A282" s="10" t="s">
        <v>909</v>
      </c>
      <c r="B282" s="11" t="s">
        <v>910</v>
      </c>
      <c r="D282" s="15">
        <v>118000</v>
      </c>
      <c r="E282" s="15">
        <f t="shared" si="12"/>
        <v>118000</v>
      </c>
      <c r="F282" s="6">
        <v>60000</v>
      </c>
      <c r="G282" s="35">
        <f t="shared" si="13"/>
        <v>58000</v>
      </c>
      <c r="H282" s="6"/>
      <c r="I282" s="6"/>
      <c r="J282" s="6"/>
      <c r="K282" s="6"/>
      <c r="L282" s="35">
        <f t="shared" si="14"/>
        <v>0</v>
      </c>
    </row>
    <row r="283" spans="1:12" ht="18.75" x14ac:dyDescent="0.3">
      <c r="A283" s="10" t="s">
        <v>122</v>
      </c>
      <c r="B283" s="11" t="s">
        <v>123</v>
      </c>
      <c r="D283" s="15">
        <v>115000</v>
      </c>
      <c r="E283" s="15">
        <f t="shared" si="12"/>
        <v>115000</v>
      </c>
      <c r="F283" s="6">
        <v>20000</v>
      </c>
      <c r="G283" s="35">
        <f t="shared" si="13"/>
        <v>95000</v>
      </c>
      <c r="H283" s="6"/>
      <c r="I283" s="6"/>
      <c r="J283" s="6"/>
      <c r="K283" s="6"/>
      <c r="L283" s="35">
        <f t="shared" si="14"/>
        <v>0</v>
      </c>
    </row>
    <row r="284" spans="1:12" ht="18.75" x14ac:dyDescent="0.3">
      <c r="A284" s="10" t="s">
        <v>761</v>
      </c>
      <c r="B284" s="11" t="s">
        <v>762</v>
      </c>
      <c r="D284" s="15">
        <v>115000</v>
      </c>
      <c r="E284" s="15">
        <f t="shared" si="12"/>
        <v>115000</v>
      </c>
      <c r="F284" s="6">
        <v>60000</v>
      </c>
      <c r="G284" s="35">
        <f t="shared" si="13"/>
        <v>55000</v>
      </c>
      <c r="H284" s="6"/>
      <c r="I284" s="6"/>
      <c r="J284" s="6"/>
      <c r="K284" s="6"/>
      <c r="L284" s="35">
        <f t="shared" si="14"/>
        <v>0</v>
      </c>
    </row>
    <row r="285" spans="1:12" ht="18.75" x14ac:dyDescent="0.3">
      <c r="A285" s="10" t="s">
        <v>1252</v>
      </c>
      <c r="B285" s="11" t="s">
        <v>1253</v>
      </c>
      <c r="D285" s="15">
        <v>115000</v>
      </c>
      <c r="E285" s="15">
        <f t="shared" si="12"/>
        <v>115000</v>
      </c>
      <c r="F285" s="6">
        <v>60000</v>
      </c>
      <c r="G285" s="35">
        <f t="shared" si="13"/>
        <v>55000</v>
      </c>
      <c r="H285" s="6"/>
      <c r="I285" s="6">
        <v>189600</v>
      </c>
      <c r="J285" s="6"/>
      <c r="K285" s="6"/>
      <c r="L285" s="35">
        <f t="shared" si="14"/>
        <v>189600</v>
      </c>
    </row>
    <row r="286" spans="1:12" ht="18.75" x14ac:dyDescent="0.3">
      <c r="A286" s="10" t="s">
        <v>1266</v>
      </c>
      <c r="B286" s="11" t="s">
        <v>1267</v>
      </c>
      <c r="D286" s="15">
        <v>113000</v>
      </c>
      <c r="E286" s="15">
        <f t="shared" si="12"/>
        <v>113000</v>
      </c>
      <c r="F286" s="6">
        <v>60000</v>
      </c>
      <c r="G286" s="35">
        <f t="shared" si="13"/>
        <v>53000</v>
      </c>
      <c r="H286" s="6"/>
      <c r="I286" s="6">
        <v>200000</v>
      </c>
      <c r="J286" s="6"/>
      <c r="K286" s="6"/>
      <c r="L286" s="35">
        <f t="shared" si="14"/>
        <v>200000</v>
      </c>
    </row>
    <row r="287" spans="1:12" ht="18.75" x14ac:dyDescent="0.3">
      <c r="A287" s="10" t="s">
        <v>438</v>
      </c>
      <c r="B287" s="11" t="s">
        <v>439</v>
      </c>
      <c r="C287" s="23">
        <v>10000</v>
      </c>
      <c r="D287" s="15">
        <v>100000</v>
      </c>
      <c r="E287" s="15">
        <f t="shared" si="12"/>
        <v>110000</v>
      </c>
      <c r="F287" s="6">
        <v>60000</v>
      </c>
      <c r="G287" s="35">
        <f t="shared" si="13"/>
        <v>50000</v>
      </c>
      <c r="H287" s="6">
        <v>15900</v>
      </c>
      <c r="I287" s="6">
        <v>212500</v>
      </c>
      <c r="J287" s="6"/>
      <c r="K287" s="6"/>
      <c r="L287" s="35">
        <f t="shared" si="14"/>
        <v>212500</v>
      </c>
    </row>
    <row r="288" spans="1:12" ht="18.75" x14ac:dyDescent="0.3">
      <c r="A288" s="10" t="s">
        <v>877</v>
      </c>
      <c r="B288" s="11" t="s">
        <v>878</v>
      </c>
      <c r="D288" s="15">
        <v>110000</v>
      </c>
      <c r="E288" s="15">
        <f t="shared" si="12"/>
        <v>110000</v>
      </c>
      <c r="F288" s="6">
        <v>60000</v>
      </c>
      <c r="G288" s="35">
        <f t="shared" si="13"/>
        <v>50000</v>
      </c>
      <c r="H288" s="6">
        <v>8200</v>
      </c>
      <c r="I288" s="6">
        <v>180000</v>
      </c>
      <c r="J288" s="6"/>
      <c r="K288" s="6"/>
      <c r="L288" s="35">
        <f t="shared" si="14"/>
        <v>180000</v>
      </c>
    </row>
    <row r="289" spans="1:12" ht="18.75" x14ac:dyDescent="0.3">
      <c r="A289" s="10" t="s">
        <v>1306</v>
      </c>
      <c r="B289" s="11" t="s">
        <v>1307</v>
      </c>
      <c r="C289" s="23">
        <v>45000</v>
      </c>
      <c r="D289" s="15">
        <v>65000</v>
      </c>
      <c r="E289" s="15">
        <f t="shared" si="12"/>
        <v>110000</v>
      </c>
      <c r="F289" s="6">
        <v>60000</v>
      </c>
      <c r="G289" s="35">
        <f t="shared" si="13"/>
        <v>50000</v>
      </c>
      <c r="H289" s="6">
        <v>1380000</v>
      </c>
      <c r="I289" s="6"/>
      <c r="J289" s="6"/>
      <c r="K289" s="6"/>
      <c r="L289" s="35">
        <f t="shared" si="14"/>
        <v>0</v>
      </c>
    </row>
    <row r="290" spans="1:12" ht="18.75" x14ac:dyDescent="0.3">
      <c r="A290" s="10" t="s">
        <v>1364</v>
      </c>
      <c r="B290" s="11" t="s">
        <v>1365</v>
      </c>
      <c r="D290" s="15">
        <v>110000</v>
      </c>
      <c r="E290" s="15">
        <f t="shared" si="12"/>
        <v>110000</v>
      </c>
      <c r="F290" s="6">
        <v>60000</v>
      </c>
      <c r="G290" s="35">
        <f t="shared" si="13"/>
        <v>50000</v>
      </c>
      <c r="H290" s="6"/>
      <c r="I290" s="6">
        <v>194049.59</v>
      </c>
      <c r="J290" s="6"/>
      <c r="K290" s="6"/>
      <c r="L290" s="35">
        <f t="shared" si="14"/>
        <v>194049.59</v>
      </c>
    </row>
    <row r="291" spans="1:12" ht="18.75" x14ac:dyDescent="0.3">
      <c r="A291" s="10" t="s">
        <v>1035</v>
      </c>
      <c r="B291" s="11" t="s">
        <v>1036</v>
      </c>
      <c r="C291" s="23">
        <v>5000</v>
      </c>
      <c r="D291" s="15">
        <v>105000</v>
      </c>
      <c r="E291" s="15">
        <f t="shared" si="12"/>
        <v>110000</v>
      </c>
      <c r="F291" s="6">
        <v>60000</v>
      </c>
      <c r="G291" s="35">
        <f t="shared" si="13"/>
        <v>50000</v>
      </c>
      <c r="H291" s="6">
        <v>10000</v>
      </c>
      <c r="I291" s="6"/>
      <c r="J291" s="6"/>
      <c r="K291" s="6"/>
      <c r="L291" s="35">
        <f t="shared" si="14"/>
        <v>0</v>
      </c>
    </row>
    <row r="292" spans="1:12" ht="18.75" x14ac:dyDescent="0.3">
      <c r="A292" s="10" t="s">
        <v>1184</v>
      </c>
      <c r="B292" s="11" t="s">
        <v>1185</v>
      </c>
      <c r="C292" s="23">
        <v>10000</v>
      </c>
      <c r="D292" s="15">
        <v>100000</v>
      </c>
      <c r="E292" s="15">
        <f t="shared" si="12"/>
        <v>110000</v>
      </c>
      <c r="F292" s="6">
        <v>60000</v>
      </c>
      <c r="G292" s="35">
        <f t="shared" si="13"/>
        <v>50000</v>
      </c>
      <c r="H292" s="6"/>
      <c r="I292" s="6">
        <v>104477.21</v>
      </c>
      <c r="J292" s="6"/>
      <c r="K292" s="6"/>
      <c r="L292" s="35">
        <f t="shared" si="14"/>
        <v>104477.21</v>
      </c>
    </row>
    <row r="293" spans="1:12" ht="18.75" x14ac:dyDescent="0.3">
      <c r="A293" s="10" t="s">
        <v>783</v>
      </c>
      <c r="B293" s="11" t="s">
        <v>784</v>
      </c>
      <c r="D293" s="15">
        <v>108000</v>
      </c>
      <c r="E293" s="15">
        <f t="shared" si="12"/>
        <v>108000</v>
      </c>
      <c r="F293" s="6">
        <v>60000</v>
      </c>
      <c r="G293" s="35">
        <f t="shared" si="13"/>
        <v>48000</v>
      </c>
      <c r="H293" s="6"/>
      <c r="I293" s="6">
        <v>30825.95</v>
      </c>
      <c r="J293" s="6"/>
      <c r="K293" s="6"/>
      <c r="L293" s="35">
        <f t="shared" si="14"/>
        <v>30825.95</v>
      </c>
    </row>
    <row r="294" spans="1:12" ht="18.75" x14ac:dyDescent="0.3">
      <c r="A294" s="10" t="s">
        <v>785</v>
      </c>
      <c r="B294" s="11" t="s">
        <v>786</v>
      </c>
      <c r="D294" s="15">
        <v>108000</v>
      </c>
      <c r="E294" s="15">
        <f t="shared" si="12"/>
        <v>108000</v>
      </c>
      <c r="F294" s="6">
        <v>60000</v>
      </c>
      <c r="G294" s="35">
        <f t="shared" si="13"/>
        <v>48000</v>
      </c>
      <c r="H294" s="6"/>
      <c r="I294" s="6">
        <v>21041.66</v>
      </c>
      <c r="J294" s="6"/>
      <c r="K294" s="6"/>
      <c r="L294" s="35">
        <f t="shared" si="14"/>
        <v>21041.66</v>
      </c>
    </row>
    <row r="295" spans="1:12" ht="18.75" x14ac:dyDescent="0.3">
      <c r="A295" s="10" t="s">
        <v>825</v>
      </c>
      <c r="B295" s="11" t="s">
        <v>826</v>
      </c>
      <c r="D295" s="15">
        <v>108000</v>
      </c>
      <c r="E295" s="15">
        <f t="shared" si="12"/>
        <v>108000</v>
      </c>
      <c r="F295" s="6">
        <v>60000</v>
      </c>
      <c r="G295" s="35">
        <f t="shared" si="13"/>
        <v>48000</v>
      </c>
      <c r="H295" s="6"/>
      <c r="I295" s="6">
        <v>21041.66</v>
      </c>
      <c r="J295" s="6"/>
      <c r="K295" s="6"/>
      <c r="L295" s="35">
        <f t="shared" si="14"/>
        <v>21041.66</v>
      </c>
    </row>
    <row r="296" spans="1:12" ht="18.75" x14ac:dyDescent="0.3">
      <c r="A296" s="10" t="s">
        <v>911</v>
      </c>
      <c r="B296" s="11" t="s">
        <v>912</v>
      </c>
      <c r="D296" s="15">
        <v>108000</v>
      </c>
      <c r="E296" s="15">
        <f t="shared" si="12"/>
        <v>108000</v>
      </c>
      <c r="F296" s="6">
        <v>60000</v>
      </c>
      <c r="G296" s="35">
        <f t="shared" si="13"/>
        <v>48000</v>
      </c>
      <c r="H296" s="6"/>
      <c r="I296" s="6"/>
      <c r="J296" s="6"/>
      <c r="K296" s="6"/>
      <c r="L296" s="35">
        <f t="shared" si="14"/>
        <v>0</v>
      </c>
    </row>
    <row r="297" spans="1:12" ht="18.75" x14ac:dyDescent="0.3">
      <c r="A297" s="10" t="s">
        <v>1264</v>
      </c>
      <c r="B297" s="11" t="s">
        <v>1265</v>
      </c>
      <c r="D297" s="15">
        <v>107500</v>
      </c>
      <c r="E297" s="15">
        <f t="shared" si="12"/>
        <v>107500</v>
      </c>
      <c r="F297" s="6">
        <v>60000</v>
      </c>
      <c r="G297" s="35">
        <f t="shared" si="13"/>
        <v>47500</v>
      </c>
      <c r="H297" s="6"/>
      <c r="I297" s="6">
        <v>210000</v>
      </c>
      <c r="J297" s="6"/>
      <c r="K297" s="6"/>
      <c r="L297" s="35">
        <f t="shared" si="14"/>
        <v>210000</v>
      </c>
    </row>
    <row r="298" spans="1:12" ht="18.75" x14ac:dyDescent="0.3">
      <c r="A298" s="10" t="s">
        <v>112</v>
      </c>
      <c r="B298" s="11" t="s">
        <v>113</v>
      </c>
      <c r="C298" s="23">
        <v>5000</v>
      </c>
      <c r="D298" s="15">
        <v>102000</v>
      </c>
      <c r="E298" s="15">
        <f t="shared" si="12"/>
        <v>107000</v>
      </c>
      <c r="F298" s="6">
        <v>60000</v>
      </c>
      <c r="G298" s="35">
        <f t="shared" si="13"/>
        <v>47000</v>
      </c>
      <c r="H298" s="6">
        <v>10000</v>
      </c>
      <c r="I298" s="6"/>
      <c r="J298" s="6"/>
      <c r="K298" s="6"/>
      <c r="L298" s="35">
        <f t="shared" si="14"/>
        <v>0</v>
      </c>
    </row>
    <row r="299" spans="1:12" ht="18.75" x14ac:dyDescent="0.3">
      <c r="A299" s="10" t="s">
        <v>66</v>
      </c>
      <c r="B299" s="11" t="s">
        <v>67</v>
      </c>
      <c r="C299" s="23">
        <v>10000</v>
      </c>
      <c r="D299" s="15">
        <v>97000</v>
      </c>
      <c r="E299" s="15">
        <f t="shared" si="12"/>
        <v>107000</v>
      </c>
      <c r="F299" s="6">
        <v>60000</v>
      </c>
      <c r="G299" s="35">
        <f t="shared" si="13"/>
        <v>47000</v>
      </c>
      <c r="H299" s="6">
        <v>15000</v>
      </c>
      <c r="I299" s="6"/>
      <c r="J299" s="6"/>
      <c r="K299" s="6"/>
      <c r="L299" s="35">
        <f t="shared" si="14"/>
        <v>0</v>
      </c>
    </row>
    <row r="300" spans="1:12" ht="18.75" x14ac:dyDescent="0.3">
      <c r="A300" s="10" t="s">
        <v>1350</v>
      </c>
      <c r="B300" s="11" t="s">
        <v>1351</v>
      </c>
      <c r="D300" s="15">
        <v>105000</v>
      </c>
      <c r="E300" s="15">
        <f t="shared" si="12"/>
        <v>105000</v>
      </c>
      <c r="F300" s="6">
        <v>45000</v>
      </c>
      <c r="G300" s="35">
        <f t="shared" si="13"/>
        <v>60000</v>
      </c>
      <c r="H300" s="6"/>
      <c r="I300" s="6"/>
      <c r="J300" s="6"/>
      <c r="K300" s="6"/>
      <c r="L300" s="35">
        <f t="shared" si="14"/>
        <v>0</v>
      </c>
    </row>
    <row r="301" spans="1:12" ht="18.75" x14ac:dyDescent="0.3">
      <c r="A301" s="10" t="s">
        <v>294</v>
      </c>
      <c r="B301" s="11" t="s">
        <v>295</v>
      </c>
      <c r="C301" s="23">
        <v>5000</v>
      </c>
      <c r="D301" s="15">
        <v>100000</v>
      </c>
      <c r="E301" s="15">
        <f t="shared" si="12"/>
        <v>105000</v>
      </c>
      <c r="F301" s="6">
        <v>60000</v>
      </c>
      <c r="G301" s="35">
        <f t="shared" si="13"/>
        <v>45000</v>
      </c>
      <c r="H301" s="6">
        <v>5000</v>
      </c>
      <c r="I301" s="6"/>
      <c r="J301" s="6"/>
      <c r="K301" s="6"/>
      <c r="L301" s="35">
        <f t="shared" si="14"/>
        <v>0</v>
      </c>
    </row>
    <row r="302" spans="1:12" ht="18.75" x14ac:dyDescent="0.3">
      <c r="A302" s="10" t="s">
        <v>1218</v>
      </c>
      <c r="B302" s="11" t="s">
        <v>1219</v>
      </c>
      <c r="C302" s="23">
        <v>10000</v>
      </c>
      <c r="D302" s="15">
        <v>95000</v>
      </c>
      <c r="E302" s="15">
        <f t="shared" si="12"/>
        <v>105000</v>
      </c>
      <c r="F302" s="6">
        <v>60000</v>
      </c>
      <c r="G302" s="35">
        <f t="shared" si="13"/>
        <v>45000</v>
      </c>
      <c r="H302" s="6">
        <v>212585.93</v>
      </c>
      <c r="I302" s="6"/>
      <c r="J302" s="6"/>
      <c r="K302" s="6"/>
      <c r="L302" s="35">
        <f t="shared" si="14"/>
        <v>0</v>
      </c>
    </row>
    <row r="303" spans="1:12" ht="18.75" x14ac:dyDescent="0.3">
      <c r="A303" s="10" t="s">
        <v>701</v>
      </c>
      <c r="B303" s="11" t="s">
        <v>702</v>
      </c>
      <c r="D303" s="15">
        <v>103000</v>
      </c>
      <c r="E303" s="15">
        <f t="shared" si="12"/>
        <v>103000</v>
      </c>
      <c r="F303" s="6">
        <v>60000</v>
      </c>
      <c r="G303" s="35">
        <f t="shared" si="13"/>
        <v>43000</v>
      </c>
      <c r="H303" s="6"/>
      <c r="I303" s="6"/>
      <c r="J303" s="6"/>
      <c r="K303" s="6"/>
      <c r="L303" s="35">
        <f t="shared" si="14"/>
        <v>0</v>
      </c>
    </row>
    <row r="304" spans="1:12" ht="18.75" x14ac:dyDescent="0.3">
      <c r="A304" s="10" t="s">
        <v>680</v>
      </c>
      <c r="B304" s="11" t="s">
        <v>681</v>
      </c>
      <c r="D304" s="15">
        <v>100000</v>
      </c>
      <c r="E304" s="15">
        <f t="shared" si="12"/>
        <v>100000</v>
      </c>
      <c r="F304" s="6">
        <v>60000</v>
      </c>
      <c r="G304" s="35">
        <f t="shared" si="13"/>
        <v>40000</v>
      </c>
      <c r="H304" s="6">
        <v>44588</v>
      </c>
      <c r="I304" s="6">
        <v>813412.43</v>
      </c>
      <c r="J304" s="6"/>
      <c r="K304" s="6"/>
      <c r="L304" s="35">
        <f t="shared" si="14"/>
        <v>813412.43</v>
      </c>
    </row>
    <row r="305" spans="1:12" ht="18.75" x14ac:dyDescent="0.3">
      <c r="A305" s="10" t="s">
        <v>1294</v>
      </c>
      <c r="B305" s="11" t="s">
        <v>1295</v>
      </c>
      <c r="D305" s="15">
        <v>100000</v>
      </c>
      <c r="E305" s="15">
        <f t="shared" si="12"/>
        <v>100000</v>
      </c>
      <c r="F305" s="6">
        <v>40000</v>
      </c>
      <c r="G305" s="35">
        <f t="shared" si="13"/>
        <v>60000</v>
      </c>
      <c r="H305" s="6">
        <v>0</v>
      </c>
      <c r="I305" s="6">
        <v>194403.39</v>
      </c>
      <c r="J305" s="6"/>
      <c r="K305" s="6"/>
      <c r="L305" s="35">
        <f t="shared" si="14"/>
        <v>194403.39</v>
      </c>
    </row>
    <row r="306" spans="1:12" ht="18.75" x14ac:dyDescent="0.3">
      <c r="A306" s="10" t="s">
        <v>86</v>
      </c>
      <c r="B306" s="11" t="s">
        <v>87</v>
      </c>
      <c r="D306" s="15">
        <v>100000</v>
      </c>
      <c r="E306" s="15">
        <f t="shared" si="12"/>
        <v>100000</v>
      </c>
      <c r="F306" s="6">
        <v>60000</v>
      </c>
      <c r="G306" s="35">
        <f t="shared" si="13"/>
        <v>40000</v>
      </c>
      <c r="H306" s="6"/>
      <c r="I306" s="6"/>
      <c r="J306" s="6"/>
      <c r="K306" s="6"/>
      <c r="L306" s="35">
        <f t="shared" si="14"/>
        <v>0</v>
      </c>
    </row>
    <row r="307" spans="1:12" ht="18.75" x14ac:dyDescent="0.3">
      <c r="A307" s="10" t="s">
        <v>130</v>
      </c>
      <c r="B307" s="11" t="s">
        <v>131</v>
      </c>
      <c r="D307" s="15">
        <v>100000</v>
      </c>
      <c r="E307" s="15">
        <f t="shared" si="12"/>
        <v>100000</v>
      </c>
      <c r="F307" s="6">
        <v>60000</v>
      </c>
      <c r="G307" s="35">
        <f t="shared" si="13"/>
        <v>40000</v>
      </c>
      <c r="H307" s="6"/>
      <c r="I307" s="6"/>
      <c r="J307" s="6"/>
      <c r="K307" s="6"/>
      <c r="L307" s="35">
        <f t="shared" si="14"/>
        <v>0</v>
      </c>
    </row>
    <row r="308" spans="1:12" ht="18.75" x14ac:dyDescent="0.3">
      <c r="A308" s="10" t="s">
        <v>478</v>
      </c>
      <c r="B308" s="11" t="s">
        <v>479</v>
      </c>
      <c r="D308" s="15">
        <v>100000</v>
      </c>
      <c r="E308" s="15">
        <f t="shared" si="12"/>
        <v>100000</v>
      </c>
      <c r="F308" s="6">
        <v>60000</v>
      </c>
      <c r="G308" s="35">
        <f t="shared" si="13"/>
        <v>40000</v>
      </c>
      <c r="H308" s="6"/>
      <c r="I308" s="6"/>
      <c r="J308" s="6"/>
      <c r="K308" s="6"/>
      <c r="L308" s="35">
        <f t="shared" si="14"/>
        <v>0</v>
      </c>
    </row>
    <row r="309" spans="1:12" ht="18.75" x14ac:dyDescent="0.3">
      <c r="A309" s="10" t="s">
        <v>498</v>
      </c>
      <c r="B309" s="11" t="s">
        <v>499</v>
      </c>
      <c r="D309" s="15">
        <v>100000</v>
      </c>
      <c r="E309" s="15">
        <f t="shared" si="12"/>
        <v>100000</v>
      </c>
      <c r="F309" s="6">
        <v>60000</v>
      </c>
      <c r="G309" s="35">
        <f t="shared" si="13"/>
        <v>40000</v>
      </c>
      <c r="H309" s="6"/>
      <c r="I309" s="6"/>
      <c r="J309" s="6"/>
      <c r="K309" s="6"/>
      <c r="L309" s="35">
        <f t="shared" si="14"/>
        <v>0</v>
      </c>
    </row>
    <row r="310" spans="1:12" ht="18.75" x14ac:dyDescent="0.3">
      <c r="A310" s="10" t="s">
        <v>570</v>
      </c>
      <c r="B310" s="11" t="s">
        <v>571</v>
      </c>
      <c r="D310" s="15">
        <v>100000</v>
      </c>
      <c r="E310" s="15">
        <f t="shared" si="12"/>
        <v>100000</v>
      </c>
      <c r="F310" s="6">
        <v>60000</v>
      </c>
      <c r="G310" s="35">
        <f t="shared" si="13"/>
        <v>40000</v>
      </c>
      <c r="H310" s="6"/>
      <c r="I310" s="6"/>
      <c r="J310" s="6"/>
      <c r="K310" s="6"/>
      <c r="L310" s="35">
        <f t="shared" si="14"/>
        <v>0</v>
      </c>
    </row>
    <row r="311" spans="1:12" ht="18.75" x14ac:dyDescent="0.3">
      <c r="A311" s="10" t="s">
        <v>939</v>
      </c>
      <c r="B311" s="11" t="s">
        <v>940</v>
      </c>
      <c r="D311" s="15">
        <v>100000</v>
      </c>
      <c r="E311" s="15">
        <f t="shared" si="12"/>
        <v>100000</v>
      </c>
      <c r="F311" s="6">
        <v>60000</v>
      </c>
      <c r="G311" s="35">
        <f t="shared" si="13"/>
        <v>40000</v>
      </c>
      <c r="H311" s="6"/>
      <c r="I311" s="6">
        <v>166730.87</v>
      </c>
      <c r="J311" s="6"/>
      <c r="K311" s="6"/>
      <c r="L311" s="35">
        <f t="shared" si="14"/>
        <v>166730.87</v>
      </c>
    </row>
    <row r="312" spans="1:12" ht="18.75" x14ac:dyDescent="0.3">
      <c r="A312" s="10" t="s">
        <v>1190</v>
      </c>
      <c r="B312" s="11" t="s">
        <v>1191</v>
      </c>
      <c r="D312" s="15">
        <v>100000</v>
      </c>
      <c r="E312" s="15">
        <f t="shared" si="12"/>
        <v>100000</v>
      </c>
      <c r="F312" s="6">
        <v>60000</v>
      </c>
      <c r="G312" s="35">
        <f t="shared" si="13"/>
        <v>40000</v>
      </c>
      <c r="H312" s="6"/>
      <c r="I312" s="6"/>
      <c r="J312" s="6">
        <v>163550</v>
      </c>
      <c r="K312" s="6"/>
      <c r="L312" s="35">
        <f t="shared" si="14"/>
        <v>163550</v>
      </c>
    </row>
    <row r="313" spans="1:12" ht="18.75" x14ac:dyDescent="0.3">
      <c r="A313" s="10" t="s">
        <v>1202</v>
      </c>
      <c r="B313" s="11" t="s">
        <v>1203</v>
      </c>
      <c r="D313" s="15">
        <v>100000</v>
      </c>
      <c r="E313" s="15">
        <f t="shared" si="12"/>
        <v>100000</v>
      </c>
      <c r="F313" s="6">
        <v>60000</v>
      </c>
      <c r="G313" s="35">
        <f t="shared" si="13"/>
        <v>40000</v>
      </c>
      <c r="H313" s="6"/>
      <c r="I313" s="6"/>
      <c r="J313" s="6"/>
      <c r="K313" s="6"/>
      <c r="L313" s="35">
        <f t="shared" si="14"/>
        <v>0</v>
      </c>
    </row>
    <row r="314" spans="1:12" ht="18.75" x14ac:dyDescent="0.3">
      <c r="A314" s="10" t="s">
        <v>1226</v>
      </c>
      <c r="B314" s="11" t="s">
        <v>1227</v>
      </c>
      <c r="D314" s="15">
        <v>100000</v>
      </c>
      <c r="E314" s="15">
        <f t="shared" si="12"/>
        <v>100000</v>
      </c>
      <c r="F314" s="6">
        <v>60000</v>
      </c>
      <c r="G314" s="35">
        <f t="shared" si="13"/>
        <v>40000</v>
      </c>
      <c r="H314" s="6"/>
      <c r="I314" s="6"/>
      <c r="J314" s="6">
        <v>200000</v>
      </c>
      <c r="K314" s="6"/>
      <c r="L314" s="35">
        <f t="shared" si="14"/>
        <v>200000</v>
      </c>
    </row>
    <row r="315" spans="1:12" ht="18.75" x14ac:dyDescent="0.3">
      <c r="A315" s="10" t="s">
        <v>1320</v>
      </c>
      <c r="B315" s="11" t="s">
        <v>1321</v>
      </c>
      <c r="D315" s="15">
        <v>100000</v>
      </c>
      <c r="E315" s="15">
        <f t="shared" si="12"/>
        <v>100000</v>
      </c>
      <c r="F315" s="6">
        <v>60000</v>
      </c>
      <c r="G315" s="35">
        <f t="shared" si="13"/>
        <v>40000</v>
      </c>
      <c r="H315" s="6"/>
      <c r="I315" s="6"/>
      <c r="J315" s="6"/>
      <c r="K315" s="6"/>
      <c r="L315" s="35">
        <f t="shared" si="14"/>
        <v>0</v>
      </c>
    </row>
    <row r="316" spans="1:12" ht="18.75" x14ac:dyDescent="0.3">
      <c r="A316" s="10" t="s">
        <v>1172</v>
      </c>
      <c r="B316" s="11" t="s">
        <v>1173</v>
      </c>
      <c r="C316" s="23">
        <v>5000</v>
      </c>
      <c r="D316" s="15">
        <v>95000</v>
      </c>
      <c r="E316" s="15">
        <f t="shared" si="12"/>
        <v>100000</v>
      </c>
      <c r="F316" s="6">
        <v>60000</v>
      </c>
      <c r="G316" s="35">
        <f t="shared" si="13"/>
        <v>40000</v>
      </c>
      <c r="H316" s="6">
        <v>12400</v>
      </c>
      <c r="I316" s="6"/>
      <c r="J316" s="6"/>
      <c r="K316" s="6"/>
      <c r="L316" s="35">
        <f t="shared" si="14"/>
        <v>0</v>
      </c>
    </row>
    <row r="317" spans="1:12" ht="18.75" x14ac:dyDescent="0.3">
      <c r="A317" s="10" t="s">
        <v>1015</v>
      </c>
      <c r="B317" s="11" t="s">
        <v>1016</v>
      </c>
      <c r="C317" s="23">
        <v>10000</v>
      </c>
      <c r="D317" s="15">
        <v>90000</v>
      </c>
      <c r="E317" s="15">
        <f t="shared" si="12"/>
        <v>100000</v>
      </c>
      <c r="F317" s="6">
        <v>60000</v>
      </c>
      <c r="G317" s="35">
        <f t="shared" si="13"/>
        <v>40000</v>
      </c>
      <c r="H317" s="6"/>
      <c r="I317" s="6">
        <v>600000</v>
      </c>
      <c r="J317" s="6"/>
      <c r="K317" s="6"/>
      <c r="L317" s="35">
        <f t="shared" si="14"/>
        <v>600000</v>
      </c>
    </row>
    <row r="318" spans="1:12" ht="18.75" x14ac:dyDescent="0.3">
      <c r="A318" s="10" t="s">
        <v>38</v>
      </c>
      <c r="B318" s="11" t="s">
        <v>39</v>
      </c>
      <c r="D318" s="15">
        <v>95000</v>
      </c>
      <c r="E318" s="15">
        <f t="shared" si="12"/>
        <v>95000</v>
      </c>
      <c r="F318" s="6">
        <v>60000</v>
      </c>
      <c r="G318" s="35">
        <f t="shared" si="13"/>
        <v>35000</v>
      </c>
      <c r="H318" s="6"/>
      <c r="I318" s="6"/>
      <c r="J318" s="6"/>
      <c r="K318" s="6"/>
      <c r="L318" s="35">
        <f t="shared" si="14"/>
        <v>0</v>
      </c>
    </row>
    <row r="319" spans="1:12" ht="18.75" x14ac:dyDescent="0.3">
      <c r="A319" s="10" t="s">
        <v>212</v>
      </c>
      <c r="B319" s="11" t="s">
        <v>213</v>
      </c>
      <c r="D319" s="15">
        <v>93000</v>
      </c>
      <c r="E319" s="15">
        <f t="shared" si="12"/>
        <v>93000</v>
      </c>
      <c r="F319" s="6">
        <v>60000</v>
      </c>
      <c r="G319" s="35">
        <f t="shared" si="13"/>
        <v>33000</v>
      </c>
      <c r="H319" s="6"/>
      <c r="I319" s="6"/>
      <c r="J319" s="6"/>
      <c r="K319" s="6"/>
      <c r="L319" s="35">
        <f t="shared" si="14"/>
        <v>0</v>
      </c>
    </row>
    <row r="320" spans="1:12" ht="18.75" x14ac:dyDescent="0.3">
      <c r="A320" s="10" t="s">
        <v>1246</v>
      </c>
      <c r="B320" s="11" t="s">
        <v>1247</v>
      </c>
      <c r="C320" s="23">
        <v>10000</v>
      </c>
      <c r="D320" s="15">
        <v>80000</v>
      </c>
      <c r="E320" s="15">
        <f t="shared" si="12"/>
        <v>90000</v>
      </c>
      <c r="F320" s="6">
        <v>45000</v>
      </c>
      <c r="G320" s="35">
        <f t="shared" si="13"/>
        <v>45000</v>
      </c>
      <c r="H320" s="6">
        <v>15000</v>
      </c>
      <c r="I320" s="6"/>
      <c r="J320" s="6"/>
      <c r="K320" s="6"/>
      <c r="L320" s="35">
        <f t="shared" si="14"/>
        <v>0</v>
      </c>
    </row>
    <row r="321" spans="1:12" ht="18.75" x14ac:dyDescent="0.3">
      <c r="A321" s="10" t="s">
        <v>16</v>
      </c>
      <c r="B321" s="11" t="s">
        <v>17</v>
      </c>
      <c r="D321" s="15">
        <v>90000</v>
      </c>
      <c r="E321" s="15">
        <f t="shared" si="12"/>
        <v>90000</v>
      </c>
      <c r="F321" s="6">
        <v>60000</v>
      </c>
      <c r="G321" s="35">
        <f t="shared" si="13"/>
        <v>30000</v>
      </c>
      <c r="H321" s="6"/>
      <c r="I321" s="6"/>
      <c r="J321" s="6"/>
      <c r="K321" s="6"/>
      <c r="L321" s="35">
        <f t="shared" si="14"/>
        <v>0</v>
      </c>
    </row>
    <row r="322" spans="1:12" ht="18.75" x14ac:dyDescent="0.3">
      <c r="A322" s="10" t="s">
        <v>518</v>
      </c>
      <c r="B322" s="11" t="s">
        <v>519</v>
      </c>
      <c r="D322" s="15">
        <v>90000</v>
      </c>
      <c r="E322" s="15">
        <f t="shared" ref="E322:E385" si="15">C322+D322</f>
        <v>90000</v>
      </c>
      <c r="F322" s="6">
        <v>60000</v>
      </c>
      <c r="G322" s="35">
        <f t="shared" ref="G322:G385" si="16">E322-F322</f>
        <v>30000</v>
      </c>
      <c r="H322" s="6"/>
      <c r="I322" s="6"/>
      <c r="J322" s="6"/>
      <c r="K322" s="6"/>
      <c r="L322" s="35">
        <f t="shared" ref="L322:L385" si="17">I322+J322+K322</f>
        <v>0</v>
      </c>
    </row>
    <row r="323" spans="1:12" ht="18.75" x14ac:dyDescent="0.3">
      <c r="A323" s="10" t="s">
        <v>50</v>
      </c>
      <c r="B323" s="11" t="s">
        <v>51</v>
      </c>
      <c r="C323" s="23">
        <v>5000</v>
      </c>
      <c r="D323" s="15">
        <v>85000</v>
      </c>
      <c r="E323" s="15">
        <f t="shared" si="15"/>
        <v>90000</v>
      </c>
      <c r="F323" s="6">
        <v>60000</v>
      </c>
      <c r="G323" s="35">
        <f t="shared" si="16"/>
        <v>30000</v>
      </c>
      <c r="H323" s="6"/>
      <c r="I323" s="6"/>
      <c r="J323" s="6"/>
      <c r="K323" s="6"/>
      <c r="L323" s="35">
        <f t="shared" si="17"/>
        <v>0</v>
      </c>
    </row>
    <row r="324" spans="1:12" ht="18.75" x14ac:dyDescent="0.3">
      <c r="A324" s="10" t="s">
        <v>793</v>
      </c>
      <c r="B324" s="11" t="s">
        <v>794</v>
      </c>
      <c r="D324" s="15">
        <v>88000</v>
      </c>
      <c r="E324" s="15">
        <f t="shared" si="15"/>
        <v>88000</v>
      </c>
      <c r="F324" s="6">
        <v>60000</v>
      </c>
      <c r="G324" s="35">
        <f t="shared" si="16"/>
        <v>28000</v>
      </c>
      <c r="H324" s="6"/>
      <c r="I324" s="6"/>
      <c r="J324" s="6"/>
      <c r="K324" s="6"/>
      <c r="L324" s="35">
        <f t="shared" si="17"/>
        <v>0</v>
      </c>
    </row>
    <row r="325" spans="1:12" ht="18.75" x14ac:dyDescent="0.3">
      <c r="A325" s="10" t="s">
        <v>1108</v>
      </c>
      <c r="B325" s="11" t="s">
        <v>1109</v>
      </c>
      <c r="C325" s="23">
        <v>10000</v>
      </c>
      <c r="D325" s="15">
        <v>78000</v>
      </c>
      <c r="E325" s="15">
        <f t="shared" si="15"/>
        <v>88000</v>
      </c>
      <c r="F325" s="6">
        <v>58000</v>
      </c>
      <c r="G325" s="35">
        <f t="shared" si="16"/>
        <v>30000</v>
      </c>
      <c r="H325" s="6"/>
      <c r="I325" s="6"/>
      <c r="J325" s="6"/>
      <c r="K325" s="6"/>
      <c r="L325" s="35">
        <f t="shared" si="17"/>
        <v>0</v>
      </c>
    </row>
    <row r="326" spans="1:12" ht="18.75" x14ac:dyDescent="0.3">
      <c r="A326" s="10" t="s">
        <v>252</v>
      </c>
      <c r="B326" s="11" t="s">
        <v>253</v>
      </c>
      <c r="D326" s="15">
        <v>87000</v>
      </c>
      <c r="E326" s="15">
        <f t="shared" si="15"/>
        <v>87000</v>
      </c>
      <c r="F326" s="6">
        <v>60000</v>
      </c>
      <c r="G326" s="35">
        <f t="shared" si="16"/>
        <v>27000</v>
      </c>
      <c r="H326" s="6">
        <v>8000</v>
      </c>
      <c r="I326" s="6"/>
      <c r="J326" s="6"/>
      <c r="K326" s="6"/>
      <c r="L326" s="35">
        <f t="shared" si="17"/>
        <v>0</v>
      </c>
    </row>
    <row r="327" spans="1:12" ht="18.75" x14ac:dyDescent="0.3">
      <c r="A327" s="10" t="s">
        <v>791</v>
      </c>
      <c r="B327" s="11" t="s">
        <v>792</v>
      </c>
      <c r="D327" s="15">
        <v>85000</v>
      </c>
      <c r="E327" s="15">
        <f t="shared" si="15"/>
        <v>85000</v>
      </c>
      <c r="F327" s="6">
        <v>60000</v>
      </c>
      <c r="G327" s="35">
        <f t="shared" si="16"/>
        <v>25000</v>
      </c>
      <c r="H327" s="6"/>
      <c r="I327" s="6"/>
      <c r="J327" s="6"/>
      <c r="K327" s="6"/>
      <c r="L327" s="35">
        <f t="shared" si="17"/>
        <v>0</v>
      </c>
    </row>
    <row r="328" spans="1:12" ht="18.75" x14ac:dyDescent="0.3">
      <c r="A328" s="10" t="s">
        <v>636</v>
      </c>
      <c r="B328" s="11" t="s">
        <v>637</v>
      </c>
      <c r="D328" s="15">
        <v>81000</v>
      </c>
      <c r="E328" s="15">
        <f t="shared" si="15"/>
        <v>81000</v>
      </c>
      <c r="F328" s="6">
        <v>60000</v>
      </c>
      <c r="G328" s="35">
        <f t="shared" si="16"/>
        <v>21000</v>
      </c>
      <c r="H328" s="6"/>
      <c r="I328" s="6"/>
      <c r="J328" s="6"/>
      <c r="K328" s="6"/>
      <c r="L328" s="35">
        <f t="shared" si="17"/>
        <v>0</v>
      </c>
    </row>
    <row r="329" spans="1:12" ht="18.75" x14ac:dyDescent="0.3">
      <c r="A329" s="10" t="s">
        <v>428</v>
      </c>
      <c r="B329" s="11" t="s">
        <v>429</v>
      </c>
      <c r="D329" s="15">
        <v>80000</v>
      </c>
      <c r="E329" s="15">
        <f t="shared" si="15"/>
        <v>80000</v>
      </c>
      <c r="F329" s="6">
        <v>30000</v>
      </c>
      <c r="G329" s="35">
        <f t="shared" si="16"/>
        <v>50000</v>
      </c>
      <c r="H329" s="6">
        <v>100000</v>
      </c>
      <c r="I329" s="6">
        <v>150000</v>
      </c>
      <c r="J329" s="6"/>
      <c r="K329" s="6"/>
      <c r="L329" s="35">
        <f t="shared" si="17"/>
        <v>150000</v>
      </c>
    </row>
    <row r="330" spans="1:12" ht="18.75" x14ac:dyDescent="0.3">
      <c r="A330" s="10" t="s">
        <v>356</v>
      </c>
      <c r="B330" s="11" t="s">
        <v>357</v>
      </c>
      <c r="D330" s="15">
        <v>80000</v>
      </c>
      <c r="E330" s="15">
        <f t="shared" si="15"/>
        <v>80000</v>
      </c>
      <c r="F330" s="6">
        <v>60000</v>
      </c>
      <c r="G330" s="35">
        <f t="shared" si="16"/>
        <v>20000</v>
      </c>
      <c r="H330" s="6">
        <v>2086.08</v>
      </c>
      <c r="I330" s="6"/>
      <c r="J330" s="6">
        <v>91565.02</v>
      </c>
      <c r="K330" s="6"/>
      <c r="L330" s="35">
        <f t="shared" si="17"/>
        <v>91565.02</v>
      </c>
    </row>
    <row r="331" spans="1:12" ht="18.75" x14ac:dyDescent="0.3">
      <c r="A331" s="10" t="s">
        <v>510</v>
      </c>
      <c r="B331" s="11" t="s">
        <v>511</v>
      </c>
      <c r="D331" s="15">
        <v>80000</v>
      </c>
      <c r="E331" s="15">
        <f t="shared" si="15"/>
        <v>80000</v>
      </c>
      <c r="F331" s="6">
        <v>60000</v>
      </c>
      <c r="G331" s="35">
        <f t="shared" si="16"/>
        <v>20000</v>
      </c>
      <c r="H331" s="6"/>
      <c r="I331" s="6"/>
      <c r="J331" s="6"/>
      <c r="K331" s="6"/>
      <c r="L331" s="35">
        <f t="shared" si="17"/>
        <v>0</v>
      </c>
    </row>
    <row r="332" spans="1:12" ht="18.75" x14ac:dyDescent="0.3">
      <c r="A332" s="10" t="s">
        <v>1023</v>
      </c>
      <c r="B332" s="11" t="s">
        <v>1024</v>
      </c>
      <c r="D332" s="15">
        <v>80000</v>
      </c>
      <c r="E332" s="15">
        <f t="shared" si="15"/>
        <v>80000</v>
      </c>
      <c r="F332" s="6">
        <v>60000</v>
      </c>
      <c r="G332" s="35">
        <f t="shared" si="16"/>
        <v>20000</v>
      </c>
      <c r="H332" s="6">
        <v>40000</v>
      </c>
      <c r="I332" s="6">
        <v>35000</v>
      </c>
      <c r="J332" s="6"/>
      <c r="K332" s="6"/>
      <c r="L332" s="35">
        <f t="shared" si="17"/>
        <v>35000</v>
      </c>
    </row>
    <row r="333" spans="1:12" ht="18.75" x14ac:dyDescent="0.3">
      <c r="A333" s="10" t="s">
        <v>765</v>
      </c>
      <c r="B333" s="11" t="s">
        <v>766</v>
      </c>
      <c r="C333" s="23">
        <v>5000</v>
      </c>
      <c r="D333" s="15">
        <v>75000</v>
      </c>
      <c r="E333" s="15">
        <f t="shared" si="15"/>
        <v>80000</v>
      </c>
      <c r="F333" s="6">
        <v>60000</v>
      </c>
      <c r="G333" s="35">
        <f t="shared" si="16"/>
        <v>20000</v>
      </c>
      <c r="H333" s="6">
        <v>7000</v>
      </c>
      <c r="I333" s="6"/>
      <c r="J333" s="6"/>
      <c r="K333" s="6"/>
      <c r="L333" s="35">
        <f t="shared" si="17"/>
        <v>0</v>
      </c>
    </row>
    <row r="334" spans="1:12" ht="18.75" x14ac:dyDescent="0.3">
      <c r="A334" s="10" t="s">
        <v>76</v>
      </c>
      <c r="B334" s="11" t="s">
        <v>77</v>
      </c>
      <c r="D334" s="15">
        <v>79000</v>
      </c>
      <c r="E334" s="15">
        <f t="shared" si="15"/>
        <v>79000</v>
      </c>
      <c r="F334" s="6">
        <v>60000</v>
      </c>
      <c r="G334" s="35">
        <f t="shared" si="16"/>
        <v>19000</v>
      </c>
      <c r="H334" s="6"/>
      <c r="I334" s="6"/>
      <c r="J334" s="6"/>
      <c r="K334" s="6"/>
      <c r="L334" s="35">
        <f t="shared" si="17"/>
        <v>0</v>
      </c>
    </row>
    <row r="335" spans="1:12" ht="18.75" x14ac:dyDescent="0.3">
      <c r="A335" s="10" t="s">
        <v>1326</v>
      </c>
      <c r="B335" s="11" t="s">
        <v>1327</v>
      </c>
      <c r="D335" s="15">
        <v>78000</v>
      </c>
      <c r="E335" s="15">
        <f t="shared" si="15"/>
        <v>78000</v>
      </c>
      <c r="F335" s="6">
        <v>60000</v>
      </c>
      <c r="G335" s="35">
        <f t="shared" si="16"/>
        <v>18000</v>
      </c>
      <c r="H335" s="6"/>
      <c r="I335" s="6">
        <v>71881.240000000005</v>
      </c>
      <c r="J335" s="6"/>
      <c r="K335" s="6"/>
      <c r="L335" s="35">
        <f t="shared" si="17"/>
        <v>71881.240000000005</v>
      </c>
    </row>
    <row r="336" spans="1:12" ht="18.75" x14ac:dyDescent="0.3">
      <c r="A336" s="10" t="s">
        <v>1007</v>
      </c>
      <c r="B336" s="11" t="s">
        <v>1008</v>
      </c>
      <c r="D336" s="15">
        <v>75000</v>
      </c>
      <c r="E336" s="15">
        <f t="shared" si="15"/>
        <v>75000</v>
      </c>
      <c r="F336" s="6">
        <v>20000</v>
      </c>
      <c r="G336" s="35">
        <f t="shared" si="16"/>
        <v>55000</v>
      </c>
      <c r="H336" s="6">
        <v>10000</v>
      </c>
      <c r="I336" s="6">
        <v>400000</v>
      </c>
      <c r="J336" s="6"/>
      <c r="K336" s="6"/>
      <c r="L336" s="35">
        <f t="shared" si="17"/>
        <v>400000</v>
      </c>
    </row>
    <row r="337" spans="1:12" ht="18.75" x14ac:dyDescent="0.3">
      <c r="A337" s="10" t="s">
        <v>26</v>
      </c>
      <c r="B337" s="11" t="s">
        <v>27</v>
      </c>
      <c r="D337" s="15">
        <v>75000</v>
      </c>
      <c r="E337" s="15">
        <f t="shared" si="15"/>
        <v>75000</v>
      </c>
      <c r="F337" s="6">
        <v>60000</v>
      </c>
      <c r="G337" s="35">
        <f t="shared" si="16"/>
        <v>15000</v>
      </c>
      <c r="H337" s="6"/>
      <c r="I337" s="6"/>
      <c r="J337" s="6"/>
      <c r="K337" s="6"/>
      <c r="L337" s="35">
        <f t="shared" si="17"/>
        <v>0</v>
      </c>
    </row>
    <row r="338" spans="1:12" ht="18.75" x14ac:dyDescent="0.3">
      <c r="A338" s="10" t="s">
        <v>62</v>
      </c>
      <c r="B338" s="11" t="s">
        <v>63</v>
      </c>
      <c r="D338" s="15">
        <v>75000</v>
      </c>
      <c r="E338" s="15">
        <f t="shared" si="15"/>
        <v>75000</v>
      </c>
      <c r="F338" s="6">
        <v>60000</v>
      </c>
      <c r="G338" s="35">
        <f t="shared" si="16"/>
        <v>15000</v>
      </c>
      <c r="H338" s="6">
        <v>10000</v>
      </c>
      <c r="I338" s="6"/>
      <c r="J338" s="6"/>
      <c r="K338" s="6"/>
      <c r="L338" s="35">
        <f t="shared" si="17"/>
        <v>0</v>
      </c>
    </row>
    <row r="339" spans="1:12" ht="18.75" x14ac:dyDescent="0.3">
      <c r="A339" s="10" t="s">
        <v>697</v>
      </c>
      <c r="B339" s="11" t="s">
        <v>698</v>
      </c>
      <c r="D339" s="15">
        <v>75000</v>
      </c>
      <c r="E339" s="15">
        <f t="shared" si="15"/>
        <v>75000</v>
      </c>
      <c r="F339" s="6">
        <v>60000</v>
      </c>
      <c r="G339" s="35">
        <f t="shared" si="16"/>
        <v>15000</v>
      </c>
      <c r="H339" s="6">
        <v>5000</v>
      </c>
      <c r="I339" s="6"/>
      <c r="J339" s="6"/>
      <c r="K339" s="6"/>
      <c r="L339" s="35">
        <f t="shared" si="17"/>
        <v>0</v>
      </c>
    </row>
    <row r="340" spans="1:12" ht="18.75" x14ac:dyDescent="0.3">
      <c r="A340" s="10" t="s">
        <v>1047</v>
      </c>
      <c r="B340" s="11" t="s">
        <v>1048</v>
      </c>
      <c r="D340" s="15">
        <v>75000</v>
      </c>
      <c r="E340" s="15">
        <f t="shared" si="15"/>
        <v>75000</v>
      </c>
      <c r="F340" s="6">
        <v>60000</v>
      </c>
      <c r="G340" s="35">
        <f t="shared" si="16"/>
        <v>15000</v>
      </c>
      <c r="H340" s="6"/>
      <c r="I340" s="6">
        <v>224299.87</v>
      </c>
      <c r="J340" s="6">
        <v>0</v>
      </c>
      <c r="K340" s="6"/>
      <c r="L340" s="35">
        <f t="shared" si="17"/>
        <v>224299.87</v>
      </c>
    </row>
    <row r="341" spans="1:12" ht="18.75" x14ac:dyDescent="0.3">
      <c r="A341" s="10" t="s">
        <v>468</v>
      </c>
      <c r="B341" s="11" t="s">
        <v>469</v>
      </c>
      <c r="D341" s="15">
        <v>74000</v>
      </c>
      <c r="E341" s="15">
        <f t="shared" si="15"/>
        <v>74000</v>
      </c>
      <c r="F341" s="6">
        <v>60000</v>
      </c>
      <c r="G341" s="35">
        <f t="shared" si="16"/>
        <v>14000</v>
      </c>
      <c r="H341" s="6"/>
      <c r="I341" s="6">
        <v>873392.96</v>
      </c>
      <c r="J341" s="6"/>
      <c r="K341" s="6"/>
      <c r="L341" s="35">
        <f t="shared" si="17"/>
        <v>873392.96</v>
      </c>
    </row>
    <row r="342" spans="1:12" ht="18.75" x14ac:dyDescent="0.3">
      <c r="A342" s="10" t="s">
        <v>222</v>
      </c>
      <c r="B342" s="11" t="s">
        <v>223</v>
      </c>
      <c r="D342" s="15">
        <v>72000</v>
      </c>
      <c r="E342" s="15">
        <f t="shared" si="15"/>
        <v>72000</v>
      </c>
      <c r="F342" s="6">
        <v>60000</v>
      </c>
      <c r="G342" s="35">
        <f t="shared" si="16"/>
        <v>12000</v>
      </c>
      <c r="H342" s="6">
        <v>59</v>
      </c>
      <c r="I342" s="6">
        <v>214000</v>
      </c>
      <c r="J342" s="6"/>
      <c r="K342" s="6"/>
      <c r="L342" s="35">
        <f t="shared" si="17"/>
        <v>214000</v>
      </c>
    </row>
    <row r="343" spans="1:12" ht="18.75" x14ac:dyDescent="0.3">
      <c r="A343" s="12" t="s">
        <v>887</v>
      </c>
      <c r="B343" s="11" t="s">
        <v>888</v>
      </c>
      <c r="D343" s="15">
        <v>72000</v>
      </c>
      <c r="E343" s="15">
        <f t="shared" si="15"/>
        <v>72000</v>
      </c>
      <c r="F343" s="6">
        <v>60000</v>
      </c>
      <c r="G343" s="35">
        <f t="shared" si="16"/>
        <v>12000</v>
      </c>
      <c r="H343" s="6"/>
      <c r="I343" s="6"/>
      <c r="J343" s="6"/>
      <c r="K343" s="6"/>
      <c r="L343" s="35">
        <f t="shared" si="17"/>
        <v>0</v>
      </c>
    </row>
    <row r="344" spans="1:12" ht="18.75" x14ac:dyDescent="0.3">
      <c r="A344" s="10" t="s">
        <v>1292</v>
      </c>
      <c r="B344" s="11" t="s">
        <v>1293</v>
      </c>
      <c r="D344" s="15">
        <v>70000</v>
      </c>
      <c r="E344" s="15">
        <f t="shared" si="15"/>
        <v>70000</v>
      </c>
      <c r="F344" s="6">
        <v>20000</v>
      </c>
      <c r="G344" s="35">
        <f t="shared" si="16"/>
        <v>50000</v>
      </c>
      <c r="H344" s="6">
        <v>70000</v>
      </c>
      <c r="I344" s="6">
        <v>70000</v>
      </c>
      <c r="J344" s="6"/>
      <c r="K344" s="6"/>
      <c r="L344" s="35">
        <f t="shared" si="17"/>
        <v>70000</v>
      </c>
    </row>
    <row r="345" spans="1:12" ht="18.75" x14ac:dyDescent="0.3">
      <c r="A345" s="10" t="s">
        <v>1154</v>
      </c>
      <c r="B345" s="11" t="s">
        <v>1155</v>
      </c>
      <c r="D345" s="15">
        <v>70000</v>
      </c>
      <c r="E345" s="15">
        <f t="shared" si="15"/>
        <v>70000</v>
      </c>
      <c r="F345" s="6">
        <v>50000</v>
      </c>
      <c r="G345" s="35">
        <f t="shared" si="16"/>
        <v>20000</v>
      </c>
      <c r="H345" s="6"/>
      <c r="I345" s="6"/>
      <c r="J345" s="6"/>
      <c r="K345" s="6"/>
      <c r="L345" s="35">
        <f t="shared" si="17"/>
        <v>0</v>
      </c>
    </row>
    <row r="346" spans="1:12" ht="18.75" x14ac:dyDescent="0.3">
      <c r="A346" s="10" t="s">
        <v>424</v>
      </c>
      <c r="B346" s="11" t="s">
        <v>425</v>
      </c>
      <c r="D346" s="15">
        <v>70000</v>
      </c>
      <c r="E346" s="15">
        <f t="shared" si="15"/>
        <v>70000</v>
      </c>
      <c r="F346" s="6">
        <v>60000</v>
      </c>
      <c r="G346" s="35">
        <f t="shared" si="16"/>
        <v>10000</v>
      </c>
      <c r="H346" s="6">
        <v>1500</v>
      </c>
      <c r="I346" s="6">
        <v>245071.41</v>
      </c>
      <c r="J346" s="6"/>
      <c r="K346" s="6"/>
      <c r="L346" s="35">
        <f t="shared" si="17"/>
        <v>245071.41</v>
      </c>
    </row>
    <row r="347" spans="1:12" ht="18.75" x14ac:dyDescent="0.3">
      <c r="A347" s="10" t="s">
        <v>550</v>
      </c>
      <c r="B347" s="11" t="s">
        <v>551</v>
      </c>
      <c r="D347" s="15">
        <v>70000</v>
      </c>
      <c r="E347" s="15">
        <f t="shared" si="15"/>
        <v>70000</v>
      </c>
      <c r="F347" s="6">
        <v>60000</v>
      </c>
      <c r="G347" s="35">
        <f t="shared" si="16"/>
        <v>10000</v>
      </c>
      <c r="H347" s="6"/>
      <c r="I347" s="6"/>
      <c r="J347" s="6"/>
      <c r="K347" s="6"/>
      <c r="L347" s="35">
        <f t="shared" si="17"/>
        <v>0</v>
      </c>
    </row>
    <row r="348" spans="1:12" ht="18.75" x14ac:dyDescent="0.3">
      <c r="A348" s="10" t="s">
        <v>596</v>
      </c>
      <c r="B348" s="11" t="s">
        <v>597</v>
      </c>
      <c r="D348" s="15">
        <v>70000</v>
      </c>
      <c r="E348" s="15">
        <f t="shared" si="15"/>
        <v>70000</v>
      </c>
      <c r="F348" s="6">
        <v>60000</v>
      </c>
      <c r="G348" s="35">
        <f t="shared" si="16"/>
        <v>10000</v>
      </c>
      <c r="H348" s="6"/>
      <c r="I348" s="6"/>
      <c r="J348" s="6"/>
      <c r="K348" s="6"/>
      <c r="L348" s="35">
        <f t="shared" si="17"/>
        <v>0</v>
      </c>
    </row>
    <row r="349" spans="1:12" ht="18.75" x14ac:dyDescent="0.3">
      <c r="A349" s="10" t="s">
        <v>650</v>
      </c>
      <c r="B349" s="11" t="s">
        <v>651</v>
      </c>
      <c r="D349" s="15">
        <v>70000</v>
      </c>
      <c r="E349" s="15">
        <f t="shared" si="15"/>
        <v>70000</v>
      </c>
      <c r="F349" s="6">
        <v>60000</v>
      </c>
      <c r="G349" s="35">
        <f t="shared" si="16"/>
        <v>10000</v>
      </c>
      <c r="H349" s="6"/>
      <c r="I349" s="6"/>
      <c r="J349" s="6">
        <v>140000</v>
      </c>
      <c r="K349" s="6"/>
      <c r="L349" s="35">
        <f t="shared" si="17"/>
        <v>140000</v>
      </c>
    </row>
    <row r="350" spans="1:12" ht="18.75" x14ac:dyDescent="0.3">
      <c r="A350" s="10" t="s">
        <v>1308</v>
      </c>
      <c r="B350" s="11" t="s">
        <v>1309</v>
      </c>
      <c r="D350" s="15">
        <v>70000</v>
      </c>
      <c r="E350" s="15">
        <f t="shared" si="15"/>
        <v>70000</v>
      </c>
      <c r="F350" s="6">
        <v>60000</v>
      </c>
      <c r="G350" s="35">
        <f t="shared" si="16"/>
        <v>10000</v>
      </c>
      <c r="H350" s="6">
        <v>80000</v>
      </c>
      <c r="I350" s="6">
        <v>197773.95</v>
      </c>
      <c r="J350" s="6"/>
      <c r="K350" s="6"/>
      <c r="L350" s="35">
        <f t="shared" si="17"/>
        <v>197773.95</v>
      </c>
    </row>
    <row r="351" spans="1:12" ht="18.75" x14ac:dyDescent="0.3">
      <c r="A351" s="10" t="s">
        <v>166</v>
      </c>
      <c r="B351" s="11" t="s">
        <v>167</v>
      </c>
      <c r="D351" s="15">
        <v>68000</v>
      </c>
      <c r="E351" s="15">
        <f t="shared" si="15"/>
        <v>68000</v>
      </c>
      <c r="F351" s="6">
        <v>60000</v>
      </c>
      <c r="G351" s="35">
        <f t="shared" si="16"/>
        <v>8000</v>
      </c>
      <c r="H351" s="6"/>
      <c r="I351" s="6"/>
      <c r="J351" s="6"/>
      <c r="K351" s="6"/>
      <c r="L351" s="35">
        <f t="shared" si="17"/>
        <v>0</v>
      </c>
    </row>
    <row r="352" spans="1:12" ht="18.75" x14ac:dyDescent="0.3">
      <c r="A352" s="10" t="s">
        <v>991</v>
      </c>
      <c r="B352" s="11" t="s">
        <v>992</v>
      </c>
      <c r="D352" s="15">
        <v>65000</v>
      </c>
      <c r="E352" s="15">
        <f t="shared" si="15"/>
        <v>65000</v>
      </c>
      <c r="F352" s="6">
        <v>20000</v>
      </c>
      <c r="G352" s="35">
        <f t="shared" si="16"/>
        <v>45000</v>
      </c>
      <c r="H352" s="6"/>
      <c r="I352" s="6">
        <v>144615.99</v>
      </c>
      <c r="J352" s="6"/>
      <c r="K352" s="6"/>
      <c r="L352" s="35">
        <f t="shared" si="17"/>
        <v>144615.99</v>
      </c>
    </row>
    <row r="353" spans="1:12" ht="18.75" x14ac:dyDescent="0.3">
      <c r="A353" s="10" t="s">
        <v>1286</v>
      </c>
      <c r="B353" s="11" t="s">
        <v>1287</v>
      </c>
      <c r="D353" s="15">
        <v>65000</v>
      </c>
      <c r="E353" s="15">
        <f t="shared" si="15"/>
        <v>65000</v>
      </c>
      <c r="F353" s="6">
        <v>20000</v>
      </c>
      <c r="G353" s="35">
        <f t="shared" si="16"/>
        <v>45000</v>
      </c>
      <c r="H353" s="6">
        <v>3803.78</v>
      </c>
      <c r="I353" s="6"/>
      <c r="J353" s="6"/>
      <c r="K353" s="6"/>
      <c r="L353" s="35">
        <f t="shared" si="17"/>
        <v>0</v>
      </c>
    </row>
    <row r="354" spans="1:12" ht="18.75" x14ac:dyDescent="0.3">
      <c r="A354" s="10" t="s">
        <v>1340</v>
      </c>
      <c r="B354" s="11" t="s">
        <v>1341</v>
      </c>
      <c r="D354" s="15">
        <v>65000</v>
      </c>
      <c r="E354" s="15">
        <f t="shared" si="15"/>
        <v>65000</v>
      </c>
      <c r="F354" s="6">
        <v>45000</v>
      </c>
      <c r="G354" s="35">
        <f t="shared" si="16"/>
        <v>20000</v>
      </c>
      <c r="H354" s="6"/>
      <c r="I354" s="6">
        <v>266500</v>
      </c>
      <c r="J354" s="6"/>
      <c r="K354" s="6"/>
      <c r="L354" s="35">
        <f t="shared" si="17"/>
        <v>266500</v>
      </c>
    </row>
    <row r="355" spans="1:12" ht="18.75" x14ac:dyDescent="0.3">
      <c r="A355" s="10" t="s">
        <v>530</v>
      </c>
      <c r="B355" s="11" t="s">
        <v>531</v>
      </c>
      <c r="C355" s="23">
        <v>5000</v>
      </c>
      <c r="D355" s="15">
        <v>60000</v>
      </c>
      <c r="E355" s="15">
        <f t="shared" si="15"/>
        <v>65000</v>
      </c>
      <c r="F355" s="6">
        <v>50000</v>
      </c>
      <c r="G355" s="35">
        <f t="shared" si="16"/>
        <v>15000</v>
      </c>
      <c r="H355" s="6">
        <v>5000</v>
      </c>
      <c r="I355" s="6"/>
      <c r="J355" s="6"/>
      <c r="K355" s="6"/>
      <c r="L355" s="35">
        <f t="shared" si="17"/>
        <v>0</v>
      </c>
    </row>
    <row r="356" spans="1:12" ht="18.75" x14ac:dyDescent="0.3">
      <c r="A356" s="10" t="s">
        <v>384</v>
      </c>
      <c r="B356" s="11" t="s">
        <v>385</v>
      </c>
      <c r="D356" s="15">
        <v>65000</v>
      </c>
      <c r="E356" s="15">
        <f t="shared" si="15"/>
        <v>65000</v>
      </c>
      <c r="F356" s="6">
        <v>60000</v>
      </c>
      <c r="G356" s="35">
        <f t="shared" si="16"/>
        <v>5000</v>
      </c>
      <c r="H356" s="6"/>
      <c r="I356" s="6"/>
      <c r="J356" s="6"/>
      <c r="K356" s="6"/>
      <c r="L356" s="35">
        <f t="shared" si="17"/>
        <v>0</v>
      </c>
    </row>
    <row r="357" spans="1:12" ht="18.75" x14ac:dyDescent="0.3">
      <c r="A357" s="10" t="s">
        <v>1302</v>
      </c>
      <c r="B357" s="11" t="s">
        <v>1303</v>
      </c>
      <c r="D357" s="15">
        <v>65000</v>
      </c>
      <c r="E357" s="15">
        <f t="shared" si="15"/>
        <v>65000</v>
      </c>
      <c r="F357" s="6">
        <v>60000</v>
      </c>
      <c r="G357" s="35">
        <f t="shared" si="16"/>
        <v>5000</v>
      </c>
      <c r="H357" s="6">
        <v>71750</v>
      </c>
      <c r="I357" s="6"/>
      <c r="J357" s="6"/>
      <c r="K357" s="6"/>
      <c r="L357" s="35">
        <f t="shared" si="17"/>
        <v>0</v>
      </c>
    </row>
    <row r="358" spans="1:12" ht="18.75" x14ac:dyDescent="0.3">
      <c r="A358" s="10" t="s">
        <v>1122</v>
      </c>
      <c r="B358" s="11" t="s">
        <v>1123</v>
      </c>
      <c r="D358" s="15">
        <v>63000</v>
      </c>
      <c r="E358" s="15">
        <f t="shared" si="15"/>
        <v>63000</v>
      </c>
      <c r="F358" s="6">
        <v>60000</v>
      </c>
      <c r="G358" s="35">
        <f t="shared" si="16"/>
        <v>3000</v>
      </c>
      <c r="H358" s="6">
        <v>20000</v>
      </c>
      <c r="I358" s="6">
        <v>39763.9</v>
      </c>
      <c r="J358" s="6"/>
      <c r="K358" s="6"/>
      <c r="L358" s="35">
        <f t="shared" si="17"/>
        <v>39763.9</v>
      </c>
    </row>
    <row r="359" spans="1:12" ht="18.75" x14ac:dyDescent="0.3">
      <c r="A359" s="10" t="s">
        <v>640</v>
      </c>
      <c r="B359" s="11" t="s">
        <v>641</v>
      </c>
      <c r="D359" s="15">
        <v>61000</v>
      </c>
      <c r="E359" s="15">
        <f t="shared" si="15"/>
        <v>61000</v>
      </c>
      <c r="F359" s="6">
        <v>41000</v>
      </c>
      <c r="G359" s="35">
        <f t="shared" si="16"/>
        <v>20000</v>
      </c>
      <c r="H359" s="6"/>
      <c r="I359" s="6">
        <v>77475.75</v>
      </c>
      <c r="J359" s="6"/>
      <c r="K359" s="6"/>
      <c r="L359" s="35">
        <f t="shared" si="17"/>
        <v>77475.75</v>
      </c>
    </row>
    <row r="360" spans="1:12" ht="18.75" x14ac:dyDescent="0.3">
      <c r="A360" s="10" t="s">
        <v>1314</v>
      </c>
      <c r="B360" s="11" t="s">
        <v>1315</v>
      </c>
      <c r="D360" s="15">
        <v>60000</v>
      </c>
      <c r="E360" s="15">
        <f t="shared" si="15"/>
        <v>60000</v>
      </c>
      <c r="F360" s="6">
        <v>40000</v>
      </c>
      <c r="G360" s="35">
        <f t="shared" si="16"/>
        <v>20000</v>
      </c>
      <c r="H360" s="6">
        <v>30000</v>
      </c>
      <c r="I360" s="6">
        <v>170596.51</v>
      </c>
      <c r="J360" s="6"/>
      <c r="K360" s="6"/>
      <c r="L360" s="35">
        <f t="shared" si="17"/>
        <v>170596.51</v>
      </c>
    </row>
    <row r="361" spans="1:12" ht="18.75" x14ac:dyDescent="0.3">
      <c r="A361" s="10" t="s">
        <v>378</v>
      </c>
      <c r="B361" s="11" t="s">
        <v>379</v>
      </c>
      <c r="C361" s="23">
        <v>5000</v>
      </c>
      <c r="D361" s="15">
        <v>55000</v>
      </c>
      <c r="E361" s="15">
        <f t="shared" si="15"/>
        <v>60000</v>
      </c>
      <c r="F361" s="6">
        <v>50000</v>
      </c>
      <c r="G361" s="35">
        <f t="shared" si="16"/>
        <v>10000</v>
      </c>
      <c r="H361" s="6"/>
      <c r="I361" s="6"/>
      <c r="J361" s="6"/>
      <c r="K361" s="6"/>
      <c r="L361" s="35">
        <f t="shared" si="17"/>
        <v>0</v>
      </c>
    </row>
    <row r="362" spans="1:12" ht="18.75" x14ac:dyDescent="0.3">
      <c r="A362" s="10" t="s">
        <v>162</v>
      </c>
      <c r="B362" s="11" t="s">
        <v>163</v>
      </c>
      <c r="D362" s="15">
        <v>60000</v>
      </c>
      <c r="E362" s="15">
        <f t="shared" si="15"/>
        <v>60000</v>
      </c>
      <c r="F362" s="6">
        <v>60000</v>
      </c>
      <c r="G362" s="35">
        <f t="shared" si="16"/>
        <v>0</v>
      </c>
      <c r="H362" s="6">
        <v>4000</v>
      </c>
      <c r="I362" s="6"/>
      <c r="J362" s="6"/>
      <c r="K362" s="6"/>
      <c r="L362" s="35">
        <f t="shared" si="17"/>
        <v>0</v>
      </c>
    </row>
    <row r="363" spans="1:12" ht="18.75" x14ac:dyDescent="0.3">
      <c r="A363" s="10" t="s">
        <v>206</v>
      </c>
      <c r="B363" s="11" t="s">
        <v>207</v>
      </c>
      <c r="D363" s="15">
        <v>60000</v>
      </c>
      <c r="E363" s="15">
        <f t="shared" si="15"/>
        <v>60000</v>
      </c>
      <c r="F363" s="6">
        <v>60000</v>
      </c>
      <c r="G363" s="35">
        <f t="shared" si="16"/>
        <v>0</v>
      </c>
      <c r="H363" s="6"/>
      <c r="I363" s="6"/>
      <c r="J363" s="6"/>
      <c r="K363" s="6"/>
      <c r="L363" s="35">
        <f t="shared" si="17"/>
        <v>0</v>
      </c>
    </row>
    <row r="364" spans="1:12" ht="18.75" x14ac:dyDescent="0.3">
      <c r="A364" s="10" t="s">
        <v>314</v>
      </c>
      <c r="B364" s="11" t="s">
        <v>315</v>
      </c>
      <c r="D364" s="15">
        <v>60000</v>
      </c>
      <c r="E364" s="15">
        <f t="shared" si="15"/>
        <v>60000</v>
      </c>
      <c r="F364" s="6">
        <v>60000</v>
      </c>
      <c r="G364" s="35">
        <f t="shared" si="16"/>
        <v>0</v>
      </c>
      <c r="H364" s="6"/>
      <c r="I364" s="6"/>
      <c r="J364" s="6"/>
      <c r="K364" s="6"/>
      <c r="L364" s="35">
        <f t="shared" si="17"/>
        <v>0</v>
      </c>
    </row>
    <row r="365" spans="1:12" ht="18.75" x14ac:dyDescent="0.3">
      <c r="A365" s="17" t="s">
        <v>332</v>
      </c>
      <c r="B365" s="18" t="s">
        <v>333</v>
      </c>
      <c r="D365" s="15">
        <v>60000</v>
      </c>
      <c r="E365" s="15">
        <f t="shared" si="15"/>
        <v>60000</v>
      </c>
      <c r="F365" s="20">
        <v>60000</v>
      </c>
      <c r="G365" s="35">
        <f t="shared" si="16"/>
        <v>0</v>
      </c>
      <c r="H365" s="20"/>
      <c r="I365" s="20">
        <v>0</v>
      </c>
      <c r="J365" s="20"/>
      <c r="K365" s="20"/>
      <c r="L365" s="35">
        <f t="shared" si="17"/>
        <v>0</v>
      </c>
    </row>
    <row r="366" spans="1:12" ht="18.75" x14ac:dyDescent="0.3">
      <c r="A366" s="10" t="s">
        <v>344</v>
      </c>
      <c r="B366" s="11" t="s">
        <v>345</v>
      </c>
      <c r="D366" s="15">
        <v>60000</v>
      </c>
      <c r="E366" s="15">
        <f t="shared" si="15"/>
        <v>60000</v>
      </c>
      <c r="F366" s="6">
        <v>60000</v>
      </c>
      <c r="G366" s="35">
        <f t="shared" si="16"/>
        <v>0</v>
      </c>
      <c r="H366" s="6">
        <v>-1360000</v>
      </c>
      <c r="I366" s="6"/>
      <c r="J366" s="6"/>
      <c r="K366" s="6"/>
      <c r="L366" s="35">
        <f t="shared" si="17"/>
        <v>0</v>
      </c>
    </row>
    <row r="367" spans="1:12" ht="18.75" x14ac:dyDescent="0.3">
      <c r="A367" s="10" t="s">
        <v>352</v>
      </c>
      <c r="B367" s="11" t="s">
        <v>353</v>
      </c>
      <c r="D367" s="15">
        <v>60000</v>
      </c>
      <c r="E367" s="15">
        <f t="shared" si="15"/>
        <v>60000</v>
      </c>
      <c r="F367" s="6">
        <v>60000</v>
      </c>
      <c r="G367" s="35">
        <f t="shared" si="16"/>
        <v>0</v>
      </c>
      <c r="H367" s="6">
        <v>580</v>
      </c>
      <c r="I367" s="6"/>
      <c r="J367" s="6">
        <v>619724.06000000006</v>
      </c>
      <c r="K367" s="6"/>
      <c r="L367" s="35">
        <f t="shared" si="17"/>
        <v>619724.06000000006</v>
      </c>
    </row>
    <row r="368" spans="1:12" ht="18.75" x14ac:dyDescent="0.3">
      <c r="A368" s="10" t="s">
        <v>452</v>
      </c>
      <c r="B368" s="11" t="s">
        <v>453</v>
      </c>
      <c r="D368" s="15">
        <v>60000</v>
      </c>
      <c r="E368" s="15">
        <f t="shared" si="15"/>
        <v>60000</v>
      </c>
      <c r="F368" s="6">
        <v>60000</v>
      </c>
      <c r="G368" s="35">
        <f t="shared" si="16"/>
        <v>0</v>
      </c>
      <c r="H368" s="6">
        <v>3000</v>
      </c>
      <c r="I368" s="6"/>
      <c r="J368" s="6"/>
      <c r="K368" s="6">
        <v>94515</v>
      </c>
      <c r="L368" s="35">
        <f t="shared" si="17"/>
        <v>94515</v>
      </c>
    </row>
    <row r="369" spans="1:12" ht="18.75" x14ac:dyDescent="0.3">
      <c r="A369" s="10" t="s">
        <v>460</v>
      </c>
      <c r="B369" s="11" t="s">
        <v>461</v>
      </c>
      <c r="D369" s="15">
        <v>60000</v>
      </c>
      <c r="E369" s="15">
        <f t="shared" si="15"/>
        <v>60000</v>
      </c>
      <c r="F369" s="6">
        <v>60000</v>
      </c>
      <c r="G369" s="35">
        <f t="shared" si="16"/>
        <v>0</v>
      </c>
      <c r="H369" s="6"/>
      <c r="I369" s="6">
        <v>0</v>
      </c>
      <c r="J369" s="6"/>
      <c r="K369" s="6"/>
      <c r="L369" s="35">
        <f t="shared" si="17"/>
        <v>0</v>
      </c>
    </row>
    <row r="370" spans="1:12" ht="18.75" x14ac:dyDescent="0.3">
      <c r="A370" s="10" t="s">
        <v>472</v>
      </c>
      <c r="B370" s="11" t="s">
        <v>473</v>
      </c>
      <c r="D370" s="15">
        <v>60000</v>
      </c>
      <c r="E370" s="15">
        <f t="shared" si="15"/>
        <v>60000</v>
      </c>
      <c r="F370" s="6">
        <v>60000</v>
      </c>
      <c r="G370" s="35">
        <f t="shared" si="16"/>
        <v>0</v>
      </c>
      <c r="H370" s="6"/>
      <c r="I370" s="6"/>
      <c r="J370" s="6">
        <v>111788.32</v>
      </c>
      <c r="K370" s="6"/>
      <c r="L370" s="35">
        <f t="shared" si="17"/>
        <v>111788.32</v>
      </c>
    </row>
    <row r="371" spans="1:12" ht="18.75" x14ac:dyDescent="0.3">
      <c r="A371" s="10" t="s">
        <v>496</v>
      </c>
      <c r="B371" s="11" t="s">
        <v>497</v>
      </c>
      <c r="D371" s="15">
        <v>60000</v>
      </c>
      <c r="E371" s="15">
        <f t="shared" si="15"/>
        <v>60000</v>
      </c>
      <c r="F371" s="6">
        <v>60000</v>
      </c>
      <c r="G371" s="35">
        <f t="shared" si="16"/>
        <v>0</v>
      </c>
      <c r="H371" s="6">
        <v>173000</v>
      </c>
      <c r="I371" s="6">
        <v>70000</v>
      </c>
      <c r="J371" s="6">
        <v>17991</v>
      </c>
      <c r="K371" s="6"/>
      <c r="L371" s="35">
        <f t="shared" si="17"/>
        <v>87991</v>
      </c>
    </row>
    <row r="372" spans="1:12" ht="18.75" x14ac:dyDescent="0.3">
      <c r="A372" s="10" t="s">
        <v>622</v>
      </c>
      <c r="B372" s="11" t="s">
        <v>623</v>
      </c>
      <c r="D372" s="15">
        <v>60000</v>
      </c>
      <c r="E372" s="15">
        <f t="shared" si="15"/>
        <v>60000</v>
      </c>
      <c r="F372" s="6">
        <v>60000</v>
      </c>
      <c r="G372" s="35">
        <f t="shared" si="16"/>
        <v>0</v>
      </c>
      <c r="H372" s="6"/>
      <c r="I372" s="6"/>
      <c r="J372" s="6">
        <v>268157.09000000003</v>
      </c>
      <c r="K372" s="6"/>
      <c r="L372" s="35">
        <f t="shared" si="17"/>
        <v>268157.09000000003</v>
      </c>
    </row>
    <row r="373" spans="1:12" ht="18.75" x14ac:dyDescent="0.3">
      <c r="A373" s="10" t="s">
        <v>628</v>
      </c>
      <c r="B373" s="11" t="s">
        <v>629</v>
      </c>
      <c r="D373" s="15">
        <v>60000</v>
      </c>
      <c r="E373" s="15">
        <f t="shared" si="15"/>
        <v>60000</v>
      </c>
      <c r="F373" s="6">
        <v>60000</v>
      </c>
      <c r="G373" s="35">
        <f t="shared" si="16"/>
        <v>0</v>
      </c>
      <c r="H373" s="6"/>
      <c r="I373" s="6">
        <v>445128.76</v>
      </c>
      <c r="J373" s="6">
        <v>439482.23</v>
      </c>
      <c r="K373" s="6"/>
      <c r="L373" s="35">
        <f t="shared" si="17"/>
        <v>884610.99</v>
      </c>
    </row>
    <row r="374" spans="1:12" ht="18.75" x14ac:dyDescent="0.3">
      <c r="A374" s="10" t="s">
        <v>873</v>
      </c>
      <c r="B374" s="11" t="s">
        <v>874</v>
      </c>
      <c r="D374" s="15">
        <v>60000</v>
      </c>
      <c r="E374" s="15">
        <f t="shared" si="15"/>
        <v>60000</v>
      </c>
      <c r="F374" s="6">
        <v>60000</v>
      </c>
      <c r="G374" s="35">
        <f t="shared" si="16"/>
        <v>0</v>
      </c>
      <c r="H374" s="6"/>
      <c r="I374" s="6">
        <v>181528.17</v>
      </c>
      <c r="J374" s="6"/>
      <c r="K374" s="6"/>
      <c r="L374" s="35">
        <f t="shared" si="17"/>
        <v>181528.17</v>
      </c>
    </row>
    <row r="375" spans="1:12" ht="18.75" x14ac:dyDescent="0.3">
      <c r="A375" s="10" t="s">
        <v>913</v>
      </c>
      <c r="B375" s="11" t="s">
        <v>914</v>
      </c>
      <c r="D375" s="15">
        <v>60000</v>
      </c>
      <c r="E375" s="15">
        <f t="shared" si="15"/>
        <v>60000</v>
      </c>
      <c r="F375" s="6">
        <v>60000</v>
      </c>
      <c r="G375" s="35">
        <f t="shared" si="16"/>
        <v>0</v>
      </c>
      <c r="H375" s="6"/>
      <c r="I375" s="6"/>
      <c r="J375" s="6">
        <v>173964.75</v>
      </c>
      <c r="K375" s="6"/>
      <c r="L375" s="35">
        <f t="shared" si="17"/>
        <v>173964.75</v>
      </c>
    </row>
    <row r="376" spans="1:12" ht="18.75" x14ac:dyDescent="0.3">
      <c r="A376" s="10" t="s">
        <v>919</v>
      </c>
      <c r="B376" s="11" t="s">
        <v>920</v>
      </c>
      <c r="D376" s="15">
        <v>60000</v>
      </c>
      <c r="E376" s="15">
        <f t="shared" si="15"/>
        <v>60000</v>
      </c>
      <c r="F376" s="6">
        <v>60000</v>
      </c>
      <c r="G376" s="35">
        <f t="shared" si="16"/>
        <v>0</v>
      </c>
      <c r="H376" s="6"/>
      <c r="I376" s="6"/>
      <c r="J376" s="6">
        <v>85000</v>
      </c>
      <c r="K376" s="6"/>
      <c r="L376" s="35">
        <f t="shared" si="17"/>
        <v>85000</v>
      </c>
    </row>
    <row r="377" spans="1:12" ht="18.75" x14ac:dyDescent="0.3">
      <c r="A377" s="10" t="s">
        <v>993</v>
      </c>
      <c r="B377" s="11" t="s">
        <v>994</v>
      </c>
      <c r="D377" s="15">
        <v>60000</v>
      </c>
      <c r="E377" s="15">
        <f t="shared" si="15"/>
        <v>60000</v>
      </c>
      <c r="F377" s="6">
        <v>60000</v>
      </c>
      <c r="G377" s="35">
        <f t="shared" si="16"/>
        <v>0</v>
      </c>
      <c r="H377" s="6"/>
      <c r="I377" s="6"/>
      <c r="J377" s="6">
        <v>160000</v>
      </c>
      <c r="K377" s="6"/>
      <c r="L377" s="35">
        <f t="shared" si="17"/>
        <v>160000</v>
      </c>
    </row>
    <row r="378" spans="1:12" ht="18.75" x14ac:dyDescent="0.3">
      <c r="A378" s="10" t="s">
        <v>1003</v>
      </c>
      <c r="B378" s="11" t="s">
        <v>1004</v>
      </c>
      <c r="D378" s="15">
        <v>60000</v>
      </c>
      <c r="E378" s="15">
        <f t="shared" si="15"/>
        <v>60000</v>
      </c>
      <c r="F378" s="6">
        <v>60000</v>
      </c>
      <c r="G378" s="35">
        <f t="shared" si="16"/>
        <v>0</v>
      </c>
      <c r="H378" s="6">
        <v>7000</v>
      </c>
      <c r="I378" s="6"/>
      <c r="J378" s="6"/>
      <c r="K378" s="6">
        <v>1272500</v>
      </c>
      <c r="L378" s="35">
        <f t="shared" si="17"/>
        <v>1272500</v>
      </c>
    </row>
    <row r="379" spans="1:12" ht="18.75" x14ac:dyDescent="0.3">
      <c r="A379" s="10" t="s">
        <v>1152</v>
      </c>
      <c r="B379" s="11" t="s">
        <v>1153</v>
      </c>
      <c r="D379" s="15">
        <v>60000</v>
      </c>
      <c r="E379" s="15">
        <f t="shared" si="15"/>
        <v>60000</v>
      </c>
      <c r="F379" s="6">
        <v>60000</v>
      </c>
      <c r="G379" s="35">
        <f t="shared" si="16"/>
        <v>0</v>
      </c>
      <c r="H379" s="6"/>
      <c r="I379" s="6"/>
      <c r="J379" s="6"/>
      <c r="K379" s="6">
        <v>1657466.62</v>
      </c>
      <c r="L379" s="35">
        <f t="shared" si="17"/>
        <v>1657466.62</v>
      </c>
    </row>
    <row r="380" spans="1:12" ht="18.75" x14ac:dyDescent="0.3">
      <c r="A380" s="10" t="s">
        <v>1330</v>
      </c>
      <c r="B380" s="11" t="s">
        <v>1331</v>
      </c>
      <c r="D380" s="15">
        <v>60000</v>
      </c>
      <c r="E380" s="15">
        <f t="shared" si="15"/>
        <v>60000</v>
      </c>
      <c r="F380" s="6">
        <v>60000</v>
      </c>
      <c r="G380" s="35">
        <f t="shared" si="16"/>
        <v>0</v>
      </c>
      <c r="H380" s="6"/>
      <c r="I380" s="6">
        <v>319500</v>
      </c>
      <c r="J380" s="6"/>
      <c r="K380" s="6"/>
      <c r="L380" s="35">
        <f t="shared" si="17"/>
        <v>319500</v>
      </c>
    </row>
    <row r="381" spans="1:12" ht="18.75" x14ac:dyDescent="0.3">
      <c r="A381" s="10" t="s">
        <v>656</v>
      </c>
      <c r="B381" s="11" t="s">
        <v>657</v>
      </c>
      <c r="D381" s="15">
        <v>59000</v>
      </c>
      <c r="E381" s="15">
        <f t="shared" si="15"/>
        <v>59000</v>
      </c>
      <c r="F381" s="6">
        <v>39000</v>
      </c>
      <c r="G381" s="35">
        <f t="shared" si="16"/>
        <v>20000</v>
      </c>
      <c r="H381" s="6"/>
      <c r="I381" s="6">
        <v>86000</v>
      </c>
      <c r="J381" s="6"/>
      <c r="K381" s="6"/>
      <c r="L381" s="35">
        <f t="shared" si="17"/>
        <v>86000</v>
      </c>
    </row>
    <row r="382" spans="1:12" ht="18.75" x14ac:dyDescent="0.3">
      <c r="A382" s="10" t="s">
        <v>859</v>
      </c>
      <c r="B382" s="11" t="s">
        <v>860</v>
      </c>
      <c r="D382" s="15">
        <v>57000</v>
      </c>
      <c r="E382" s="15">
        <f t="shared" si="15"/>
        <v>57000</v>
      </c>
      <c r="F382" s="6">
        <v>37000</v>
      </c>
      <c r="G382" s="35">
        <f t="shared" si="16"/>
        <v>20000</v>
      </c>
      <c r="H382" s="6">
        <v>72000</v>
      </c>
      <c r="I382" s="6"/>
      <c r="J382" s="6"/>
      <c r="K382" s="6"/>
      <c r="L382" s="35">
        <f t="shared" si="17"/>
        <v>0</v>
      </c>
    </row>
    <row r="383" spans="1:12" ht="18.75" x14ac:dyDescent="0.3">
      <c r="A383" s="37" t="s">
        <v>1431</v>
      </c>
      <c r="B383" s="11" t="s">
        <v>1442</v>
      </c>
      <c r="D383" s="15">
        <v>55000</v>
      </c>
      <c r="E383" s="15">
        <f t="shared" si="15"/>
        <v>55000</v>
      </c>
      <c r="F383" s="40">
        <v>20000</v>
      </c>
      <c r="G383" s="35">
        <f t="shared" si="16"/>
        <v>35000</v>
      </c>
      <c r="H383" s="6">
        <v>35000</v>
      </c>
      <c r="I383" s="6"/>
      <c r="J383" s="6"/>
      <c r="K383" s="6"/>
      <c r="L383" s="35">
        <f t="shared" si="17"/>
        <v>0</v>
      </c>
    </row>
    <row r="384" spans="1:12" ht="18.75" x14ac:dyDescent="0.3">
      <c r="A384" s="10" t="s">
        <v>763</v>
      </c>
      <c r="B384" s="11" t="s">
        <v>764</v>
      </c>
      <c r="D384" s="15">
        <v>55000</v>
      </c>
      <c r="E384" s="15">
        <f t="shared" si="15"/>
        <v>55000</v>
      </c>
      <c r="F384" s="6">
        <v>35000</v>
      </c>
      <c r="G384" s="35">
        <f t="shared" si="16"/>
        <v>20000</v>
      </c>
      <c r="H384" s="6"/>
      <c r="I384" s="6"/>
      <c r="J384" s="6"/>
      <c r="K384" s="6"/>
      <c r="L384" s="35">
        <f t="shared" si="17"/>
        <v>0</v>
      </c>
    </row>
    <row r="385" spans="1:12" ht="18.75" x14ac:dyDescent="0.3">
      <c r="A385" s="10" t="s">
        <v>851</v>
      </c>
      <c r="B385" s="11" t="s">
        <v>852</v>
      </c>
      <c r="D385" s="15">
        <v>55000</v>
      </c>
      <c r="E385" s="15">
        <f t="shared" si="15"/>
        <v>55000</v>
      </c>
      <c r="F385" s="6">
        <v>35000</v>
      </c>
      <c r="G385" s="35">
        <f t="shared" si="16"/>
        <v>20000</v>
      </c>
      <c r="H385" s="6"/>
      <c r="I385" s="6"/>
      <c r="J385" s="6"/>
      <c r="K385" s="6"/>
      <c r="L385" s="35">
        <f t="shared" si="17"/>
        <v>0</v>
      </c>
    </row>
    <row r="386" spans="1:12" ht="18.75" x14ac:dyDescent="0.3">
      <c r="A386" s="10" t="s">
        <v>608</v>
      </c>
      <c r="B386" s="11" t="s">
        <v>609</v>
      </c>
      <c r="D386" s="15">
        <v>55000</v>
      </c>
      <c r="E386" s="15">
        <f t="shared" ref="E386:E449" si="18">C386+D386</f>
        <v>55000</v>
      </c>
      <c r="F386" s="6">
        <v>45000</v>
      </c>
      <c r="G386" s="35">
        <f t="shared" ref="G386:G449" si="19">E386-F386</f>
        <v>10000</v>
      </c>
      <c r="H386" s="6"/>
      <c r="I386" s="6">
        <v>55000</v>
      </c>
      <c r="J386" s="6"/>
      <c r="K386" s="6"/>
      <c r="L386" s="35">
        <f t="shared" ref="L386:L449" si="20">I386+J386+K386</f>
        <v>55000</v>
      </c>
    </row>
    <row r="387" spans="1:12" ht="18.75" x14ac:dyDescent="0.3">
      <c r="A387" s="10" t="s">
        <v>1376</v>
      </c>
      <c r="B387" s="11" t="s">
        <v>1377</v>
      </c>
      <c r="C387" s="23">
        <v>5000</v>
      </c>
      <c r="D387" s="15">
        <v>50000</v>
      </c>
      <c r="E387" s="15">
        <f t="shared" si="18"/>
        <v>55000</v>
      </c>
      <c r="F387" s="6">
        <v>40000</v>
      </c>
      <c r="G387" s="35">
        <f t="shared" si="19"/>
        <v>15000</v>
      </c>
      <c r="H387" s="6"/>
      <c r="I387" s="6"/>
      <c r="J387" s="6"/>
      <c r="K387" s="6"/>
      <c r="L387" s="35">
        <f t="shared" si="20"/>
        <v>0</v>
      </c>
    </row>
    <row r="388" spans="1:12" ht="18.75" x14ac:dyDescent="0.3">
      <c r="A388" s="10" t="s">
        <v>564</v>
      </c>
      <c r="B388" s="11" t="s">
        <v>565</v>
      </c>
      <c r="D388" s="15">
        <v>55000</v>
      </c>
      <c r="E388" s="15">
        <f t="shared" si="18"/>
        <v>55000</v>
      </c>
      <c r="F388" s="6">
        <v>55000</v>
      </c>
      <c r="G388" s="35">
        <f t="shared" si="19"/>
        <v>0</v>
      </c>
      <c r="H388" s="6">
        <v>22580</v>
      </c>
      <c r="I388" s="6">
        <v>8105.36</v>
      </c>
      <c r="J388" s="6"/>
      <c r="K388" s="6"/>
      <c r="L388" s="35">
        <f t="shared" si="20"/>
        <v>8105.36</v>
      </c>
    </row>
    <row r="389" spans="1:12" ht="18.75" x14ac:dyDescent="0.3">
      <c r="A389" s="10" t="s">
        <v>827</v>
      </c>
      <c r="B389" s="11" t="s">
        <v>828</v>
      </c>
      <c r="D389" s="15">
        <v>55000</v>
      </c>
      <c r="E389" s="15">
        <f t="shared" si="18"/>
        <v>55000</v>
      </c>
      <c r="F389" s="6">
        <v>60000</v>
      </c>
      <c r="G389" s="35">
        <f t="shared" si="19"/>
        <v>-5000</v>
      </c>
      <c r="H389" s="6">
        <v>0</v>
      </c>
      <c r="I389" s="6"/>
      <c r="J389" s="6"/>
      <c r="K389" s="6"/>
      <c r="L389" s="35">
        <f t="shared" si="20"/>
        <v>0</v>
      </c>
    </row>
    <row r="390" spans="1:12" ht="18.75" x14ac:dyDescent="0.3">
      <c r="A390" s="10" t="s">
        <v>138</v>
      </c>
      <c r="B390" s="11" t="s">
        <v>139</v>
      </c>
      <c r="D390" s="15">
        <v>50000</v>
      </c>
      <c r="E390" s="15">
        <f t="shared" si="18"/>
        <v>50000</v>
      </c>
      <c r="F390" s="6">
        <v>30000</v>
      </c>
      <c r="G390" s="35">
        <f t="shared" si="19"/>
        <v>20000</v>
      </c>
      <c r="H390" s="6"/>
      <c r="I390" s="6"/>
      <c r="J390" s="6"/>
      <c r="K390" s="6"/>
      <c r="L390" s="35">
        <f t="shared" si="20"/>
        <v>0</v>
      </c>
    </row>
    <row r="391" spans="1:12" ht="18.75" x14ac:dyDescent="0.3">
      <c r="A391" s="10" t="s">
        <v>220</v>
      </c>
      <c r="B391" s="11" t="s">
        <v>221</v>
      </c>
      <c r="D391" s="15">
        <v>50000</v>
      </c>
      <c r="E391" s="15">
        <f t="shared" si="18"/>
        <v>50000</v>
      </c>
      <c r="F391" s="6">
        <v>50000</v>
      </c>
      <c r="G391" s="35">
        <f t="shared" si="19"/>
        <v>0</v>
      </c>
      <c r="H391" s="6"/>
      <c r="I391" s="6">
        <v>0</v>
      </c>
      <c r="J391" s="6"/>
      <c r="K391" s="6"/>
      <c r="L391" s="35">
        <f t="shared" si="20"/>
        <v>0</v>
      </c>
    </row>
    <row r="392" spans="1:12" ht="18.75" x14ac:dyDescent="0.3">
      <c r="A392" s="10" t="s">
        <v>258</v>
      </c>
      <c r="B392" s="11" t="s">
        <v>259</v>
      </c>
      <c r="D392" s="15">
        <v>50000</v>
      </c>
      <c r="E392" s="15">
        <f t="shared" si="18"/>
        <v>50000</v>
      </c>
      <c r="F392" s="6">
        <v>50000</v>
      </c>
      <c r="G392" s="35">
        <f t="shared" si="19"/>
        <v>0</v>
      </c>
      <c r="H392" s="6"/>
      <c r="I392" s="6"/>
      <c r="J392" s="6"/>
      <c r="K392" s="6"/>
      <c r="L392" s="35">
        <f t="shared" si="20"/>
        <v>0</v>
      </c>
    </row>
    <row r="393" spans="1:12" ht="18.75" x14ac:dyDescent="0.3">
      <c r="A393" s="10" t="s">
        <v>556</v>
      </c>
      <c r="B393" s="11" t="s">
        <v>557</v>
      </c>
      <c r="D393" s="15">
        <v>50000</v>
      </c>
      <c r="E393" s="15">
        <f t="shared" si="18"/>
        <v>50000</v>
      </c>
      <c r="F393" s="6">
        <v>50000</v>
      </c>
      <c r="G393" s="35">
        <f t="shared" si="19"/>
        <v>0</v>
      </c>
      <c r="H393" s="6"/>
      <c r="I393" s="6"/>
      <c r="J393" s="6"/>
      <c r="K393" s="6"/>
      <c r="L393" s="35">
        <f t="shared" si="20"/>
        <v>0</v>
      </c>
    </row>
    <row r="394" spans="1:12" ht="18.75" x14ac:dyDescent="0.3">
      <c r="A394" s="10" t="s">
        <v>715</v>
      </c>
      <c r="B394" s="11" t="s">
        <v>716</v>
      </c>
      <c r="D394" s="15">
        <v>50000</v>
      </c>
      <c r="E394" s="15">
        <f t="shared" si="18"/>
        <v>50000</v>
      </c>
      <c r="F394" s="6">
        <v>50000</v>
      </c>
      <c r="G394" s="35">
        <f t="shared" si="19"/>
        <v>0</v>
      </c>
      <c r="H394" s="6"/>
      <c r="I394" s="6"/>
      <c r="J394" s="6"/>
      <c r="K394" s="6"/>
      <c r="L394" s="35">
        <f t="shared" si="20"/>
        <v>0</v>
      </c>
    </row>
    <row r="395" spans="1:12" ht="18.75" x14ac:dyDescent="0.3">
      <c r="A395" s="10" t="s">
        <v>881</v>
      </c>
      <c r="B395" s="11" t="s">
        <v>882</v>
      </c>
      <c r="D395" s="15">
        <v>50000</v>
      </c>
      <c r="E395" s="15">
        <f t="shared" si="18"/>
        <v>50000</v>
      </c>
      <c r="F395" s="6">
        <v>50000</v>
      </c>
      <c r="G395" s="35">
        <f t="shared" si="19"/>
        <v>0</v>
      </c>
      <c r="H395" s="6"/>
      <c r="I395" s="6"/>
      <c r="J395" s="6"/>
      <c r="K395" s="6"/>
      <c r="L395" s="35">
        <f t="shared" si="20"/>
        <v>0</v>
      </c>
    </row>
    <row r="396" spans="1:12" ht="18.75" x14ac:dyDescent="0.3">
      <c r="A396" s="10" t="s">
        <v>917</v>
      </c>
      <c r="B396" s="11" t="s">
        <v>918</v>
      </c>
      <c r="D396" s="15">
        <v>50000</v>
      </c>
      <c r="E396" s="15">
        <f t="shared" si="18"/>
        <v>50000</v>
      </c>
      <c r="F396" s="6">
        <v>50000</v>
      </c>
      <c r="G396" s="35">
        <f t="shared" si="19"/>
        <v>0</v>
      </c>
      <c r="H396" s="6"/>
      <c r="I396" s="6">
        <v>86000</v>
      </c>
      <c r="J396" s="6"/>
      <c r="K396" s="6"/>
      <c r="L396" s="35">
        <f t="shared" si="20"/>
        <v>86000</v>
      </c>
    </row>
    <row r="397" spans="1:12" ht="18.75" x14ac:dyDescent="0.3">
      <c r="A397" s="10" t="s">
        <v>953</v>
      </c>
      <c r="B397" s="11" t="s">
        <v>954</v>
      </c>
      <c r="D397" s="15">
        <v>50000</v>
      </c>
      <c r="E397" s="15">
        <f t="shared" si="18"/>
        <v>50000</v>
      </c>
      <c r="F397" s="6">
        <v>50000</v>
      </c>
      <c r="G397" s="35">
        <f t="shared" si="19"/>
        <v>0</v>
      </c>
      <c r="H397" s="6"/>
      <c r="I397" s="6">
        <v>161196.22</v>
      </c>
      <c r="J397" s="6"/>
      <c r="K397" s="6"/>
      <c r="L397" s="35">
        <f t="shared" si="20"/>
        <v>161196.22</v>
      </c>
    </row>
    <row r="398" spans="1:12" ht="18.75" x14ac:dyDescent="0.3">
      <c r="A398" s="10" t="s">
        <v>963</v>
      </c>
      <c r="B398" s="11" t="s">
        <v>964</v>
      </c>
      <c r="D398" s="15">
        <v>50000</v>
      </c>
      <c r="E398" s="15">
        <f t="shared" si="18"/>
        <v>50000</v>
      </c>
      <c r="F398" s="6">
        <v>50000</v>
      </c>
      <c r="G398" s="35">
        <f t="shared" si="19"/>
        <v>0</v>
      </c>
      <c r="H398" s="6"/>
      <c r="I398" s="6"/>
      <c r="J398" s="6"/>
      <c r="K398" s="6"/>
      <c r="L398" s="35">
        <f t="shared" si="20"/>
        <v>0</v>
      </c>
    </row>
    <row r="399" spans="1:12" ht="18.75" x14ac:dyDescent="0.3">
      <c r="A399" s="10" t="s">
        <v>999</v>
      </c>
      <c r="B399" s="11" t="s">
        <v>1000</v>
      </c>
      <c r="D399" s="15">
        <v>50000</v>
      </c>
      <c r="E399" s="15">
        <f t="shared" si="18"/>
        <v>50000</v>
      </c>
      <c r="F399" s="6">
        <v>50000</v>
      </c>
      <c r="G399" s="35">
        <f t="shared" si="19"/>
        <v>0</v>
      </c>
      <c r="H399" s="6"/>
      <c r="I399" s="6"/>
      <c r="J399" s="6"/>
      <c r="K399" s="6"/>
      <c r="L399" s="35">
        <f t="shared" si="20"/>
        <v>0</v>
      </c>
    </row>
    <row r="400" spans="1:12" ht="18.75" x14ac:dyDescent="0.3">
      <c r="A400" s="17" t="s">
        <v>845</v>
      </c>
      <c r="B400" s="18" t="s">
        <v>846</v>
      </c>
      <c r="D400" s="15">
        <v>49000</v>
      </c>
      <c r="E400" s="15">
        <f t="shared" si="18"/>
        <v>49000</v>
      </c>
      <c r="F400" s="20">
        <v>29000</v>
      </c>
      <c r="G400" s="35">
        <f t="shared" si="19"/>
        <v>20000</v>
      </c>
      <c r="H400" s="20">
        <v>1635</v>
      </c>
      <c r="I400" s="20">
        <v>41019.660000000003</v>
      </c>
      <c r="J400" s="20"/>
      <c r="K400" s="20"/>
      <c r="L400" s="35">
        <f t="shared" si="20"/>
        <v>41019.660000000003</v>
      </c>
    </row>
    <row r="401" spans="1:12" ht="18.75" x14ac:dyDescent="0.3">
      <c r="A401" s="10" t="s">
        <v>1182</v>
      </c>
      <c r="B401" s="11" t="s">
        <v>1183</v>
      </c>
      <c r="C401" s="23">
        <v>10000</v>
      </c>
      <c r="D401" s="15">
        <v>39000</v>
      </c>
      <c r="E401" s="15">
        <f t="shared" si="18"/>
        <v>49000</v>
      </c>
      <c r="F401" s="6">
        <v>24000</v>
      </c>
      <c r="G401" s="35">
        <f t="shared" si="19"/>
        <v>25000</v>
      </c>
      <c r="H401" s="6">
        <v>6000</v>
      </c>
      <c r="I401" s="6"/>
      <c r="J401" s="6"/>
      <c r="K401" s="6"/>
      <c r="L401" s="35">
        <f t="shared" si="20"/>
        <v>0</v>
      </c>
    </row>
    <row r="402" spans="1:12" ht="18.75" x14ac:dyDescent="0.3">
      <c r="A402" s="10" t="s">
        <v>210</v>
      </c>
      <c r="B402" s="11" t="s">
        <v>211</v>
      </c>
      <c r="D402" s="15">
        <v>47000</v>
      </c>
      <c r="E402" s="15">
        <f t="shared" si="18"/>
        <v>47000</v>
      </c>
      <c r="F402" s="6">
        <v>47000</v>
      </c>
      <c r="G402" s="35">
        <f t="shared" si="19"/>
        <v>0</v>
      </c>
      <c r="H402" s="6"/>
      <c r="I402" s="6"/>
      <c r="J402" s="6"/>
      <c r="K402" s="6"/>
      <c r="L402" s="35">
        <f t="shared" si="20"/>
        <v>0</v>
      </c>
    </row>
    <row r="403" spans="1:12" ht="18.75" x14ac:dyDescent="0.3">
      <c r="A403" s="10" t="s">
        <v>1356</v>
      </c>
      <c r="B403" s="11" t="s">
        <v>1357</v>
      </c>
      <c r="D403" s="15">
        <v>45000</v>
      </c>
      <c r="E403" s="15">
        <f t="shared" si="18"/>
        <v>45000</v>
      </c>
      <c r="F403" s="6">
        <v>20000</v>
      </c>
      <c r="G403" s="35">
        <f t="shared" si="19"/>
        <v>25000</v>
      </c>
      <c r="H403" s="6">
        <v>30000</v>
      </c>
      <c r="I403" s="6"/>
      <c r="J403" s="6"/>
      <c r="K403" s="6"/>
      <c r="L403" s="35">
        <f t="shared" si="20"/>
        <v>0</v>
      </c>
    </row>
    <row r="404" spans="1:12" ht="18.75" x14ac:dyDescent="0.3">
      <c r="A404" s="10" t="s">
        <v>464</v>
      </c>
      <c r="B404" s="11" t="s">
        <v>465</v>
      </c>
      <c r="D404" s="15">
        <v>45000</v>
      </c>
      <c r="E404" s="15">
        <f t="shared" si="18"/>
        <v>45000</v>
      </c>
      <c r="F404" s="6">
        <v>25000</v>
      </c>
      <c r="G404" s="35">
        <f t="shared" si="19"/>
        <v>20000</v>
      </c>
      <c r="H404" s="6"/>
      <c r="I404" s="6"/>
      <c r="J404" s="6"/>
      <c r="K404" s="6"/>
      <c r="L404" s="35">
        <f t="shared" si="20"/>
        <v>0</v>
      </c>
    </row>
    <row r="405" spans="1:12" ht="18.75" x14ac:dyDescent="0.3">
      <c r="A405" s="10" t="s">
        <v>646</v>
      </c>
      <c r="B405" s="11" t="s">
        <v>647</v>
      </c>
      <c r="D405" s="15">
        <v>45000</v>
      </c>
      <c r="E405" s="15">
        <f t="shared" si="18"/>
        <v>45000</v>
      </c>
      <c r="F405" s="6">
        <v>25000</v>
      </c>
      <c r="G405" s="35">
        <f t="shared" si="19"/>
        <v>20000</v>
      </c>
      <c r="H405" s="6"/>
      <c r="I405" s="6">
        <v>70000</v>
      </c>
      <c r="J405" s="6"/>
      <c r="K405" s="6"/>
      <c r="L405" s="35">
        <f t="shared" si="20"/>
        <v>70000</v>
      </c>
    </row>
    <row r="406" spans="1:12" ht="18.75" x14ac:dyDescent="0.3">
      <c r="A406" s="10" t="s">
        <v>1110</v>
      </c>
      <c r="B406" s="11" t="s">
        <v>1111</v>
      </c>
      <c r="D406" s="15">
        <v>45000</v>
      </c>
      <c r="E406" s="15">
        <f t="shared" si="18"/>
        <v>45000</v>
      </c>
      <c r="F406" s="6">
        <v>45000</v>
      </c>
      <c r="G406" s="35">
        <f t="shared" si="19"/>
        <v>0</v>
      </c>
      <c r="H406" s="6"/>
      <c r="I406" s="6">
        <v>90000</v>
      </c>
      <c r="J406" s="6"/>
      <c r="K406" s="6"/>
      <c r="L406" s="35">
        <f t="shared" si="20"/>
        <v>90000</v>
      </c>
    </row>
    <row r="407" spans="1:12" ht="18.75" x14ac:dyDescent="0.3">
      <c r="A407" s="10" t="s">
        <v>1336</v>
      </c>
      <c r="B407" s="11" t="s">
        <v>1337</v>
      </c>
      <c r="D407" s="15">
        <v>43000</v>
      </c>
      <c r="E407" s="15">
        <f t="shared" si="18"/>
        <v>43000</v>
      </c>
      <c r="F407" s="6">
        <v>43000</v>
      </c>
      <c r="G407" s="35">
        <f t="shared" si="19"/>
        <v>0</v>
      </c>
      <c r="H407" s="6">
        <v>20000</v>
      </c>
      <c r="I407" s="6"/>
      <c r="J407" s="6"/>
      <c r="K407" s="6"/>
      <c r="L407" s="35">
        <f t="shared" si="20"/>
        <v>0</v>
      </c>
    </row>
    <row r="408" spans="1:12" ht="18.75" x14ac:dyDescent="0.3">
      <c r="A408" s="10" t="s">
        <v>1170</v>
      </c>
      <c r="B408" s="11" t="s">
        <v>1171</v>
      </c>
      <c r="D408" s="15">
        <v>42000</v>
      </c>
      <c r="E408" s="15">
        <f t="shared" si="18"/>
        <v>42000</v>
      </c>
      <c r="F408" s="6">
        <v>42000</v>
      </c>
      <c r="G408" s="35">
        <f t="shared" si="19"/>
        <v>0</v>
      </c>
      <c r="H408" s="6">
        <v>580</v>
      </c>
      <c r="I408" s="6"/>
      <c r="J408" s="6"/>
      <c r="K408" s="6"/>
      <c r="L408" s="35">
        <f t="shared" si="20"/>
        <v>0</v>
      </c>
    </row>
    <row r="409" spans="1:12" ht="18.75" x14ac:dyDescent="0.3">
      <c r="A409" s="10" t="s">
        <v>1290</v>
      </c>
      <c r="B409" s="11" t="s">
        <v>1291</v>
      </c>
      <c r="D409" s="15">
        <v>40000</v>
      </c>
      <c r="E409" s="15">
        <f t="shared" si="18"/>
        <v>40000</v>
      </c>
      <c r="F409" s="6">
        <v>20000</v>
      </c>
      <c r="G409" s="35">
        <f t="shared" si="19"/>
        <v>20000</v>
      </c>
      <c r="H409" s="6">
        <v>115000</v>
      </c>
      <c r="I409" s="6">
        <v>98283.02</v>
      </c>
      <c r="J409" s="6"/>
      <c r="K409" s="6"/>
      <c r="L409" s="35">
        <f t="shared" si="20"/>
        <v>98283.02</v>
      </c>
    </row>
    <row r="410" spans="1:12" ht="18.75" x14ac:dyDescent="0.3">
      <c r="A410" s="10" t="s">
        <v>1416</v>
      </c>
      <c r="B410" s="11" t="s">
        <v>1417</v>
      </c>
      <c r="D410" s="15">
        <v>40000</v>
      </c>
      <c r="E410" s="15">
        <f t="shared" si="18"/>
        <v>40000</v>
      </c>
      <c r="F410" s="6">
        <v>20000</v>
      </c>
      <c r="G410" s="35">
        <f t="shared" si="19"/>
        <v>20000</v>
      </c>
      <c r="H410" s="6">
        <v>140000</v>
      </c>
      <c r="I410" s="6"/>
      <c r="J410" s="6"/>
      <c r="K410" s="6"/>
      <c r="L410" s="35">
        <f t="shared" si="20"/>
        <v>0</v>
      </c>
    </row>
    <row r="411" spans="1:12" ht="18.75" x14ac:dyDescent="0.3">
      <c r="A411" s="10" t="s">
        <v>150</v>
      </c>
      <c r="B411" s="11" t="s">
        <v>151</v>
      </c>
      <c r="D411" s="15">
        <v>40000</v>
      </c>
      <c r="E411" s="15">
        <f t="shared" si="18"/>
        <v>40000</v>
      </c>
      <c r="F411" s="6">
        <v>40000</v>
      </c>
      <c r="G411" s="35">
        <f t="shared" si="19"/>
        <v>0</v>
      </c>
      <c r="H411" s="6"/>
      <c r="I411" s="6"/>
      <c r="J411" s="6"/>
      <c r="K411" s="6"/>
      <c r="L411" s="35">
        <f t="shared" si="20"/>
        <v>0</v>
      </c>
    </row>
    <row r="412" spans="1:12" ht="18.75" x14ac:dyDescent="0.3">
      <c r="A412" s="10" t="s">
        <v>248</v>
      </c>
      <c r="B412" s="11" t="s">
        <v>249</v>
      </c>
      <c r="D412" s="15">
        <v>40000</v>
      </c>
      <c r="E412" s="15">
        <f t="shared" si="18"/>
        <v>40000</v>
      </c>
      <c r="F412" s="6">
        <v>40000</v>
      </c>
      <c r="G412" s="35">
        <f t="shared" si="19"/>
        <v>0</v>
      </c>
      <c r="H412" s="6"/>
      <c r="I412" s="6"/>
      <c r="J412" s="6"/>
      <c r="K412" s="6"/>
      <c r="L412" s="35">
        <f t="shared" si="20"/>
        <v>0</v>
      </c>
    </row>
    <row r="413" spans="1:12" ht="18.75" x14ac:dyDescent="0.3">
      <c r="A413" s="10" t="s">
        <v>394</v>
      </c>
      <c r="B413" s="11" t="s">
        <v>395</v>
      </c>
      <c r="D413" s="15">
        <v>40000</v>
      </c>
      <c r="E413" s="15">
        <f t="shared" si="18"/>
        <v>40000</v>
      </c>
      <c r="F413" s="6">
        <v>40000</v>
      </c>
      <c r="G413" s="35">
        <f t="shared" si="19"/>
        <v>0</v>
      </c>
      <c r="H413" s="6">
        <v>5000</v>
      </c>
      <c r="I413" s="6"/>
      <c r="J413" s="6"/>
      <c r="K413" s="6"/>
      <c r="L413" s="35">
        <f t="shared" si="20"/>
        <v>0</v>
      </c>
    </row>
    <row r="414" spans="1:12" ht="18.75" x14ac:dyDescent="0.3">
      <c r="A414" s="10" t="s">
        <v>731</v>
      </c>
      <c r="B414" s="11" t="s">
        <v>732</v>
      </c>
      <c r="D414" s="15">
        <v>40000</v>
      </c>
      <c r="E414" s="15">
        <f t="shared" si="18"/>
        <v>40000</v>
      </c>
      <c r="F414" s="6">
        <v>40000</v>
      </c>
      <c r="G414" s="35">
        <f t="shared" si="19"/>
        <v>0</v>
      </c>
      <c r="H414" s="6">
        <v>65000</v>
      </c>
      <c r="I414" s="6"/>
      <c r="J414" s="6"/>
      <c r="K414" s="6"/>
      <c r="L414" s="35">
        <f t="shared" si="20"/>
        <v>0</v>
      </c>
    </row>
    <row r="415" spans="1:12" ht="18.75" x14ac:dyDescent="0.3">
      <c r="A415" s="10" t="s">
        <v>1142</v>
      </c>
      <c r="B415" s="11" t="s">
        <v>1143</v>
      </c>
      <c r="D415" s="15">
        <v>40000</v>
      </c>
      <c r="E415" s="15">
        <f t="shared" si="18"/>
        <v>40000</v>
      </c>
      <c r="F415" s="6">
        <v>40000</v>
      </c>
      <c r="G415" s="35">
        <f t="shared" si="19"/>
        <v>0</v>
      </c>
      <c r="H415" s="6"/>
      <c r="I415" s="6"/>
      <c r="J415" s="6"/>
      <c r="K415" s="6"/>
      <c r="L415" s="35">
        <f t="shared" si="20"/>
        <v>0</v>
      </c>
    </row>
    <row r="416" spans="1:12" ht="18.75" x14ac:dyDescent="0.3">
      <c r="A416" s="10" t="s">
        <v>1194</v>
      </c>
      <c r="B416" s="11" t="s">
        <v>1195</v>
      </c>
      <c r="D416" s="15">
        <v>40000</v>
      </c>
      <c r="E416" s="15">
        <f t="shared" si="18"/>
        <v>40000</v>
      </c>
      <c r="F416" s="6">
        <v>40000</v>
      </c>
      <c r="G416" s="35">
        <f t="shared" si="19"/>
        <v>0</v>
      </c>
      <c r="H416" s="6">
        <v>23079.439999999999</v>
      </c>
      <c r="I416" s="6"/>
      <c r="J416" s="6"/>
      <c r="K416" s="6"/>
      <c r="L416" s="35">
        <f t="shared" si="20"/>
        <v>0</v>
      </c>
    </row>
    <row r="417" spans="1:12" ht="18.75" x14ac:dyDescent="0.3">
      <c r="A417" s="10" t="s">
        <v>170</v>
      </c>
      <c r="B417" s="11" t="s">
        <v>171</v>
      </c>
      <c r="D417" s="15">
        <v>38000</v>
      </c>
      <c r="E417" s="15">
        <f t="shared" si="18"/>
        <v>38000</v>
      </c>
      <c r="F417" s="6">
        <v>35000</v>
      </c>
      <c r="G417" s="35">
        <f t="shared" si="19"/>
        <v>3000</v>
      </c>
      <c r="H417" s="6"/>
      <c r="I417" s="6"/>
      <c r="J417" s="6"/>
      <c r="K417" s="6"/>
      <c r="L417" s="35">
        <f t="shared" si="20"/>
        <v>0</v>
      </c>
    </row>
    <row r="418" spans="1:12" ht="18.75" x14ac:dyDescent="0.3">
      <c r="A418" s="10" t="s">
        <v>717</v>
      </c>
      <c r="B418" s="11" t="s">
        <v>718</v>
      </c>
      <c r="D418" s="15">
        <v>37000</v>
      </c>
      <c r="E418" s="15">
        <f t="shared" si="18"/>
        <v>37000</v>
      </c>
      <c r="F418" s="6">
        <v>35000</v>
      </c>
      <c r="G418" s="35">
        <f t="shared" si="19"/>
        <v>2000</v>
      </c>
      <c r="H418" s="6"/>
      <c r="I418" s="6"/>
      <c r="J418" s="6"/>
      <c r="K418" s="6"/>
      <c r="L418" s="35">
        <f t="shared" si="20"/>
        <v>0</v>
      </c>
    </row>
    <row r="419" spans="1:12" ht="18.75" x14ac:dyDescent="0.3">
      <c r="A419" s="10" t="s">
        <v>34</v>
      </c>
      <c r="B419" s="11" t="s">
        <v>35</v>
      </c>
      <c r="D419" s="15">
        <v>37000</v>
      </c>
      <c r="E419" s="15">
        <f t="shared" si="18"/>
        <v>37000</v>
      </c>
      <c r="F419" s="6">
        <v>37000</v>
      </c>
      <c r="G419" s="35">
        <f t="shared" si="19"/>
        <v>0</v>
      </c>
      <c r="H419" s="6"/>
      <c r="I419" s="6"/>
      <c r="J419" s="6"/>
      <c r="K419" s="6"/>
      <c r="L419" s="35">
        <f t="shared" si="20"/>
        <v>0</v>
      </c>
    </row>
    <row r="420" spans="1:12" ht="18.75" x14ac:dyDescent="0.3">
      <c r="A420" s="10" t="s">
        <v>136</v>
      </c>
      <c r="B420" s="11" t="s">
        <v>137</v>
      </c>
      <c r="D420" s="15">
        <v>35000</v>
      </c>
      <c r="E420" s="15">
        <f t="shared" si="18"/>
        <v>35000</v>
      </c>
      <c r="F420" s="6">
        <v>35000</v>
      </c>
      <c r="G420" s="35">
        <f t="shared" si="19"/>
        <v>0</v>
      </c>
      <c r="H420" s="6">
        <v>3000</v>
      </c>
      <c r="I420" s="6"/>
      <c r="J420" s="6"/>
      <c r="K420" s="6"/>
      <c r="L420" s="35">
        <f t="shared" si="20"/>
        <v>0</v>
      </c>
    </row>
    <row r="421" spans="1:12" ht="18.75" x14ac:dyDescent="0.3">
      <c r="A421" s="10" t="s">
        <v>278</v>
      </c>
      <c r="B421" s="11" t="s">
        <v>279</v>
      </c>
      <c r="D421" s="15">
        <v>35000</v>
      </c>
      <c r="E421" s="15">
        <f t="shared" si="18"/>
        <v>35000</v>
      </c>
      <c r="F421" s="6">
        <v>35000</v>
      </c>
      <c r="G421" s="35">
        <f t="shared" si="19"/>
        <v>0</v>
      </c>
      <c r="H421" s="6">
        <v>27360</v>
      </c>
      <c r="I421" s="6"/>
      <c r="J421" s="6"/>
      <c r="K421" s="6"/>
      <c r="L421" s="35">
        <f t="shared" si="20"/>
        <v>0</v>
      </c>
    </row>
    <row r="422" spans="1:12" ht="18.75" x14ac:dyDescent="0.3">
      <c r="A422" s="10" t="s">
        <v>1248</v>
      </c>
      <c r="B422" s="11" t="s">
        <v>1249</v>
      </c>
      <c r="D422" s="15">
        <v>35000</v>
      </c>
      <c r="E422" s="15">
        <f t="shared" si="18"/>
        <v>35000</v>
      </c>
      <c r="F422" s="6">
        <v>35000</v>
      </c>
      <c r="G422" s="35">
        <f t="shared" si="19"/>
        <v>0</v>
      </c>
      <c r="H422" s="6"/>
      <c r="I422" s="6"/>
      <c r="J422" s="6"/>
      <c r="K422" s="6"/>
      <c r="L422" s="35">
        <f t="shared" si="20"/>
        <v>0</v>
      </c>
    </row>
    <row r="423" spans="1:12" ht="18.75" x14ac:dyDescent="0.3">
      <c r="A423" s="10" t="s">
        <v>662</v>
      </c>
      <c r="B423" s="11" t="s">
        <v>663</v>
      </c>
      <c r="D423" s="15">
        <v>31000</v>
      </c>
      <c r="E423" s="15">
        <f t="shared" si="18"/>
        <v>31000</v>
      </c>
      <c r="F423" s="6">
        <v>31000</v>
      </c>
      <c r="G423" s="35">
        <f t="shared" si="19"/>
        <v>0</v>
      </c>
      <c r="H423" s="6"/>
      <c r="I423" s="6">
        <v>30000</v>
      </c>
      <c r="J423" s="6"/>
      <c r="K423" s="6"/>
      <c r="L423" s="35">
        <f t="shared" si="20"/>
        <v>30000</v>
      </c>
    </row>
    <row r="424" spans="1:12" ht="18.75" x14ac:dyDescent="0.3">
      <c r="A424" s="10" t="s">
        <v>1039</v>
      </c>
      <c r="B424" s="11" t="s">
        <v>1040</v>
      </c>
      <c r="D424" s="15">
        <v>31000</v>
      </c>
      <c r="E424" s="15">
        <f t="shared" si="18"/>
        <v>31000</v>
      </c>
      <c r="F424" s="6">
        <v>31000</v>
      </c>
      <c r="G424" s="35">
        <f t="shared" si="19"/>
        <v>0</v>
      </c>
      <c r="H424" s="6">
        <v>5000</v>
      </c>
      <c r="I424" s="6"/>
      <c r="J424" s="6"/>
      <c r="K424" s="6"/>
      <c r="L424" s="35">
        <f t="shared" si="20"/>
        <v>0</v>
      </c>
    </row>
    <row r="425" spans="1:12" ht="18.75" x14ac:dyDescent="0.3">
      <c r="A425" s="10" t="s">
        <v>432</v>
      </c>
      <c r="B425" s="11" t="s">
        <v>433</v>
      </c>
      <c r="D425" s="15">
        <v>30000</v>
      </c>
      <c r="E425" s="15">
        <f t="shared" si="18"/>
        <v>30000</v>
      </c>
      <c r="F425" s="6">
        <v>20000</v>
      </c>
      <c r="G425" s="35">
        <f t="shared" si="19"/>
        <v>10000</v>
      </c>
      <c r="H425" s="6">
        <v>30000</v>
      </c>
      <c r="I425" s="6"/>
      <c r="J425" s="6"/>
      <c r="K425" s="6"/>
      <c r="L425" s="35">
        <f t="shared" si="20"/>
        <v>0</v>
      </c>
    </row>
    <row r="426" spans="1:12" ht="18.75" x14ac:dyDescent="0.3">
      <c r="A426" s="10" t="s">
        <v>524</v>
      </c>
      <c r="B426" s="11" t="s">
        <v>525</v>
      </c>
      <c r="D426" s="15">
        <v>30000</v>
      </c>
      <c r="E426" s="15">
        <f t="shared" si="18"/>
        <v>30000</v>
      </c>
      <c r="F426" s="6">
        <v>20000</v>
      </c>
      <c r="G426" s="35">
        <f t="shared" si="19"/>
        <v>10000</v>
      </c>
      <c r="H426" s="6"/>
      <c r="I426" s="6"/>
      <c r="J426" s="6"/>
      <c r="K426" s="6"/>
      <c r="L426" s="35">
        <f t="shared" si="20"/>
        <v>0</v>
      </c>
    </row>
    <row r="427" spans="1:12" ht="18.75" x14ac:dyDescent="0.3">
      <c r="A427" s="10" t="s">
        <v>1156</v>
      </c>
      <c r="B427" s="11" t="s">
        <v>1157</v>
      </c>
      <c r="D427" s="15">
        <v>30000</v>
      </c>
      <c r="E427" s="15">
        <f t="shared" si="18"/>
        <v>30000</v>
      </c>
      <c r="F427" s="6">
        <v>20000</v>
      </c>
      <c r="G427" s="35">
        <f t="shared" si="19"/>
        <v>10000</v>
      </c>
      <c r="H427" s="6"/>
      <c r="I427" s="6"/>
      <c r="J427" s="6"/>
      <c r="K427" s="6"/>
      <c r="L427" s="35">
        <f t="shared" si="20"/>
        <v>0</v>
      </c>
    </row>
    <row r="428" spans="1:12" ht="18.75" x14ac:dyDescent="0.3">
      <c r="A428" s="37" t="s">
        <v>1439</v>
      </c>
      <c r="B428" s="11" t="s">
        <v>1450</v>
      </c>
      <c r="D428" s="15">
        <v>30000</v>
      </c>
      <c r="E428" s="15">
        <f t="shared" si="18"/>
        <v>30000</v>
      </c>
      <c r="F428" s="40">
        <v>20000</v>
      </c>
      <c r="G428" s="35">
        <f t="shared" si="19"/>
        <v>10000</v>
      </c>
      <c r="H428" s="42"/>
      <c r="I428" s="42">
        <v>90842.64</v>
      </c>
      <c r="J428" s="42"/>
      <c r="K428" s="42"/>
      <c r="L428" s="35">
        <f t="shared" si="20"/>
        <v>90842.64</v>
      </c>
    </row>
    <row r="429" spans="1:12" ht="18.75" x14ac:dyDescent="0.3">
      <c r="A429" s="39" t="s">
        <v>1453</v>
      </c>
      <c r="B429" s="11" t="s">
        <v>1458</v>
      </c>
      <c r="D429" s="15">
        <v>30000</v>
      </c>
      <c r="E429" s="15">
        <f t="shared" si="18"/>
        <v>30000</v>
      </c>
      <c r="F429" s="40">
        <v>20000</v>
      </c>
      <c r="G429" s="35">
        <f t="shared" si="19"/>
        <v>10000</v>
      </c>
      <c r="H429" s="42"/>
      <c r="I429" s="42"/>
      <c r="J429" s="42"/>
      <c r="K429" s="42"/>
      <c r="L429" s="35">
        <f t="shared" si="20"/>
        <v>0</v>
      </c>
    </row>
    <row r="430" spans="1:12" ht="18.75" x14ac:dyDescent="0.3">
      <c r="A430" s="10" t="s">
        <v>1126</v>
      </c>
      <c r="B430" s="11" t="s">
        <v>1127</v>
      </c>
      <c r="C430" s="23">
        <v>5000</v>
      </c>
      <c r="D430" s="15">
        <v>25000</v>
      </c>
      <c r="E430" s="15">
        <f t="shared" si="18"/>
        <v>30000</v>
      </c>
      <c r="F430" s="6">
        <v>20000</v>
      </c>
      <c r="G430" s="35">
        <f t="shared" si="19"/>
        <v>10000</v>
      </c>
      <c r="H430" s="6">
        <v>118000</v>
      </c>
      <c r="I430" s="6"/>
      <c r="J430" s="6"/>
      <c r="K430" s="6"/>
      <c r="L430" s="35">
        <f t="shared" si="20"/>
        <v>0</v>
      </c>
    </row>
    <row r="431" spans="1:12" ht="18.75" x14ac:dyDescent="0.3">
      <c r="A431" s="10" t="s">
        <v>148</v>
      </c>
      <c r="B431" s="11" t="s">
        <v>149</v>
      </c>
      <c r="D431" s="15">
        <v>30000</v>
      </c>
      <c r="E431" s="15">
        <f t="shared" si="18"/>
        <v>30000</v>
      </c>
      <c r="F431" s="6">
        <v>30000</v>
      </c>
      <c r="G431" s="35">
        <f t="shared" si="19"/>
        <v>0</v>
      </c>
      <c r="H431" s="6"/>
      <c r="I431" s="6"/>
      <c r="J431" s="6"/>
      <c r="K431" s="6"/>
      <c r="L431" s="35">
        <f t="shared" si="20"/>
        <v>0</v>
      </c>
    </row>
    <row r="432" spans="1:12" ht="18.75" x14ac:dyDescent="0.3">
      <c r="A432" s="10" t="s">
        <v>236</v>
      </c>
      <c r="B432" s="11" t="s">
        <v>237</v>
      </c>
      <c r="D432" s="15">
        <v>30000</v>
      </c>
      <c r="E432" s="15">
        <f t="shared" si="18"/>
        <v>30000</v>
      </c>
      <c r="F432" s="6">
        <v>30000</v>
      </c>
      <c r="G432" s="35">
        <f t="shared" si="19"/>
        <v>0</v>
      </c>
      <c r="H432" s="6"/>
      <c r="I432" s="6"/>
      <c r="J432" s="6"/>
      <c r="K432" s="6"/>
      <c r="L432" s="35">
        <f t="shared" si="20"/>
        <v>0</v>
      </c>
    </row>
    <row r="433" spans="1:12" ht="18.75" x14ac:dyDescent="0.3">
      <c r="A433" s="10" t="s">
        <v>316</v>
      </c>
      <c r="B433" s="11" t="s">
        <v>317</v>
      </c>
      <c r="D433" s="15">
        <v>30000</v>
      </c>
      <c r="E433" s="15">
        <f t="shared" si="18"/>
        <v>30000</v>
      </c>
      <c r="F433" s="6">
        <v>30000</v>
      </c>
      <c r="G433" s="35">
        <f t="shared" si="19"/>
        <v>0</v>
      </c>
      <c r="H433" s="6"/>
      <c r="I433" s="6"/>
      <c r="J433" s="6"/>
      <c r="K433" s="6"/>
      <c r="L433" s="35">
        <f t="shared" si="20"/>
        <v>0</v>
      </c>
    </row>
    <row r="434" spans="1:12" ht="18.75" x14ac:dyDescent="0.3">
      <c r="A434" s="10" t="s">
        <v>600</v>
      </c>
      <c r="B434" s="11" t="s">
        <v>601</v>
      </c>
      <c r="D434" s="15">
        <v>30000</v>
      </c>
      <c r="E434" s="15">
        <f t="shared" si="18"/>
        <v>30000</v>
      </c>
      <c r="F434" s="6">
        <v>30000</v>
      </c>
      <c r="G434" s="35">
        <f t="shared" si="19"/>
        <v>0</v>
      </c>
      <c r="H434" s="6"/>
      <c r="I434" s="6">
        <v>85200</v>
      </c>
      <c r="J434" s="6"/>
      <c r="K434" s="6"/>
      <c r="L434" s="35">
        <f t="shared" si="20"/>
        <v>85200</v>
      </c>
    </row>
    <row r="435" spans="1:12" ht="18.75" x14ac:dyDescent="0.3">
      <c r="A435" s="10" t="s">
        <v>654</v>
      </c>
      <c r="B435" s="11" t="s">
        <v>655</v>
      </c>
      <c r="D435" s="15">
        <v>30000</v>
      </c>
      <c r="E435" s="15">
        <f t="shared" si="18"/>
        <v>30000</v>
      </c>
      <c r="F435" s="6">
        <v>30000</v>
      </c>
      <c r="G435" s="35">
        <f t="shared" si="19"/>
        <v>0</v>
      </c>
      <c r="H435" s="6"/>
      <c r="I435" s="6"/>
      <c r="J435" s="6"/>
      <c r="K435" s="6"/>
      <c r="L435" s="35">
        <f t="shared" si="20"/>
        <v>0</v>
      </c>
    </row>
    <row r="436" spans="1:12" ht="18.75" x14ac:dyDescent="0.3">
      <c r="A436" s="10" t="s">
        <v>674</v>
      </c>
      <c r="B436" s="11" t="s">
        <v>675</v>
      </c>
      <c r="D436" s="15">
        <v>30000</v>
      </c>
      <c r="E436" s="15">
        <f t="shared" si="18"/>
        <v>30000</v>
      </c>
      <c r="F436" s="6">
        <v>30000</v>
      </c>
      <c r="G436" s="35">
        <f t="shared" si="19"/>
        <v>0</v>
      </c>
      <c r="H436" s="6"/>
      <c r="I436" s="6"/>
      <c r="J436" s="6"/>
      <c r="K436" s="6"/>
      <c r="L436" s="35">
        <f t="shared" si="20"/>
        <v>0</v>
      </c>
    </row>
    <row r="437" spans="1:12" ht="18.75" x14ac:dyDescent="0.3">
      <c r="A437" s="13" t="s">
        <v>899</v>
      </c>
      <c r="B437" s="11" t="s">
        <v>900</v>
      </c>
      <c r="D437" s="15">
        <v>30000</v>
      </c>
      <c r="E437" s="15">
        <f t="shared" si="18"/>
        <v>30000</v>
      </c>
      <c r="F437" s="6">
        <v>30000</v>
      </c>
      <c r="G437" s="35">
        <f t="shared" si="19"/>
        <v>0</v>
      </c>
      <c r="H437" s="6"/>
      <c r="I437" s="6"/>
      <c r="J437" s="6"/>
      <c r="K437" s="6"/>
      <c r="L437" s="35">
        <f t="shared" si="20"/>
        <v>0</v>
      </c>
    </row>
    <row r="438" spans="1:12" ht="18.75" x14ac:dyDescent="0.3">
      <c r="A438" s="10" t="s">
        <v>943</v>
      </c>
      <c r="B438" s="11" t="s">
        <v>944</v>
      </c>
      <c r="D438" s="15">
        <v>30000</v>
      </c>
      <c r="E438" s="15">
        <f t="shared" si="18"/>
        <v>30000</v>
      </c>
      <c r="F438" s="6">
        <v>30000</v>
      </c>
      <c r="G438" s="35">
        <f t="shared" si="19"/>
        <v>0</v>
      </c>
      <c r="H438" s="6">
        <v>112920</v>
      </c>
      <c r="I438" s="6"/>
      <c r="J438" s="6"/>
      <c r="K438" s="6"/>
      <c r="L438" s="35">
        <f t="shared" si="20"/>
        <v>0</v>
      </c>
    </row>
    <row r="439" spans="1:12" ht="18.75" x14ac:dyDescent="0.3">
      <c r="A439" s="10" t="s">
        <v>945</v>
      </c>
      <c r="B439" s="11" t="s">
        <v>946</v>
      </c>
      <c r="D439" s="15">
        <v>30000</v>
      </c>
      <c r="E439" s="15">
        <f t="shared" si="18"/>
        <v>30000</v>
      </c>
      <c r="F439" s="6">
        <v>30000</v>
      </c>
      <c r="G439" s="35">
        <f t="shared" si="19"/>
        <v>0</v>
      </c>
      <c r="H439" s="6">
        <v>113000</v>
      </c>
      <c r="I439" s="6"/>
      <c r="J439" s="6"/>
      <c r="K439" s="6"/>
      <c r="L439" s="35">
        <f t="shared" si="20"/>
        <v>0</v>
      </c>
    </row>
    <row r="440" spans="1:12" ht="18.75" x14ac:dyDescent="0.3">
      <c r="A440" s="10" t="s">
        <v>1128</v>
      </c>
      <c r="B440" s="11" t="s">
        <v>1129</v>
      </c>
      <c r="D440" s="15">
        <v>30000</v>
      </c>
      <c r="E440" s="15">
        <f t="shared" si="18"/>
        <v>30000</v>
      </c>
      <c r="F440" s="6">
        <v>30000</v>
      </c>
      <c r="G440" s="35">
        <f t="shared" si="19"/>
        <v>0</v>
      </c>
      <c r="H440" s="6"/>
      <c r="I440" s="6"/>
      <c r="J440" s="6"/>
      <c r="K440" s="6"/>
      <c r="L440" s="35">
        <f t="shared" si="20"/>
        <v>0</v>
      </c>
    </row>
    <row r="441" spans="1:12" ht="18.75" x14ac:dyDescent="0.3">
      <c r="A441" s="10" t="s">
        <v>1130</v>
      </c>
      <c r="B441" s="11" t="s">
        <v>1131</v>
      </c>
      <c r="D441" s="15">
        <v>30000</v>
      </c>
      <c r="E441" s="15">
        <f t="shared" si="18"/>
        <v>30000</v>
      </c>
      <c r="F441" s="6">
        <v>30000</v>
      </c>
      <c r="G441" s="35">
        <f t="shared" si="19"/>
        <v>0</v>
      </c>
      <c r="H441" s="6"/>
      <c r="I441" s="6"/>
      <c r="J441" s="6"/>
      <c r="K441" s="6"/>
      <c r="L441" s="35">
        <f t="shared" si="20"/>
        <v>0</v>
      </c>
    </row>
    <row r="442" spans="1:12" ht="18.75" x14ac:dyDescent="0.3">
      <c r="A442" s="10" t="s">
        <v>1164</v>
      </c>
      <c r="B442" s="11" t="s">
        <v>1165</v>
      </c>
      <c r="D442" s="15">
        <v>30000</v>
      </c>
      <c r="E442" s="15">
        <f t="shared" si="18"/>
        <v>30000</v>
      </c>
      <c r="F442" s="6">
        <v>30000</v>
      </c>
      <c r="G442" s="35">
        <f t="shared" si="19"/>
        <v>0</v>
      </c>
      <c r="H442" s="6">
        <v>140000</v>
      </c>
      <c r="I442" s="6"/>
      <c r="J442" s="6"/>
      <c r="K442" s="6"/>
      <c r="L442" s="35">
        <f t="shared" si="20"/>
        <v>0</v>
      </c>
    </row>
    <row r="443" spans="1:12" ht="18.75" x14ac:dyDescent="0.3">
      <c r="A443" s="10" t="s">
        <v>1242</v>
      </c>
      <c r="B443" s="11" t="s">
        <v>1243</v>
      </c>
      <c r="D443" s="15">
        <v>30000</v>
      </c>
      <c r="E443" s="15">
        <f t="shared" si="18"/>
        <v>30000</v>
      </c>
      <c r="F443" s="6">
        <v>30000</v>
      </c>
      <c r="G443" s="35">
        <f t="shared" si="19"/>
        <v>0</v>
      </c>
      <c r="H443" s="6"/>
      <c r="I443" s="6"/>
      <c r="J443" s="6"/>
      <c r="K443" s="6"/>
      <c r="L443" s="35">
        <f t="shared" si="20"/>
        <v>0</v>
      </c>
    </row>
    <row r="444" spans="1:12" ht="18.75" x14ac:dyDescent="0.3">
      <c r="A444" s="10" t="s">
        <v>1406</v>
      </c>
      <c r="B444" s="11" t="s">
        <v>1407</v>
      </c>
      <c r="D444" s="15">
        <v>30000</v>
      </c>
      <c r="E444" s="15">
        <f t="shared" si="18"/>
        <v>30000</v>
      </c>
      <c r="F444" s="6">
        <v>30000</v>
      </c>
      <c r="G444" s="35">
        <f t="shared" si="19"/>
        <v>0</v>
      </c>
      <c r="H444" s="6">
        <v>-50000</v>
      </c>
      <c r="I444" s="6"/>
      <c r="J444" s="6"/>
      <c r="K444" s="6"/>
      <c r="L444" s="35">
        <f t="shared" si="20"/>
        <v>0</v>
      </c>
    </row>
    <row r="445" spans="1:12" ht="18.75" x14ac:dyDescent="0.3">
      <c r="A445" s="10" t="s">
        <v>987</v>
      </c>
      <c r="B445" s="11" t="s">
        <v>988</v>
      </c>
      <c r="D445" s="15">
        <v>28650</v>
      </c>
      <c r="E445" s="15">
        <f t="shared" si="18"/>
        <v>28650</v>
      </c>
      <c r="F445" s="6">
        <v>28000</v>
      </c>
      <c r="G445" s="35">
        <f t="shared" si="19"/>
        <v>650</v>
      </c>
      <c r="H445" s="6"/>
      <c r="I445" s="6"/>
      <c r="J445" s="6"/>
      <c r="K445" s="6"/>
      <c r="L445" s="35">
        <f t="shared" si="20"/>
        <v>0</v>
      </c>
    </row>
    <row r="446" spans="1:12" ht="18.75" x14ac:dyDescent="0.3">
      <c r="A446" s="10" t="s">
        <v>981</v>
      </c>
      <c r="B446" s="11" t="s">
        <v>982</v>
      </c>
      <c r="D446" s="15">
        <v>28000</v>
      </c>
      <c r="E446" s="15">
        <f t="shared" si="18"/>
        <v>28000</v>
      </c>
      <c r="F446" s="6">
        <v>28000</v>
      </c>
      <c r="G446" s="35">
        <f t="shared" si="19"/>
        <v>0</v>
      </c>
      <c r="H446" s="6"/>
      <c r="I446" s="6"/>
      <c r="J446" s="6"/>
      <c r="K446" s="6"/>
      <c r="L446" s="35">
        <f t="shared" si="20"/>
        <v>0</v>
      </c>
    </row>
    <row r="447" spans="1:12" ht="18.75" x14ac:dyDescent="0.3">
      <c r="A447" s="10" t="s">
        <v>488</v>
      </c>
      <c r="B447" s="11" t="s">
        <v>489</v>
      </c>
      <c r="D447" s="15">
        <v>27000</v>
      </c>
      <c r="E447" s="15">
        <f t="shared" si="18"/>
        <v>27000</v>
      </c>
      <c r="F447" s="6">
        <v>27000</v>
      </c>
      <c r="G447" s="35">
        <f t="shared" si="19"/>
        <v>0</v>
      </c>
      <c r="H447" s="6">
        <v>1605313.66</v>
      </c>
      <c r="I447" s="6">
        <v>2648649.31</v>
      </c>
      <c r="J447" s="6"/>
      <c r="K447" s="6"/>
      <c r="L447" s="35">
        <f t="shared" si="20"/>
        <v>2648649.31</v>
      </c>
    </row>
    <row r="448" spans="1:12" ht="18.75" x14ac:dyDescent="0.3">
      <c r="A448" s="10" t="s">
        <v>921</v>
      </c>
      <c r="B448" s="11" t="s">
        <v>922</v>
      </c>
      <c r="D448" s="15">
        <v>27000</v>
      </c>
      <c r="E448" s="15">
        <f t="shared" si="18"/>
        <v>27000</v>
      </c>
      <c r="F448" s="6">
        <v>27000</v>
      </c>
      <c r="G448" s="35">
        <f t="shared" si="19"/>
        <v>0</v>
      </c>
      <c r="H448" s="6">
        <v>381000</v>
      </c>
      <c r="I448" s="6"/>
      <c r="J448" s="6"/>
      <c r="K448" s="6"/>
      <c r="L448" s="35">
        <f t="shared" si="20"/>
        <v>0</v>
      </c>
    </row>
    <row r="449" spans="1:12" ht="18.75" x14ac:dyDescent="0.3">
      <c r="A449" s="10" t="s">
        <v>951</v>
      </c>
      <c r="B449" s="11" t="s">
        <v>952</v>
      </c>
      <c r="D449" s="15">
        <v>26000</v>
      </c>
      <c r="E449" s="15">
        <f t="shared" si="18"/>
        <v>26000</v>
      </c>
      <c r="F449" s="6">
        <v>26000</v>
      </c>
      <c r="G449" s="35">
        <f t="shared" si="19"/>
        <v>0</v>
      </c>
      <c r="H449" s="6"/>
      <c r="I449" s="6"/>
      <c r="J449" s="6"/>
      <c r="K449" s="6"/>
      <c r="L449" s="35">
        <f t="shared" si="20"/>
        <v>0</v>
      </c>
    </row>
    <row r="450" spans="1:12" ht="18.75" x14ac:dyDescent="0.3">
      <c r="A450" s="10" t="s">
        <v>1029</v>
      </c>
      <c r="B450" s="11" t="s">
        <v>1030</v>
      </c>
      <c r="D450" s="15">
        <v>25000</v>
      </c>
      <c r="E450" s="15">
        <f t="shared" ref="E450:E513" si="21">C450+D450</f>
        <v>25000</v>
      </c>
      <c r="F450" s="6">
        <v>20000</v>
      </c>
      <c r="G450" s="35">
        <f t="shared" ref="G450:G513" si="22">E450-F450</f>
        <v>5000</v>
      </c>
      <c r="H450" s="6"/>
      <c r="I450" s="6">
        <v>176262</v>
      </c>
      <c r="J450" s="6"/>
      <c r="K450" s="6"/>
      <c r="L450" s="35">
        <f t="shared" ref="L450:L513" si="23">I450+J450+K450</f>
        <v>176262</v>
      </c>
    </row>
    <row r="451" spans="1:12" ht="18.75" x14ac:dyDescent="0.3">
      <c r="A451" s="10" t="s">
        <v>1318</v>
      </c>
      <c r="B451" s="11" t="s">
        <v>1319</v>
      </c>
      <c r="D451" s="15">
        <v>25000</v>
      </c>
      <c r="E451" s="15">
        <f t="shared" si="21"/>
        <v>25000</v>
      </c>
      <c r="F451" s="6">
        <v>20000</v>
      </c>
      <c r="G451" s="35">
        <f t="shared" si="22"/>
        <v>5000</v>
      </c>
      <c r="H451" s="6">
        <v>30000</v>
      </c>
      <c r="I451" s="6">
        <v>42694.22</v>
      </c>
      <c r="J451" s="6"/>
      <c r="K451" s="6"/>
      <c r="L451" s="35">
        <f t="shared" si="23"/>
        <v>42694.22</v>
      </c>
    </row>
    <row r="452" spans="1:12" ht="18.75" x14ac:dyDescent="0.3">
      <c r="A452" s="10" t="s">
        <v>116</v>
      </c>
      <c r="B452" s="11" t="s">
        <v>117</v>
      </c>
      <c r="D452" s="15">
        <v>25000</v>
      </c>
      <c r="E452" s="15">
        <f t="shared" si="21"/>
        <v>25000</v>
      </c>
      <c r="F452" s="6">
        <v>25000</v>
      </c>
      <c r="G452" s="35">
        <f t="shared" si="22"/>
        <v>0</v>
      </c>
      <c r="H452" s="6">
        <v>1520</v>
      </c>
      <c r="I452" s="6"/>
      <c r="J452" s="6"/>
      <c r="K452" s="6"/>
      <c r="L452" s="35">
        <f t="shared" si="23"/>
        <v>0</v>
      </c>
    </row>
    <row r="453" spans="1:12" ht="18.75" x14ac:dyDescent="0.3">
      <c r="A453" s="10" t="s">
        <v>218</v>
      </c>
      <c r="B453" s="11" t="s">
        <v>219</v>
      </c>
      <c r="D453" s="15">
        <v>25000</v>
      </c>
      <c r="E453" s="15">
        <f t="shared" si="21"/>
        <v>25000</v>
      </c>
      <c r="F453" s="6">
        <v>25000</v>
      </c>
      <c r="G453" s="35">
        <f t="shared" si="22"/>
        <v>0</v>
      </c>
      <c r="H453" s="6"/>
      <c r="I453" s="6"/>
      <c r="J453" s="6"/>
      <c r="K453" s="6"/>
      <c r="L453" s="35">
        <f t="shared" si="23"/>
        <v>0</v>
      </c>
    </row>
    <row r="454" spans="1:12" ht="18.75" x14ac:dyDescent="0.3">
      <c r="A454" s="10" t="s">
        <v>398</v>
      </c>
      <c r="B454" s="11" t="s">
        <v>399</v>
      </c>
      <c r="D454" s="15">
        <v>25000</v>
      </c>
      <c r="E454" s="15">
        <f t="shared" si="21"/>
        <v>25000</v>
      </c>
      <c r="F454" s="6">
        <v>25000</v>
      </c>
      <c r="G454" s="35">
        <f t="shared" si="22"/>
        <v>0</v>
      </c>
      <c r="H454" s="6">
        <v>15000</v>
      </c>
      <c r="I454" s="6"/>
      <c r="J454" s="6"/>
      <c r="K454" s="6"/>
      <c r="L454" s="35">
        <f t="shared" si="23"/>
        <v>0</v>
      </c>
    </row>
    <row r="455" spans="1:12" ht="18.75" x14ac:dyDescent="0.3">
      <c r="A455" s="10" t="s">
        <v>236</v>
      </c>
      <c r="B455" s="11" t="s">
        <v>696</v>
      </c>
      <c r="D455" s="15">
        <v>25000</v>
      </c>
      <c r="E455" s="15">
        <f t="shared" si="21"/>
        <v>25000</v>
      </c>
      <c r="F455" s="6">
        <v>25000</v>
      </c>
      <c r="G455" s="35">
        <f t="shared" si="22"/>
        <v>0</v>
      </c>
      <c r="H455" s="6"/>
      <c r="I455" s="6"/>
      <c r="J455" s="6"/>
      <c r="K455" s="6"/>
      <c r="L455" s="35">
        <f t="shared" si="23"/>
        <v>0</v>
      </c>
    </row>
    <row r="456" spans="1:12" ht="18.75" x14ac:dyDescent="0.3">
      <c r="A456" s="12" t="s">
        <v>891</v>
      </c>
      <c r="B456" s="11" t="s">
        <v>892</v>
      </c>
      <c r="D456" s="15">
        <v>25000</v>
      </c>
      <c r="E456" s="15">
        <f t="shared" si="21"/>
        <v>25000</v>
      </c>
      <c r="F456" s="6">
        <v>25000</v>
      </c>
      <c r="G456" s="35">
        <f t="shared" si="22"/>
        <v>0</v>
      </c>
      <c r="H456" s="6"/>
      <c r="I456" s="6"/>
      <c r="J456" s="6"/>
      <c r="K456" s="6"/>
      <c r="L456" s="35">
        <f t="shared" si="23"/>
        <v>0</v>
      </c>
    </row>
    <row r="457" spans="1:12" ht="18.75" x14ac:dyDescent="0.3">
      <c r="A457" s="10" t="s">
        <v>1342</v>
      </c>
      <c r="B457" s="11" t="s">
        <v>1343</v>
      </c>
      <c r="D457" s="15">
        <v>25000</v>
      </c>
      <c r="E457" s="15">
        <f t="shared" si="21"/>
        <v>25000</v>
      </c>
      <c r="F457" s="6">
        <v>25000</v>
      </c>
      <c r="G457" s="35">
        <f t="shared" si="22"/>
        <v>0</v>
      </c>
      <c r="H457" s="6"/>
      <c r="I457" s="6"/>
      <c r="J457" s="6"/>
      <c r="K457" s="6"/>
      <c r="L457" s="35">
        <f t="shared" si="23"/>
        <v>0</v>
      </c>
    </row>
    <row r="458" spans="1:12" ht="18.75" x14ac:dyDescent="0.3">
      <c r="A458" s="10" t="s">
        <v>1386</v>
      </c>
      <c r="B458" s="11" t="s">
        <v>1387</v>
      </c>
      <c r="D458" s="15">
        <v>25000</v>
      </c>
      <c r="E458" s="15">
        <f t="shared" si="21"/>
        <v>25000</v>
      </c>
      <c r="F458" s="6">
        <v>25000</v>
      </c>
      <c r="G458" s="35">
        <f t="shared" si="22"/>
        <v>0</v>
      </c>
      <c r="H458" s="6"/>
      <c r="I458" s="6"/>
      <c r="J458" s="6"/>
      <c r="K458" s="6"/>
      <c r="L458" s="35">
        <f t="shared" si="23"/>
        <v>0</v>
      </c>
    </row>
    <row r="459" spans="1:12" ht="18.75" x14ac:dyDescent="0.3">
      <c r="A459" s="10" t="s">
        <v>1240</v>
      </c>
      <c r="B459" s="11" t="s">
        <v>1241</v>
      </c>
      <c r="D459" s="15">
        <v>24000</v>
      </c>
      <c r="E459" s="15">
        <f t="shared" si="21"/>
        <v>24000</v>
      </c>
      <c r="F459" s="6">
        <v>24000</v>
      </c>
      <c r="G459" s="35">
        <f t="shared" si="22"/>
        <v>0</v>
      </c>
      <c r="H459" s="6"/>
      <c r="I459" s="6"/>
      <c r="J459" s="6"/>
      <c r="K459" s="6"/>
      <c r="L459" s="35">
        <f t="shared" si="23"/>
        <v>0</v>
      </c>
    </row>
    <row r="460" spans="1:12" ht="18.75" x14ac:dyDescent="0.3">
      <c r="A460" s="10" t="s">
        <v>1080</v>
      </c>
      <c r="B460" s="11" t="s">
        <v>1081</v>
      </c>
      <c r="D460" s="15">
        <v>23000</v>
      </c>
      <c r="E460" s="15">
        <f t="shared" si="21"/>
        <v>23000</v>
      </c>
      <c r="F460" s="6">
        <v>23000</v>
      </c>
      <c r="G460" s="35">
        <f t="shared" si="22"/>
        <v>0</v>
      </c>
      <c r="H460" s="6">
        <v>5700</v>
      </c>
      <c r="I460" s="6"/>
      <c r="J460" s="6"/>
      <c r="K460" s="6"/>
      <c r="L460" s="35">
        <f t="shared" si="23"/>
        <v>0</v>
      </c>
    </row>
    <row r="461" spans="1:12" ht="18.75" x14ac:dyDescent="0.3">
      <c r="A461" s="10" t="s">
        <v>1090</v>
      </c>
      <c r="B461" s="11" t="s">
        <v>1091</v>
      </c>
      <c r="D461" s="15">
        <v>22000</v>
      </c>
      <c r="E461" s="15">
        <f t="shared" si="21"/>
        <v>22000</v>
      </c>
      <c r="F461" s="6">
        <v>20000</v>
      </c>
      <c r="G461" s="35">
        <f t="shared" si="22"/>
        <v>2000</v>
      </c>
      <c r="H461" s="6"/>
      <c r="I461" s="6"/>
      <c r="J461" s="6"/>
      <c r="K461" s="6"/>
      <c r="L461" s="35">
        <f t="shared" si="23"/>
        <v>0</v>
      </c>
    </row>
    <row r="462" spans="1:12" ht="18.75" x14ac:dyDescent="0.3">
      <c r="A462" s="10" t="s">
        <v>1094</v>
      </c>
      <c r="B462" s="11" t="s">
        <v>1095</v>
      </c>
      <c r="D462" s="15">
        <v>22000</v>
      </c>
      <c r="E462" s="15">
        <f t="shared" si="21"/>
        <v>22000</v>
      </c>
      <c r="F462" s="6">
        <v>20000</v>
      </c>
      <c r="G462" s="35">
        <f t="shared" si="22"/>
        <v>2000</v>
      </c>
      <c r="H462" s="6">
        <v>18000</v>
      </c>
      <c r="I462" s="6"/>
      <c r="J462" s="6"/>
      <c r="K462" s="6"/>
      <c r="L462" s="35">
        <f t="shared" si="23"/>
        <v>0</v>
      </c>
    </row>
    <row r="463" spans="1:12" ht="18.75" x14ac:dyDescent="0.3">
      <c r="A463" s="10" t="s">
        <v>773</v>
      </c>
      <c r="B463" s="11" t="s">
        <v>774</v>
      </c>
      <c r="D463" s="15">
        <v>21000</v>
      </c>
      <c r="E463" s="15">
        <f t="shared" si="21"/>
        <v>21000</v>
      </c>
      <c r="F463" s="6">
        <v>20000</v>
      </c>
      <c r="G463" s="35">
        <f t="shared" si="22"/>
        <v>1000</v>
      </c>
      <c r="H463" s="6"/>
      <c r="I463" s="6"/>
      <c r="J463" s="6"/>
      <c r="K463" s="6"/>
      <c r="L463" s="35">
        <f t="shared" si="23"/>
        <v>0</v>
      </c>
    </row>
    <row r="464" spans="1:12" ht="18.75" x14ac:dyDescent="0.3">
      <c r="A464" s="10" t="s">
        <v>642</v>
      </c>
      <c r="B464" s="11" t="s">
        <v>643</v>
      </c>
      <c r="D464" s="15">
        <v>21000</v>
      </c>
      <c r="E464" s="15">
        <f t="shared" si="21"/>
        <v>21000</v>
      </c>
      <c r="F464" s="6">
        <v>21000</v>
      </c>
      <c r="G464" s="35">
        <f t="shared" si="22"/>
        <v>0</v>
      </c>
      <c r="H464" s="6"/>
      <c r="I464" s="6"/>
      <c r="J464" s="6"/>
      <c r="K464" s="6"/>
      <c r="L464" s="35">
        <f t="shared" si="23"/>
        <v>0</v>
      </c>
    </row>
    <row r="465" spans="1:12" ht="18.75" x14ac:dyDescent="0.3">
      <c r="A465" s="10" t="s">
        <v>584</v>
      </c>
      <c r="B465" s="11" t="s">
        <v>585</v>
      </c>
      <c r="D465" s="15">
        <v>20900</v>
      </c>
      <c r="E465" s="15">
        <f t="shared" si="21"/>
        <v>20900</v>
      </c>
      <c r="F465" s="6">
        <v>20000</v>
      </c>
      <c r="G465" s="35">
        <f t="shared" si="22"/>
        <v>900</v>
      </c>
      <c r="H465" s="6"/>
      <c r="I465" s="6"/>
      <c r="J465" s="6"/>
      <c r="K465" s="6"/>
      <c r="L465" s="35">
        <f t="shared" si="23"/>
        <v>0</v>
      </c>
    </row>
    <row r="466" spans="1:12" ht="18.75" x14ac:dyDescent="0.3">
      <c r="A466" s="10" t="s">
        <v>78</v>
      </c>
      <c r="B466" s="11" t="s">
        <v>79</v>
      </c>
      <c r="D466" s="15">
        <v>20000</v>
      </c>
      <c r="E466" s="15">
        <f t="shared" si="21"/>
        <v>20000</v>
      </c>
      <c r="F466" s="6">
        <v>20000</v>
      </c>
      <c r="G466" s="35">
        <f t="shared" si="22"/>
        <v>0</v>
      </c>
      <c r="H466" s="6">
        <v>205000</v>
      </c>
      <c r="I466" s="6"/>
      <c r="J466" s="6"/>
      <c r="K466" s="6"/>
      <c r="L466" s="35">
        <f t="shared" si="23"/>
        <v>0</v>
      </c>
    </row>
    <row r="467" spans="1:12" ht="18.75" x14ac:dyDescent="0.3">
      <c r="A467" s="10" t="s">
        <v>106</v>
      </c>
      <c r="B467" s="11" t="s">
        <v>107</v>
      </c>
      <c r="D467" s="15">
        <v>20000</v>
      </c>
      <c r="E467" s="15">
        <f t="shared" si="21"/>
        <v>20000</v>
      </c>
      <c r="F467" s="6">
        <v>20000</v>
      </c>
      <c r="G467" s="35">
        <f t="shared" si="22"/>
        <v>0</v>
      </c>
      <c r="H467" s="6">
        <v>30065</v>
      </c>
      <c r="I467" s="6"/>
      <c r="J467" s="6"/>
      <c r="K467" s="6"/>
      <c r="L467" s="35">
        <f t="shared" si="23"/>
        <v>0</v>
      </c>
    </row>
    <row r="468" spans="1:12" ht="18.75" x14ac:dyDescent="0.3">
      <c r="A468" s="10" t="s">
        <v>144</v>
      </c>
      <c r="B468" s="11" t="s">
        <v>145</v>
      </c>
      <c r="C468" s="23">
        <v>5000</v>
      </c>
      <c r="D468" s="15">
        <v>15000</v>
      </c>
      <c r="E468" s="15">
        <f t="shared" si="21"/>
        <v>20000</v>
      </c>
      <c r="F468" s="6">
        <v>20000</v>
      </c>
      <c r="G468" s="35">
        <f t="shared" si="22"/>
        <v>0</v>
      </c>
      <c r="H468" s="6">
        <v>500</v>
      </c>
      <c r="I468" s="6"/>
      <c r="J468" s="6"/>
      <c r="K468" s="6"/>
      <c r="L468" s="35">
        <f t="shared" si="23"/>
        <v>0</v>
      </c>
    </row>
    <row r="469" spans="1:12" ht="18.75" x14ac:dyDescent="0.3">
      <c r="A469" s="10" t="s">
        <v>168</v>
      </c>
      <c r="B469" s="11" t="s">
        <v>169</v>
      </c>
      <c r="D469" s="15">
        <v>20000</v>
      </c>
      <c r="E469" s="15">
        <f t="shared" si="21"/>
        <v>20000</v>
      </c>
      <c r="F469" s="6">
        <v>20000</v>
      </c>
      <c r="G469" s="35">
        <f t="shared" si="22"/>
        <v>0</v>
      </c>
      <c r="H469" s="6"/>
      <c r="I469" s="6"/>
      <c r="J469" s="6"/>
      <c r="K469" s="6"/>
      <c r="L469" s="35">
        <f t="shared" si="23"/>
        <v>0</v>
      </c>
    </row>
    <row r="470" spans="1:12" ht="18.75" x14ac:dyDescent="0.3">
      <c r="A470" s="10" t="s">
        <v>188</v>
      </c>
      <c r="B470" s="11" t="s">
        <v>189</v>
      </c>
      <c r="D470" s="15">
        <v>20000</v>
      </c>
      <c r="E470" s="15">
        <f t="shared" si="21"/>
        <v>20000</v>
      </c>
      <c r="F470" s="6">
        <v>20000</v>
      </c>
      <c r="G470" s="35">
        <f t="shared" si="22"/>
        <v>0</v>
      </c>
      <c r="H470" s="6">
        <v>115000</v>
      </c>
      <c r="I470" s="6">
        <v>23250</v>
      </c>
      <c r="J470" s="6"/>
      <c r="K470" s="6"/>
      <c r="L470" s="35">
        <f t="shared" si="23"/>
        <v>23250</v>
      </c>
    </row>
    <row r="471" spans="1:12" ht="18.75" x14ac:dyDescent="0.3">
      <c r="A471" s="10" t="s">
        <v>214</v>
      </c>
      <c r="B471" s="11" t="s">
        <v>215</v>
      </c>
      <c r="D471" s="15">
        <v>20000</v>
      </c>
      <c r="E471" s="15">
        <f t="shared" si="21"/>
        <v>20000</v>
      </c>
      <c r="F471" s="6">
        <v>20000</v>
      </c>
      <c r="G471" s="35">
        <f t="shared" si="22"/>
        <v>0</v>
      </c>
      <c r="H471" s="6"/>
      <c r="I471" s="6"/>
      <c r="J471" s="6"/>
      <c r="K471" s="6"/>
      <c r="L471" s="35">
        <f t="shared" si="23"/>
        <v>0</v>
      </c>
    </row>
    <row r="472" spans="1:12" ht="18.75" x14ac:dyDescent="0.3">
      <c r="A472" s="10" t="s">
        <v>216</v>
      </c>
      <c r="B472" s="11" t="s">
        <v>217</v>
      </c>
      <c r="C472" s="23">
        <v>5000</v>
      </c>
      <c r="D472" s="15">
        <v>15000</v>
      </c>
      <c r="E472" s="15">
        <f t="shared" si="21"/>
        <v>20000</v>
      </c>
      <c r="F472" s="6">
        <v>20000</v>
      </c>
      <c r="G472" s="35">
        <f t="shared" si="22"/>
        <v>0</v>
      </c>
      <c r="H472" s="6">
        <v>5000</v>
      </c>
      <c r="I472" s="6"/>
      <c r="J472" s="6"/>
      <c r="K472" s="6"/>
      <c r="L472" s="35">
        <f t="shared" si="23"/>
        <v>0</v>
      </c>
    </row>
    <row r="473" spans="1:12" ht="18.75" x14ac:dyDescent="0.3">
      <c r="A473" s="10" t="s">
        <v>230</v>
      </c>
      <c r="B473" s="11" t="s">
        <v>231</v>
      </c>
      <c r="D473" s="15">
        <v>20000</v>
      </c>
      <c r="E473" s="15">
        <f t="shared" si="21"/>
        <v>20000</v>
      </c>
      <c r="F473" s="6">
        <v>20000</v>
      </c>
      <c r="G473" s="35">
        <f t="shared" si="22"/>
        <v>0</v>
      </c>
      <c r="H473" s="6"/>
      <c r="I473" s="6"/>
      <c r="J473" s="6"/>
      <c r="K473" s="6"/>
      <c r="L473" s="35">
        <f t="shared" si="23"/>
        <v>0</v>
      </c>
    </row>
    <row r="474" spans="1:12" ht="18.75" x14ac:dyDescent="0.3">
      <c r="A474" s="10" t="s">
        <v>232</v>
      </c>
      <c r="B474" s="11" t="s">
        <v>233</v>
      </c>
      <c r="D474" s="15">
        <v>20000</v>
      </c>
      <c r="E474" s="15">
        <f t="shared" si="21"/>
        <v>20000</v>
      </c>
      <c r="F474" s="6">
        <v>20000</v>
      </c>
      <c r="G474" s="35">
        <f t="shared" si="22"/>
        <v>0</v>
      </c>
      <c r="H474" s="6"/>
      <c r="I474" s="6"/>
      <c r="J474" s="6"/>
      <c r="K474" s="6"/>
      <c r="L474" s="35">
        <f t="shared" si="23"/>
        <v>0</v>
      </c>
    </row>
    <row r="475" spans="1:12" ht="18.75" x14ac:dyDescent="0.3">
      <c r="A475" s="10" t="s">
        <v>262</v>
      </c>
      <c r="B475" s="11" t="s">
        <v>263</v>
      </c>
      <c r="D475" s="15">
        <v>20000</v>
      </c>
      <c r="E475" s="15">
        <f t="shared" si="21"/>
        <v>20000</v>
      </c>
      <c r="F475" s="6">
        <v>20000</v>
      </c>
      <c r="G475" s="35">
        <f t="shared" si="22"/>
        <v>0</v>
      </c>
      <c r="H475" s="6"/>
      <c r="I475" s="6"/>
      <c r="J475" s="6"/>
      <c r="K475" s="6"/>
      <c r="L475" s="35">
        <f t="shared" si="23"/>
        <v>0</v>
      </c>
    </row>
    <row r="476" spans="1:12" ht="18.75" x14ac:dyDescent="0.3">
      <c r="A476" s="10" t="s">
        <v>288</v>
      </c>
      <c r="B476" s="11" t="s">
        <v>289</v>
      </c>
      <c r="D476" s="15">
        <v>20000</v>
      </c>
      <c r="E476" s="15">
        <f t="shared" si="21"/>
        <v>20000</v>
      </c>
      <c r="F476" s="6">
        <v>20000</v>
      </c>
      <c r="G476" s="35">
        <f t="shared" si="22"/>
        <v>0</v>
      </c>
      <c r="H476" s="6"/>
      <c r="I476" s="6"/>
      <c r="J476" s="6"/>
      <c r="K476" s="6"/>
      <c r="L476" s="35">
        <f t="shared" si="23"/>
        <v>0</v>
      </c>
    </row>
    <row r="477" spans="1:12" ht="18.75" x14ac:dyDescent="0.3">
      <c r="A477" s="10" t="s">
        <v>302</v>
      </c>
      <c r="B477" s="11" t="s">
        <v>303</v>
      </c>
      <c r="D477" s="15">
        <v>20000</v>
      </c>
      <c r="E477" s="15">
        <f t="shared" si="21"/>
        <v>20000</v>
      </c>
      <c r="F477" s="6">
        <v>20000</v>
      </c>
      <c r="G477" s="35">
        <f t="shared" si="22"/>
        <v>0</v>
      </c>
      <c r="H477" s="6"/>
      <c r="I477" s="6"/>
      <c r="J477" s="6"/>
      <c r="K477" s="6"/>
      <c r="L477" s="35">
        <f t="shared" si="23"/>
        <v>0</v>
      </c>
    </row>
    <row r="478" spans="1:12" ht="18.75" x14ac:dyDescent="0.3">
      <c r="A478" s="10" t="s">
        <v>338</v>
      </c>
      <c r="B478" s="11" t="s">
        <v>339</v>
      </c>
      <c r="D478" s="15">
        <v>20000</v>
      </c>
      <c r="E478" s="15">
        <f t="shared" si="21"/>
        <v>20000</v>
      </c>
      <c r="F478" s="6">
        <v>20000</v>
      </c>
      <c r="G478" s="35">
        <f t="shared" si="22"/>
        <v>0</v>
      </c>
      <c r="H478" s="6"/>
      <c r="I478" s="6"/>
      <c r="J478" s="6"/>
      <c r="K478" s="6"/>
      <c r="L478" s="35">
        <f t="shared" si="23"/>
        <v>0</v>
      </c>
    </row>
    <row r="479" spans="1:12" ht="18.75" x14ac:dyDescent="0.3">
      <c r="A479" s="10" t="s">
        <v>354</v>
      </c>
      <c r="B479" s="11" t="s">
        <v>355</v>
      </c>
      <c r="D479" s="15">
        <v>20000</v>
      </c>
      <c r="E479" s="15">
        <f t="shared" si="21"/>
        <v>20000</v>
      </c>
      <c r="F479" s="6">
        <v>20000</v>
      </c>
      <c r="G479" s="35">
        <f t="shared" si="22"/>
        <v>0</v>
      </c>
      <c r="H479" s="6"/>
      <c r="I479" s="6"/>
      <c r="J479" s="6"/>
      <c r="K479" s="6"/>
      <c r="L479" s="35">
        <f t="shared" si="23"/>
        <v>0</v>
      </c>
    </row>
    <row r="480" spans="1:12" ht="18.75" x14ac:dyDescent="0.3">
      <c r="A480" s="10" t="s">
        <v>382</v>
      </c>
      <c r="B480" s="11" t="s">
        <v>383</v>
      </c>
      <c r="D480" s="15">
        <v>20000</v>
      </c>
      <c r="E480" s="15">
        <f t="shared" si="21"/>
        <v>20000</v>
      </c>
      <c r="F480" s="6">
        <v>20000</v>
      </c>
      <c r="G480" s="35">
        <f t="shared" si="22"/>
        <v>0</v>
      </c>
      <c r="H480" s="6"/>
      <c r="I480" s="6"/>
      <c r="J480" s="6">
        <v>32182.36</v>
      </c>
      <c r="K480" s="6"/>
      <c r="L480" s="35">
        <f t="shared" si="23"/>
        <v>32182.36</v>
      </c>
    </row>
    <row r="481" spans="1:12" ht="18.75" x14ac:dyDescent="0.3">
      <c r="A481" s="10" t="s">
        <v>396</v>
      </c>
      <c r="B481" s="11" t="s">
        <v>397</v>
      </c>
      <c r="D481" s="15">
        <v>20000</v>
      </c>
      <c r="E481" s="15">
        <f t="shared" si="21"/>
        <v>20000</v>
      </c>
      <c r="F481" s="6">
        <v>20000</v>
      </c>
      <c r="G481" s="35">
        <f t="shared" si="22"/>
        <v>0</v>
      </c>
      <c r="H481" s="6"/>
      <c r="I481" s="6"/>
      <c r="J481" s="6"/>
      <c r="K481" s="6"/>
      <c r="L481" s="35">
        <f t="shared" si="23"/>
        <v>0</v>
      </c>
    </row>
    <row r="482" spans="1:12" ht="18.75" x14ac:dyDescent="0.3">
      <c r="A482" s="10" t="s">
        <v>416</v>
      </c>
      <c r="B482" s="11" t="s">
        <v>417</v>
      </c>
      <c r="D482" s="15">
        <v>20000</v>
      </c>
      <c r="E482" s="15">
        <f t="shared" si="21"/>
        <v>20000</v>
      </c>
      <c r="F482" s="6">
        <v>20000</v>
      </c>
      <c r="G482" s="35">
        <f t="shared" si="22"/>
        <v>0</v>
      </c>
      <c r="H482" s="6">
        <v>3150</v>
      </c>
      <c r="I482" s="6"/>
      <c r="J482" s="6"/>
      <c r="K482" s="6"/>
      <c r="L482" s="35">
        <f t="shared" si="23"/>
        <v>0</v>
      </c>
    </row>
    <row r="483" spans="1:12" ht="18.75" x14ac:dyDescent="0.3">
      <c r="A483" s="10" t="s">
        <v>434</v>
      </c>
      <c r="B483" s="11" t="s">
        <v>435</v>
      </c>
      <c r="D483" s="15">
        <v>20000</v>
      </c>
      <c r="E483" s="15">
        <f t="shared" si="21"/>
        <v>20000</v>
      </c>
      <c r="F483" s="6">
        <v>20000</v>
      </c>
      <c r="G483" s="35">
        <f t="shared" si="22"/>
        <v>0</v>
      </c>
      <c r="H483" s="6">
        <v>1000</v>
      </c>
      <c r="I483" s="6"/>
      <c r="J483" s="6"/>
      <c r="K483" s="6"/>
      <c r="L483" s="35">
        <f t="shared" si="23"/>
        <v>0</v>
      </c>
    </row>
    <row r="484" spans="1:12" ht="18.75" x14ac:dyDescent="0.3">
      <c r="A484" s="10" t="s">
        <v>436</v>
      </c>
      <c r="B484" s="11" t="s">
        <v>437</v>
      </c>
      <c r="D484" s="15">
        <v>20000</v>
      </c>
      <c r="E484" s="15">
        <f t="shared" si="21"/>
        <v>20000</v>
      </c>
      <c r="F484" s="6">
        <v>20000</v>
      </c>
      <c r="G484" s="35">
        <f t="shared" si="22"/>
        <v>0</v>
      </c>
      <c r="H484" s="6">
        <v>10000</v>
      </c>
      <c r="I484" s="6"/>
      <c r="J484" s="6"/>
      <c r="K484" s="6"/>
      <c r="L484" s="35">
        <f t="shared" si="23"/>
        <v>0</v>
      </c>
    </row>
    <row r="485" spans="1:12" ht="18.75" x14ac:dyDescent="0.3">
      <c r="A485" s="10" t="s">
        <v>446</v>
      </c>
      <c r="B485" s="11" t="s">
        <v>447</v>
      </c>
      <c r="D485" s="15">
        <v>20000</v>
      </c>
      <c r="E485" s="15">
        <f t="shared" si="21"/>
        <v>20000</v>
      </c>
      <c r="F485" s="6">
        <v>20000</v>
      </c>
      <c r="G485" s="35">
        <f t="shared" si="22"/>
        <v>0</v>
      </c>
      <c r="H485" s="6"/>
      <c r="I485" s="6"/>
      <c r="J485" s="6"/>
      <c r="K485" s="6"/>
      <c r="L485" s="35">
        <f t="shared" si="23"/>
        <v>0</v>
      </c>
    </row>
    <row r="486" spans="1:12" ht="18.75" x14ac:dyDescent="0.3">
      <c r="A486" s="10" t="s">
        <v>546</v>
      </c>
      <c r="B486" s="11" t="s">
        <v>547</v>
      </c>
      <c r="D486" s="15">
        <v>20000</v>
      </c>
      <c r="E486" s="15">
        <f t="shared" si="21"/>
        <v>20000</v>
      </c>
      <c r="F486" s="6">
        <v>20000</v>
      </c>
      <c r="G486" s="35">
        <f t="shared" si="22"/>
        <v>0</v>
      </c>
      <c r="H486" s="6"/>
      <c r="I486" s="6"/>
      <c r="J486" s="6"/>
      <c r="K486" s="6"/>
      <c r="L486" s="35">
        <f t="shared" si="23"/>
        <v>0</v>
      </c>
    </row>
    <row r="487" spans="1:12" ht="18.75" x14ac:dyDescent="0.3">
      <c r="A487" s="10" t="s">
        <v>572</v>
      </c>
      <c r="B487" s="11" t="s">
        <v>573</v>
      </c>
      <c r="D487" s="15">
        <v>20000</v>
      </c>
      <c r="E487" s="15">
        <f t="shared" si="21"/>
        <v>20000</v>
      </c>
      <c r="F487" s="6">
        <v>20000</v>
      </c>
      <c r="G487" s="35">
        <f t="shared" si="22"/>
        <v>0</v>
      </c>
      <c r="H487" s="6"/>
      <c r="I487" s="6"/>
      <c r="J487" s="6"/>
      <c r="K487" s="6"/>
      <c r="L487" s="35">
        <f t="shared" si="23"/>
        <v>0</v>
      </c>
    </row>
    <row r="488" spans="1:12" ht="18.75" x14ac:dyDescent="0.3">
      <c r="A488" s="10" t="s">
        <v>658</v>
      </c>
      <c r="B488" s="11" t="s">
        <v>659</v>
      </c>
      <c r="D488" s="15">
        <v>20000</v>
      </c>
      <c r="E488" s="15">
        <f t="shared" si="21"/>
        <v>20000</v>
      </c>
      <c r="F488" s="6">
        <v>20000</v>
      </c>
      <c r="G488" s="35">
        <f t="shared" si="22"/>
        <v>0</v>
      </c>
      <c r="H488" s="6"/>
      <c r="I488" s="6"/>
      <c r="J488" s="6"/>
      <c r="K488" s="6"/>
      <c r="L488" s="35">
        <f t="shared" si="23"/>
        <v>0</v>
      </c>
    </row>
    <row r="489" spans="1:12" ht="18.75" x14ac:dyDescent="0.3">
      <c r="A489" s="10" t="s">
        <v>666</v>
      </c>
      <c r="B489" s="11" t="s">
        <v>667</v>
      </c>
      <c r="D489" s="15">
        <v>20000</v>
      </c>
      <c r="E489" s="15">
        <f t="shared" si="21"/>
        <v>20000</v>
      </c>
      <c r="F489" s="6">
        <v>20000</v>
      </c>
      <c r="G489" s="35">
        <f t="shared" si="22"/>
        <v>0</v>
      </c>
      <c r="H489" s="6"/>
      <c r="I489" s="6">
        <v>80000</v>
      </c>
      <c r="J489" s="6"/>
      <c r="K489" s="6"/>
      <c r="L489" s="35">
        <f t="shared" si="23"/>
        <v>80000</v>
      </c>
    </row>
    <row r="490" spans="1:12" ht="18.75" x14ac:dyDescent="0.3">
      <c r="A490" s="10" t="s">
        <v>672</v>
      </c>
      <c r="B490" s="11" t="s">
        <v>673</v>
      </c>
      <c r="D490" s="15">
        <v>20000</v>
      </c>
      <c r="E490" s="15">
        <f t="shared" si="21"/>
        <v>20000</v>
      </c>
      <c r="F490" s="6">
        <v>20000</v>
      </c>
      <c r="G490" s="35">
        <f t="shared" si="22"/>
        <v>0</v>
      </c>
      <c r="H490" s="6"/>
      <c r="I490" s="6"/>
      <c r="J490" s="6"/>
      <c r="K490" s="6"/>
      <c r="L490" s="35">
        <f t="shared" si="23"/>
        <v>0</v>
      </c>
    </row>
    <row r="491" spans="1:12" ht="18.75" x14ac:dyDescent="0.3">
      <c r="A491" s="10" t="s">
        <v>799</v>
      </c>
      <c r="B491" s="11" t="s">
        <v>800</v>
      </c>
      <c r="D491" s="15">
        <v>20000</v>
      </c>
      <c r="E491" s="15">
        <f t="shared" si="21"/>
        <v>20000</v>
      </c>
      <c r="F491" s="6">
        <v>20000</v>
      </c>
      <c r="G491" s="35">
        <f t="shared" si="22"/>
        <v>0</v>
      </c>
      <c r="H491" s="6"/>
      <c r="I491" s="6">
        <v>216843.37</v>
      </c>
      <c r="J491" s="6"/>
      <c r="K491" s="6"/>
      <c r="L491" s="35">
        <f t="shared" si="23"/>
        <v>216843.37</v>
      </c>
    </row>
    <row r="492" spans="1:12" ht="18.75" x14ac:dyDescent="0.3">
      <c r="A492" s="10" t="s">
        <v>813</v>
      </c>
      <c r="B492" s="11" t="s">
        <v>814</v>
      </c>
      <c r="D492" s="15">
        <v>20000</v>
      </c>
      <c r="E492" s="15">
        <f t="shared" si="21"/>
        <v>20000</v>
      </c>
      <c r="F492" s="6">
        <v>20000</v>
      </c>
      <c r="G492" s="35">
        <f t="shared" si="22"/>
        <v>0</v>
      </c>
      <c r="H492" s="6">
        <v>135000</v>
      </c>
      <c r="I492" s="6"/>
      <c r="J492" s="6"/>
      <c r="K492" s="6"/>
      <c r="L492" s="35">
        <f t="shared" si="23"/>
        <v>0</v>
      </c>
    </row>
    <row r="493" spans="1:12" ht="18.75" x14ac:dyDescent="0.3">
      <c r="A493" s="10" t="s">
        <v>835</v>
      </c>
      <c r="B493" s="11" t="s">
        <v>836</v>
      </c>
      <c r="D493" s="15">
        <v>20000</v>
      </c>
      <c r="E493" s="15">
        <f t="shared" si="21"/>
        <v>20000</v>
      </c>
      <c r="F493" s="6">
        <v>20000</v>
      </c>
      <c r="G493" s="35">
        <f t="shared" si="22"/>
        <v>0</v>
      </c>
      <c r="H493" s="6"/>
      <c r="I493" s="6"/>
      <c r="J493" s="6"/>
      <c r="K493" s="6"/>
      <c r="L493" s="35">
        <f t="shared" si="23"/>
        <v>0</v>
      </c>
    </row>
    <row r="494" spans="1:12" ht="18.75" x14ac:dyDescent="0.3">
      <c r="A494" s="10" t="s">
        <v>853</v>
      </c>
      <c r="B494" s="11" t="s">
        <v>854</v>
      </c>
      <c r="D494" s="15">
        <v>20000</v>
      </c>
      <c r="E494" s="15">
        <f t="shared" si="21"/>
        <v>20000</v>
      </c>
      <c r="F494" s="6">
        <v>20000</v>
      </c>
      <c r="G494" s="35">
        <f t="shared" si="22"/>
        <v>0</v>
      </c>
      <c r="H494" s="6"/>
      <c r="I494" s="6"/>
      <c r="J494" s="6"/>
      <c r="K494" s="6"/>
      <c r="L494" s="35">
        <f t="shared" si="23"/>
        <v>0</v>
      </c>
    </row>
    <row r="495" spans="1:12" ht="18.75" x14ac:dyDescent="0.3">
      <c r="A495" s="10" t="s">
        <v>929</v>
      </c>
      <c r="B495" s="11" t="s">
        <v>930</v>
      </c>
      <c r="D495" s="15">
        <v>20000</v>
      </c>
      <c r="E495" s="15">
        <f t="shared" si="21"/>
        <v>20000</v>
      </c>
      <c r="F495" s="6">
        <v>20000</v>
      </c>
      <c r="G495" s="35">
        <f t="shared" si="22"/>
        <v>0</v>
      </c>
      <c r="H495" s="6"/>
      <c r="I495" s="6"/>
      <c r="J495" s="6"/>
      <c r="K495" s="6"/>
      <c r="L495" s="35">
        <f t="shared" si="23"/>
        <v>0</v>
      </c>
    </row>
    <row r="496" spans="1:12" ht="18.75" x14ac:dyDescent="0.3">
      <c r="A496" s="10" t="s">
        <v>937</v>
      </c>
      <c r="B496" s="11" t="s">
        <v>938</v>
      </c>
      <c r="D496" s="15">
        <v>20000</v>
      </c>
      <c r="E496" s="15">
        <f t="shared" si="21"/>
        <v>20000</v>
      </c>
      <c r="F496" s="6">
        <v>20000</v>
      </c>
      <c r="G496" s="35">
        <f t="shared" si="22"/>
        <v>0</v>
      </c>
      <c r="H496" s="6"/>
      <c r="I496" s="6"/>
      <c r="J496" s="6"/>
      <c r="K496" s="6"/>
      <c r="L496" s="35">
        <f t="shared" si="23"/>
        <v>0</v>
      </c>
    </row>
    <row r="497" spans="1:12" ht="18.75" x14ac:dyDescent="0.3">
      <c r="A497" s="10" t="s">
        <v>1009</v>
      </c>
      <c r="B497" s="11" t="s">
        <v>1010</v>
      </c>
      <c r="D497" s="15">
        <v>20000</v>
      </c>
      <c r="E497" s="15">
        <f t="shared" si="21"/>
        <v>20000</v>
      </c>
      <c r="F497" s="6">
        <v>20000</v>
      </c>
      <c r="G497" s="35">
        <f t="shared" si="22"/>
        <v>0</v>
      </c>
      <c r="H497" s="6"/>
      <c r="I497" s="6"/>
      <c r="J497" s="6"/>
      <c r="K497" s="6"/>
      <c r="L497" s="35">
        <f t="shared" si="23"/>
        <v>0</v>
      </c>
    </row>
    <row r="498" spans="1:12" ht="18.75" x14ac:dyDescent="0.3">
      <c r="A498" s="10" t="s">
        <v>1027</v>
      </c>
      <c r="B498" s="11" t="s">
        <v>1028</v>
      </c>
      <c r="D498" s="15">
        <v>20000</v>
      </c>
      <c r="E498" s="15">
        <f t="shared" si="21"/>
        <v>20000</v>
      </c>
      <c r="F498" s="6">
        <v>20000</v>
      </c>
      <c r="G498" s="35">
        <f t="shared" si="22"/>
        <v>0</v>
      </c>
      <c r="H498" s="6"/>
      <c r="I498" s="6"/>
      <c r="J498" s="6"/>
      <c r="K498" s="6"/>
      <c r="L498" s="35">
        <f t="shared" si="23"/>
        <v>0</v>
      </c>
    </row>
    <row r="499" spans="1:12" ht="18.75" x14ac:dyDescent="0.3">
      <c r="A499" s="10" t="s">
        <v>1055</v>
      </c>
      <c r="B499" s="11" t="s">
        <v>1056</v>
      </c>
      <c r="D499" s="15">
        <v>20000</v>
      </c>
      <c r="E499" s="15">
        <f t="shared" si="21"/>
        <v>20000</v>
      </c>
      <c r="F499" s="6">
        <v>20000</v>
      </c>
      <c r="G499" s="35">
        <f t="shared" si="22"/>
        <v>0</v>
      </c>
      <c r="H499" s="6"/>
      <c r="I499" s="6"/>
      <c r="J499" s="6"/>
      <c r="K499" s="6"/>
      <c r="L499" s="35">
        <f t="shared" si="23"/>
        <v>0</v>
      </c>
    </row>
    <row r="500" spans="1:12" ht="18.75" x14ac:dyDescent="0.3">
      <c r="A500" s="10" t="s">
        <v>1082</v>
      </c>
      <c r="B500" s="11" t="s">
        <v>1083</v>
      </c>
      <c r="D500" s="15">
        <v>20000</v>
      </c>
      <c r="E500" s="15">
        <f t="shared" si="21"/>
        <v>20000</v>
      </c>
      <c r="F500" s="6">
        <v>20000</v>
      </c>
      <c r="G500" s="35">
        <f t="shared" si="22"/>
        <v>0</v>
      </c>
      <c r="H500" s="6">
        <v>3000</v>
      </c>
      <c r="I500" s="6">
        <v>394</v>
      </c>
      <c r="J500" s="6"/>
      <c r="K500" s="6"/>
      <c r="L500" s="35">
        <f t="shared" si="23"/>
        <v>394</v>
      </c>
    </row>
    <row r="501" spans="1:12" ht="18.75" x14ac:dyDescent="0.3">
      <c r="A501" s="10" t="s">
        <v>1084</v>
      </c>
      <c r="B501" s="11" t="s">
        <v>1085</v>
      </c>
      <c r="D501" s="15">
        <v>20000</v>
      </c>
      <c r="E501" s="15">
        <f t="shared" si="21"/>
        <v>20000</v>
      </c>
      <c r="F501" s="6">
        <v>20000</v>
      </c>
      <c r="G501" s="35">
        <f t="shared" si="22"/>
        <v>0</v>
      </c>
      <c r="H501" s="6"/>
      <c r="I501" s="6"/>
      <c r="J501" s="6"/>
      <c r="K501" s="6"/>
      <c r="L501" s="35">
        <f t="shared" si="23"/>
        <v>0</v>
      </c>
    </row>
    <row r="502" spans="1:12" ht="18.75" x14ac:dyDescent="0.3">
      <c r="A502" s="10" t="s">
        <v>1158</v>
      </c>
      <c r="B502" s="11" t="s">
        <v>1159</v>
      </c>
      <c r="D502" s="15">
        <v>20000</v>
      </c>
      <c r="E502" s="15">
        <f t="shared" si="21"/>
        <v>20000</v>
      </c>
      <c r="F502" s="6">
        <v>20000</v>
      </c>
      <c r="G502" s="35">
        <f t="shared" si="22"/>
        <v>0</v>
      </c>
      <c r="H502" s="6">
        <v>10000</v>
      </c>
      <c r="I502" s="6"/>
      <c r="J502" s="6"/>
      <c r="K502" s="6"/>
      <c r="L502" s="35">
        <f t="shared" si="23"/>
        <v>0</v>
      </c>
    </row>
    <row r="503" spans="1:12" ht="18.75" x14ac:dyDescent="0.3">
      <c r="A503" s="10" t="s">
        <v>1260</v>
      </c>
      <c r="B503" s="11" t="s">
        <v>1261</v>
      </c>
      <c r="D503" s="15">
        <v>20000</v>
      </c>
      <c r="E503" s="15">
        <f t="shared" si="21"/>
        <v>20000</v>
      </c>
      <c r="F503" s="6">
        <v>20000</v>
      </c>
      <c r="G503" s="35">
        <f t="shared" si="22"/>
        <v>0</v>
      </c>
      <c r="H503" s="6"/>
      <c r="I503" s="6"/>
      <c r="J503" s="6"/>
      <c r="K503" s="6"/>
      <c r="L503" s="35">
        <f t="shared" si="23"/>
        <v>0</v>
      </c>
    </row>
    <row r="504" spans="1:12" ht="18.75" x14ac:dyDescent="0.3">
      <c r="A504" s="10" t="s">
        <v>1268</v>
      </c>
      <c r="B504" s="11" t="s">
        <v>1269</v>
      </c>
      <c r="D504" s="15">
        <v>20000</v>
      </c>
      <c r="E504" s="15">
        <f t="shared" si="21"/>
        <v>20000</v>
      </c>
      <c r="F504" s="6">
        <v>20000</v>
      </c>
      <c r="G504" s="35">
        <f t="shared" si="22"/>
        <v>0</v>
      </c>
      <c r="H504" s="6">
        <v>25000</v>
      </c>
      <c r="I504" s="6"/>
      <c r="J504" s="6"/>
      <c r="K504" s="6"/>
      <c r="L504" s="35">
        <f t="shared" si="23"/>
        <v>0</v>
      </c>
    </row>
    <row r="505" spans="1:12" ht="18.75" x14ac:dyDescent="0.3">
      <c r="A505" s="10" t="s">
        <v>1284</v>
      </c>
      <c r="B505" s="11" t="s">
        <v>1285</v>
      </c>
      <c r="D505" s="15">
        <v>20000</v>
      </c>
      <c r="E505" s="15">
        <f t="shared" si="21"/>
        <v>20000</v>
      </c>
      <c r="F505" s="6">
        <v>20000</v>
      </c>
      <c r="G505" s="35">
        <f t="shared" si="22"/>
        <v>0</v>
      </c>
      <c r="H505" s="6"/>
      <c r="I505" s="6"/>
      <c r="J505" s="6"/>
      <c r="K505" s="6"/>
      <c r="L505" s="35">
        <f t="shared" si="23"/>
        <v>0</v>
      </c>
    </row>
    <row r="506" spans="1:12" ht="18.75" x14ac:dyDescent="0.3">
      <c r="A506" s="10" t="s">
        <v>1300</v>
      </c>
      <c r="B506" s="11" t="s">
        <v>1301</v>
      </c>
      <c r="C506" s="23">
        <v>5000</v>
      </c>
      <c r="D506" s="15">
        <v>15000</v>
      </c>
      <c r="E506" s="15">
        <f t="shared" si="21"/>
        <v>20000</v>
      </c>
      <c r="F506" s="6">
        <v>20000</v>
      </c>
      <c r="G506" s="35">
        <f t="shared" si="22"/>
        <v>0</v>
      </c>
      <c r="H506" s="6">
        <v>3000</v>
      </c>
      <c r="I506" s="6"/>
      <c r="J506" s="6"/>
      <c r="K506" s="6"/>
      <c r="L506" s="35">
        <f t="shared" si="23"/>
        <v>0</v>
      </c>
    </row>
    <row r="507" spans="1:12" ht="18.75" x14ac:dyDescent="0.3">
      <c r="A507" s="10" t="s">
        <v>1322</v>
      </c>
      <c r="B507" s="11" t="s">
        <v>1323</v>
      </c>
      <c r="D507" s="15">
        <v>20000</v>
      </c>
      <c r="E507" s="15">
        <f t="shared" si="21"/>
        <v>20000</v>
      </c>
      <c r="F507" s="6">
        <v>20000</v>
      </c>
      <c r="G507" s="35">
        <f t="shared" si="22"/>
        <v>0</v>
      </c>
      <c r="H507" s="6">
        <v>220000</v>
      </c>
      <c r="I507" s="6">
        <v>0</v>
      </c>
      <c r="J507" s="6"/>
      <c r="K507" s="6"/>
      <c r="L507" s="35">
        <f t="shared" si="23"/>
        <v>0</v>
      </c>
    </row>
    <row r="508" spans="1:12" ht="18.75" x14ac:dyDescent="0.3">
      <c r="A508" s="10" t="s">
        <v>1382</v>
      </c>
      <c r="B508" s="11" t="s">
        <v>1383</v>
      </c>
      <c r="D508" s="15">
        <v>20000</v>
      </c>
      <c r="E508" s="15">
        <f t="shared" si="21"/>
        <v>20000</v>
      </c>
      <c r="F508" s="6">
        <v>20000</v>
      </c>
      <c r="G508" s="35">
        <f t="shared" si="22"/>
        <v>0</v>
      </c>
      <c r="H508" s="6"/>
      <c r="I508" s="6"/>
      <c r="J508" s="6"/>
      <c r="K508" s="6"/>
      <c r="L508" s="35">
        <f t="shared" si="23"/>
        <v>0</v>
      </c>
    </row>
    <row r="509" spans="1:12" ht="18.75" x14ac:dyDescent="0.3">
      <c r="A509" s="39" t="s">
        <v>1454</v>
      </c>
      <c r="B509" s="11" t="s">
        <v>1459</v>
      </c>
      <c r="D509" s="15">
        <v>20000</v>
      </c>
      <c r="E509" s="15">
        <f t="shared" si="21"/>
        <v>20000</v>
      </c>
      <c r="F509" s="40">
        <v>20000</v>
      </c>
      <c r="G509" s="35">
        <f t="shared" si="22"/>
        <v>0</v>
      </c>
      <c r="H509" s="42"/>
      <c r="I509" s="42"/>
      <c r="J509" s="42"/>
      <c r="K509" s="42"/>
      <c r="L509" s="35">
        <f t="shared" si="23"/>
        <v>0</v>
      </c>
    </row>
    <row r="510" spans="1:12" ht="18.75" x14ac:dyDescent="0.3">
      <c r="A510" s="10" t="s">
        <v>554</v>
      </c>
      <c r="B510" s="11" t="s">
        <v>555</v>
      </c>
      <c r="D510" s="15">
        <v>19000</v>
      </c>
      <c r="E510" s="15">
        <f t="shared" si="21"/>
        <v>19000</v>
      </c>
      <c r="F510" s="6">
        <v>19000</v>
      </c>
      <c r="G510" s="35">
        <f t="shared" si="22"/>
        <v>0</v>
      </c>
      <c r="H510" s="6"/>
      <c r="I510" s="6"/>
      <c r="J510" s="6"/>
      <c r="K510" s="6"/>
      <c r="L510" s="35">
        <f t="shared" si="23"/>
        <v>0</v>
      </c>
    </row>
    <row r="511" spans="1:12" ht="18.75" x14ac:dyDescent="0.3">
      <c r="A511" s="10" t="s">
        <v>250</v>
      </c>
      <c r="B511" s="11" t="s">
        <v>251</v>
      </c>
      <c r="D511" s="15">
        <v>18000</v>
      </c>
      <c r="E511" s="15">
        <f t="shared" si="21"/>
        <v>18000</v>
      </c>
      <c r="F511" s="6">
        <v>18000</v>
      </c>
      <c r="G511" s="35">
        <f t="shared" si="22"/>
        <v>0</v>
      </c>
      <c r="H511" s="6"/>
      <c r="I511" s="6"/>
      <c r="J511" s="6"/>
      <c r="K511" s="6"/>
      <c r="L511" s="35">
        <f t="shared" si="23"/>
        <v>0</v>
      </c>
    </row>
    <row r="512" spans="1:12" ht="18.75" x14ac:dyDescent="0.3">
      <c r="A512" s="10" t="s">
        <v>817</v>
      </c>
      <c r="B512" s="11" t="s">
        <v>818</v>
      </c>
      <c r="D512" s="15">
        <v>18000</v>
      </c>
      <c r="E512" s="15">
        <f t="shared" si="21"/>
        <v>18000</v>
      </c>
      <c r="F512" s="6">
        <v>18000</v>
      </c>
      <c r="G512" s="35">
        <f t="shared" si="22"/>
        <v>0</v>
      </c>
      <c r="H512" s="6"/>
      <c r="I512" s="6"/>
      <c r="J512" s="6"/>
      <c r="K512" s="6"/>
      <c r="L512" s="35">
        <f t="shared" si="23"/>
        <v>0</v>
      </c>
    </row>
    <row r="513" spans="1:12" ht="18.75" x14ac:dyDescent="0.3">
      <c r="A513" s="10" t="s">
        <v>114</v>
      </c>
      <c r="B513" s="11" t="s">
        <v>115</v>
      </c>
      <c r="D513" s="15">
        <v>17000</v>
      </c>
      <c r="E513" s="15">
        <f t="shared" si="21"/>
        <v>17000</v>
      </c>
      <c r="F513" s="6">
        <v>17000</v>
      </c>
      <c r="G513" s="35">
        <f t="shared" si="22"/>
        <v>0</v>
      </c>
      <c r="H513" s="6"/>
      <c r="I513" s="6"/>
      <c r="J513" s="6"/>
      <c r="K513" s="6"/>
      <c r="L513" s="35">
        <f t="shared" si="23"/>
        <v>0</v>
      </c>
    </row>
    <row r="514" spans="1:12" ht="18.75" x14ac:dyDescent="0.3">
      <c r="A514" s="10" t="s">
        <v>390</v>
      </c>
      <c r="B514" s="11" t="s">
        <v>391</v>
      </c>
      <c r="D514" s="15">
        <v>16000</v>
      </c>
      <c r="E514" s="15">
        <f t="shared" ref="E514:E577" si="24">C514+D514</f>
        <v>16000</v>
      </c>
      <c r="F514" s="6">
        <v>16000</v>
      </c>
      <c r="G514" s="35">
        <f t="shared" ref="G514:G577" si="25">E514-F514</f>
        <v>0</v>
      </c>
      <c r="H514" s="6"/>
      <c r="I514" s="6"/>
      <c r="J514" s="6"/>
      <c r="K514" s="6"/>
      <c r="L514" s="35">
        <f t="shared" ref="L514:L577" si="26">I514+J514+K514</f>
        <v>0</v>
      </c>
    </row>
    <row r="515" spans="1:12" ht="18.75" x14ac:dyDescent="0.3">
      <c r="A515" s="10" t="s">
        <v>1354</v>
      </c>
      <c r="B515" s="11" t="s">
        <v>1355</v>
      </c>
      <c r="D515" s="15">
        <v>15000</v>
      </c>
      <c r="E515" s="15">
        <f t="shared" si="24"/>
        <v>15000</v>
      </c>
      <c r="F515" s="6">
        <v>15000</v>
      </c>
      <c r="G515" s="35">
        <f t="shared" si="25"/>
        <v>0</v>
      </c>
      <c r="H515" s="6">
        <v>30000</v>
      </c>
      <c r="I515" s="6"/>
      <c r="J515" s="6"/>
      <c r="K515" s="6"/>
      <c r="L515" s="35">
        <f t="shared" si="26"/>
        <v>0</v>
      </c>
    </row>
    <row r="516" spans="1:12" ht="18.75" x14ac:dyDescent="0.3">
      <c r="A516" s="10" t="s">
        <v>72</v>
      </c>
      <c r="B516" s="11" t="s">
        <v>73</v>
      </c>
      <c r="D516" s="15">
        <v>15000</v>
      </c>
      <c r="E516" s="15">
        <f t="shared" si="24"/>
        <v>15000</v>
      </c>
      <c r="F516" s="6">
        <v>15000</v>
      </c>
      <c r="G516" s="35">
        <f t="shared" si="25"/>
        <v>0</v>
      </c>
      <c r="H516" s="6"/>
      <c r="I516" s="6"/>
      <c r="J516" s="6"/>
      <c r="K516" s="6"/>
      <c r="L516" s="35">
        <f t="shared" si="26"/>
        <v>0</v>
      </c>
    </row>
    <row r="517" spans="1:12" ht="18.75" x14ac:dyDescent="0.3">
      <c r="A517" s="10" t="s">
        <v>126</v>
      </c>
      <c r="B517" s="11" t="s">
        <v>127</v>
      </c>
      <c r="D517" s="15">
        <v>15000</v>
      </c>
      <c r="E517" s="15">
        <f t="shared" si="24"/>
        <v>15000</v>
      </c>
      <c r="F517" s="6">
        <v>15000</v>
      </c>
      <c r="G517" s="35">
        <f t="shared" si="25"/>
        <v>0</v>
      </c>
      <c r="H517" s="6"/>
      <c r="I517" s="6"/>
      <c r="J517" s="6"/>
      <c r="K517" s="6"/>
      <c r="L517" s="35">
        <f t="shared" si="26"/>
        <v>0</v>
      </c>
    </row>
    <row r="518" spans="1:12" ht="18.75" x14ac:dyDescent="0.3">
      <c r="A518" s="10" t="s">
        <v>134</v>
      </c>
      <c r="B518" s="11" t="s">
        <v>135</v>
      </c>
      <c r="D518" s="15">
        <v>15000</v>
      </c>
      <c r="E518" s="15">
        <f t="shared" si="24"/>
        <v>15000</v>
      </c>
      <c r="F518" s="6">
        <v>15000</v>
      </c>
      <c r="G518" s="35">
        <f t="shared" si="25"/>
        <v>0</v>
      </c>
      <c r="H518" s="6">
        <v>3000</v>
      </c>
      <c r="I518" s="6"/>
      <c r="J518" s="6"/>
      <c r="K518" s="6"/>
      <c r="L518" s="35">
        <f t="shared" si="26"/>
        <v>0</v>
      </c>
    </row>
    <row r="519" spans="1:12" ht="18.75" x14ac:dyDescent="0.3">
      <c r="A519" s="10" t="s">
        <v>154</v>
      </c>
      <c r="B519" s="11" t="s">
        <v>155</v>
      </c>
      <c r="D519" s="15">
        <v>15000</v>
      </c>
      <c r="E519" s="15">
        <f t="shared" si="24"/>
        <v>15000</v>
      </c>
      <c r="F519" s="6">
        <v>15000</v>
      </c>
      <c r="G519" s="35">
        <f t="shared" si="25"/>
        <v>0</v>
      </c>
      <c r="H519" s="6"/>
      <c r="I519" s="6"/>
      <c r="J519" s="6"/>
      <c r="K519" s="6"/>
      <c r="L519" s="35">
        <f t="shared" si="26"/>
        <v>0</v>
      </c>
    </row>
    <row r="520" spans="1:12" ht="18.75" x14ac:dyDescent="0.3">
      <c r="A520" s="10" t="s">
        <v>254</v>
      </c>
      <c r="B520" s="11" t="s">
        <v>255</v>
      </c>
      <c r="C520" s="23">
        <v>5000</v>
      </c>
      <c r="D520" s="15">
        <v>10000</v>
      </c>
      <c r="E520" s="15">
        <f t="shared" si="24"/>
        <v>15000</v>
      </c>
      <c r="F520" s="6">
        <v>15000</v>
      </c>
      <c r="G520" s="35">
        <f t="shared" si="25"/>
        <v>0</v>
      </c>
      <c r="H520" s="6">
        <v>500</v>
      </c>
      <c r="I520" s="6"/>
      <c r="J520" s="6"/>
      <c r="K520" s="6"/>
      <c r="L520" s="35">
        <f t="shared" si="26"/>
        <v>0</v>
      </c>
    </row>
    <row r="521" spans="1:12" ht="18.75" x14ac:dyDescent="0.3">
      <c r="A521" s="10" t="s">
        <v>268</v>
      </c>
      <c r="B521" s="11" t="s">
        <v>269</v>
      </c>
      <c r="D521" s="15">
        <v>15000</v>
      </c>
      <c r="E521" s="15">
        <f t="shared" si="24"/>
        <v>15000</v>
      </c>
      <c r="F521" s="6">
        <v>15000</v>
      </c>
      <c r="G521" s="35">
        <f t="shared" si="25"/>
        <v>0</v>
      </c>
      <c r="H521" s="6"/>
      <c r="I521" s="6"/>
      <c r="J521" s="6"/>
      <c r="K521" s="6"/>
      <c r="L521" s="35">
        <f t="shared" si="26"/>
        <v>0</v>
      </c>
    </row>
    <row r="522" spans="1:12" ht="18.75" x14ac:dyDescent="0.3">
      <c r="A522" s="10" t="s">
        <v>286</v>
      </c>
      <c r="B522" s="11" t="s">
        <v>287</v>
      </c>
      <c r="D522" s="15">
        <v>15000</v>
      </c>
      <c r="E522" s="15">
        <f t="shared" si="24"/>
        <v>15000</v>
      </c>
      <c r="F522" s="6">
        <v>15000</v>
      </c>
      <c r="G522" s="35">
        <f t="shared" si="25"/>
        <v>0</v>
      </c>
      <c r="H522" s="6"/>
      <c r="I522" s="6"/>
      <c r="J522" s="6"/>
      <c r="K522" s="6"/>
      <c r="L522" s="35">
        <f t="shared" si="26"/>
        <v>0</v>
      </c>
    </row>
    <row r="523" spans="1:12" ht="18.75" x14ac:dyDescent="0.3">
      <c r="A523" s="10" t="s">
        <v>306</v>
      </c>
      <c r="B523" s="11" t="s">
        <v>307</v>
      </c>
      <c r="D523" s="15">
        <v>15000</v>
      </c>
      <c r="E523" s="15">
        <f t="shared" si="24"/>
        <v>15000</v>
      </c>
      <c r="F523" s="6">
        <v>15000</v>
      </c>
      <c r="G523" s="35">
        <f t="shared" si="25"/>
        <v>0</v>
      </c>
      <c r="H523" s="6">
        <v>3000</v>
      </c>
      <c r="I523" s="6"/>
      <c r="J523" s="6"/>
      <c r="K523" s="6"/>
      <c r="L523" s="35">
        <f t="shared" si="26"/>
        <v>0</v>
      </c>
    </row>
    <row r="524" spans="1:12" ht="18.75" x14ac:dyDescent="0.3">
      <c r="A524" s="10" t="s">
        <v>336</v>
      </c>
      <c r="B524" s="11" t="s">
        <v>337</v>
      </c>
      <c r="D524" s="15">
        <v>15000</v>
      </c>
      <c r="E524" s="15">
        <f t="shared" si="24"/>
        <v>15000</v>
      </c>
      <c r="F524" s="6">
        <v>15000</v>
      </c>
      <c r="G524" s="35">
        <f t="shared" si="25"/>
        <v>0</v>
      </c>
      <c r="H524" s="6"/>
      <c r="I524" s="6"/>
      <c r="J524" s="6"/>
      <c r="K524" s="6"/>
      <c r="L524" s="35">
        <f t="shared" si="26"/>
        <v>0</v>
      </c>
    </row>
    <row r="525" spans="1:12" ht="18.75" x14ac:dyDescent="0.3">
      <c r="A525" s="10" t="s">
        <v>456</v>
      </c>
      <c r="B525" s="11" t="s">
        <v>457</v>
      </c>
      <c r="D525" s="15">
        <v>15000</v>
      </c>
      <c r="E525" s="15">
        <f t="shared" si="24"/>
        <v>15000</v>
      </c>
      <c r="F525" s="6">
        <v>15000</v>
      </c>
      <c r="G525" s="35">
        <f t="shared" si="25"/>
        <v>0</v>
      </c>
      <c r="H525" s="6"/>
      <c r="I525" s="6">
        <v>188500</v>
      </c>
      <c r="J525" s="6"/>
      <c r="K525" s="6"/>
      <c r="L525" s="35">
        <f t="shared" si="26"/>
        <v>188500</v>
      </c>
    </row>
    <row r="526" spans="1:12" ht="18.75" x14ac:dyDescent="0.3">
      <c r="A526" s="10" t="s">
        <v>466</v>
      </c>
      <c r="B526" s="11" t="s">
        <v>467</v>
      </c>
      <c r="D526" s="15">
        <v>15000</v>
      </c>
      <c r="E526" s="15">
        <f t="shared" si="24"/>
        <v>15000</v>
      </c>
      <c r="F526" s="6">
        <v>15000</v>
      </c>
      <c r="G526" s="35">
        <f t="shared" si="25"/>
        <v>0</v>
      </c>
      <c r="H526" s="6"/>
      <c r="I526" s="6"/>
      <c r="J526" s="6"/>
      <c r="K526" s="6"/>
      <c r="L526" s="35">
        <f t="shared" si="26"/>
        <v>0</v>
      </c>
    </row>
    <row r="527" spans="1:12" ht="18.75" x14ac:dyDescent="0.3">
      <c r="A527" s="10" t="s">
        <v>494</v>
      </c>
      <c r="B527" s="11" t="s">
        <v>495</v>
      </c>
      <c r="D527" s="15">
        <v>15000</v>
      </c>
      <c r="E527" s="15">
        <f t="shared" si="24"/>
        <v>15000</v>
      </c>
      <c r="F527" s="6">
        <v>15000</v>
      </c>
      <c r="G527" s="35">
        <f t="shared" si="25"/>
        <v>0</v>
      </c>
      <c r="H527" s="6"/>
      <c r="I527" s="6"/>
      <c r="J527" s="6"/>
      <c r="K527" s="6"/>
      <c r="L527" s="35">
        <f t="shared" si="26"/>
        <v>0</v>
      </c>
    </row>
    <row r="528" spans="1:12" ht="18.75" x14ac:dyDescent="0.3">
      <c r="A528" s="10" t="s">
        <v>504</v>
      </c>
      <c r="B528" s="11" t="s">
        <v>505</v>
      </c>
      <c r="D528" s="15">
        <v>15000</v>
      </c>
      <c r="E528" s="15">
        <f t="shared" si="24"/>
        <v>15000</v>
      </c>
      <c r="F528" s="6">
        <v>15000</v>
      </c>
      <c r="G528" s="35">
        <f t="shared" si="25"/>
        <v>0</v>
      </c>
      <c r="H528" s="6"/>
      <c r="I528" s="6"/>
      <c r="J528" s="6"/>
      <c r="K528" s="6"/>
      <c r="L528" s="35">
        <f t="shared" si="26"/>
        <v>0</v>
      </c>
    </row>
    <row r="529" spans="1:12" ht="18.75" x14ac:dyDescent="0.3">
      <c r="A529" s="10" t="s">
        <v>514</v>
      </c>
      <c r="B529" s="11" t="s">
        <v>515</v>
      </c>
      <c r="D529" s="15">
        <v>15000</v>
      </c>
      <c r="E529" s="15">
        <f t="shared" si="24"/>
        <v>15000</v>
      </c>
      <c r="F529" s="6">
        <v>15000</v>
      </c>
      <c r="G529" s="35">
        <f t="shared" si="25"/>
        <v>0</v>
      </c>
      <c r="H529" s="6"/>
      <c r="I529" s="6"/>
      <c r="J529" s="6"/>
      <c r="K529" s="6"/>
      <c r="L529" s="35">
        <f t="shared" si="26"/>
        <v>0</v>
      </c>
    </row>
    <row r="530" spans="1:12" ht="18.75" x14ac:dyDescent="0.3">
      <c r="A530" s="10" t="s">
        <v>602</v>
      </c>
      <c r="B530" s="11" t="s">
        <v>603</v>
      </c>
      <c r="C530" s="23">
        <v>0</v>
      </c>
      <c r="D530" s="15">
        <v>15000</v>
      </c>
      <c r="E530" s="15">
        <f t="shared" si="24"/>
        <v>15000</v>
      </c>
      <c r="F530" s="6">
        <v>15000</v>
      </c>
      <c r="G530" s="35">
        <f t="shared" si="25"/>
        <v>0</v>
      </c>
      <c r="H530" s="6">
        <v>0</v>
      </c>
      <c r="I530" s="6">
        <v>80000</v>
      </c>
      <c r="J530" s="6"/>
      <c r="K530" s="6"/>
      <c r="L530" s="35">
        <f t="shared" si="26"/>
        <v>80000</v>
      </c>
    </row>
    <row r="531" spans="1:12" ht="18.75" x14ac:dyDescent="0.3">
      <c r="A531" s="10" t="s">
        <v>648</v>
      </c>
      <c r="B531" s="11" t="s">
        <v>649</v>
      </c>
      <c r="D531" s="15">
        <v>15000</v>
      </c>
      <c r="E531" s="15">
        <f t="shared" si="24"/>
        <v>15000</v>
      </c>
      <c r="F531" s="6">
        <v>15000</v>
      </c>
      <c r="G531" s="35">
        <f t="shared" si="25"/>
        <v>0</v>
      </c>
      <c r="H531" s="6"/>
      <c r="I531" s="6">
        <v>100000</v>
      </c>
      <c r="J531" s="6"/>
      <c r="K531" s="6"/>
      <c r="L531" s="35">
        <f t="shared" si="26"/>
        <v>100000</v>
      </c>
    </row>
    <row r="532" spans="1:12" ht="18.75" x14ac:dyDescent="0.3">
      <c r="A532" s="10" t="s">
        <v>660</v>
      </c>
      <c r="B532" s="11" t="s">
        <v>661</v>
      </c>
      <c r="D532" s="15">
        <v>15000</v>
      </c>
      <c r="E532" s="15">
        <f t="shared" si="24"/>
        <v>15000</v>
      </c>
      <c r="F532" s="6">
        <v>15000</v>
      </c>
      <c r="G532" s="35">
        <f t="shared" si="25"/>
        <v>0</v>
      </c>
      <c r="H532" s="6"/>
      <c r="I532" s="6"/>
      <c r="J532" s="6"/>
      <c r="K532" s="6"/>
      <c r="L532" s="35">
        <f t="shared" si="26"/>
        <v>0</v>
      </c>
    </row>
    <row r="533" spans="1:12" ht="18.75" x14ac:dyDescent="0.3">
      <c r="A533" s="10" t="s">
        <v>751</v>
      </c>
      <c r="B533" s="11" t="s">
        <v>752</v>
      </c>
      <c r="D533" s="15">
        <v>15000</v>
      </c>
      <c r="E533" s="15">
        <f t="shared" si="24"/>
        <v>15000</v>
      </c>
      <c r="F533" s="6">
        <v>15000</v>
      </c>
      <c r="G533" s="35">
        <f t="shared" si="25"/>
        <v>0</v>
      </c>
      <c r="H533" s="6"/>
      <c r="I533" s="6"/>
      <c r="J533" s="6"/>
      <c r="K533" s="6"/>
      <c r="L533" s="35">
        <f t="shared" si="26"/>
        <v>0</v>
      </c>
    </row>
    <row r="534" spans="1:12" ht="18.75" x14ac:dyDescent="0.3">
      <c r="A534" s="10" t="s">
        <v>753</v>
      </c>
      <c r="B534" s="11" t="s">
        <v>754</v>
      </c>
      <c r="D534" s="15">
        <v>15000</v>
      </c>
      <c r="E534" s="15">
        <f t="shared" si="24"/>
        <v>15000</v>
      </c>
      <c r="F534" s="6">
        <v>15000</v>
      </c>
      <c r="G534" s="35">
        <f t="shared" si="25"/>
        <v>0</v>
      </c>
      <c r="H534" s="6"/>
      <c r="I534" s="6"/>
      <c r="J534" s="6"/>
      <c r="K534" s="6"/>
      <c r="L534" s="35">
        <f t="shared" si="26"/>
        <v>0</v>
      </c>
    </row>
    <row r="535" spans="1:12" ht="18.75" x14ac:dyDescent="0.3">
      <c r="A535" s="10" t="s">
        <v>759</v>
      </c>
      <c r="B535" s="11" t="s">
        <v>760</v>
      </c>
      <c r="D535" s="15">
        <v>15000</v>
      </c>
      <c r="E535" s="15">
        <f t="shared" si="24"/>
        <v>15000</v>
      </c>
      <c r="F535" s="6">
        <v>15000</v>
      </c>
      <c r="G535" s="35">
        <f t="shared" si="25"/>
        <v>0</v>
      </c>
      <c r="H535" s="6"/>
      <c r="I535" s="6"/>
      <c r="J535" s="6"/>
      <c r="K535" s="6"/>
      <c r="L535" s="35">
        <f t="shared" si="26"/>
        <v>0</v>
      </c>
    </row>
    <row r="536" spans="1:12" ht="18.75" x14ac:dyDescent="0.3">
      <c r="A536" s="10" t="s">
        <v>841</v>
      </c>
      <c r="B536" s="11" t="s">
        <v>842</v>
      </c>
      <c r="C536" s="23">
        <v>5000</v>
      </c>
      <c r="D536" s="15">
        <v>10000</v>
      </c>
      <c r="E536" s="15">
        <f t="shared" si="24"/>
        <v>15000</v>
      </c>
      <c r="F536" s="6">
        <v>15000</v>
      </c>
      <c r="G536" s="35">
        <f t="shared" si="25"/>
        <v>0</v>
      </c>
      <c r="H536" s="6">
        <v>5000</v>
      </c>
      <c r="I536" s="6"/>
      <c r="J536" s="6"/>
      <c r="K536" s="6"/>
      <c r="L536" s="35">
        <f t="shared" si="26"/>
        <v>0</v>
      </c>
    </row>
    <row r="537" spans="1:12" ht="18.75" x14ac:dyDescent="0.3">
      <c r="A537" s="10" t="s">
        <v>843</v>
      </c>
      <c r="B537" s="11" t="s">
        <v>844</v>
      </c>
      <c r="D537" s="15">
        <v>15000</v>
      </c>
      <c r="E537" s="15">
        <f t="shared" si="24"/>
        <v>15000</v>
      </c>
      <c r="F537" s="6">
        <v>15000</v>
      </c>
      <c r="G537" s="35">
        <f t="shared" si="25"/>
        <v>0</v>
      </c>
      <c r="H537" s="6">
        <v>5771.06</v>
      </c>
      <c r="I537" s="6"/>
      <c r="J537" s="6"/>
      <c r="K537" s="6"/>
      <c r="L537" s="35">
        <f t="shared" si="26"/>
        <v>0</v>
      </c>
    </row>
    <row r="538" spans="1:12" ht="18.75" x14ac:dyDescent="0.3">
      <c r="A538" s="10" t="s">
        <v>871</v>
      </c>
      <c r="B538" s="11" t="s">
        <v>872</v>
      </c>
      <c r="D538" s="15">
        <v>15000</v>
      </c>
      <c r="E538" s="15">
        <f t="shared" si="24"/>
        <v>15000</v>
      </c>
      <c r="F538" s="6">
        <v>15000</v>
      </c>
      <c r="G538" s="35">
        <f t="shared" si="25"/>
        <v>0</v>
      </c>
      <c r="H538" s="6"/>
      <c r="I538" s="6"/>
      <c r="J538" s="6"/>
      <c r="K538" s="6"/>
      <c r="L538" s="35">
        <f t="shared" si="26"/>
        <v>0</v>
      </c>
    </row>
    <row r="539" spans="1:12" ht="18.75" x14ac:dyDescent="0.3">
      <c r="A539" s="10" t="s">
        <v>927</v>
      </c>
      <c r="B539" s="11" t="s">
        <v>928</v>
      </c>
      <c r="D539" s="15">
        <v>15000</v>
      </c>
      <c r="E539" s="15">
        <f t="shared" si="24"/>
        <v>15000</v>
      </c>
      <c r="F539" s="6">
        <v>15000</v>
      </c>
      <c r="G539" s="35">
        <f t="shared" si="25"/>
        <v>0</v>
      </c>
      <c r="H539" s="6"/>
      <c r="I539" s="6"/>
      <c r="J539" s="6"/>
      <c r="K539" s="6"/>
      <c r="L539" s="35">
        <f t="shared" si="26"/>
        <v>0</v>
      </c>
    </row>
    <row r="540" spans="1:12" ht="18.75" x14ac:dyDescent="0.3">
      <c r="A540" s="10" t="s">
        <v>961</v>
      </c>
      <c r="B540" s="11" t="s">
        <v>962</v>
      </c>
      <c r="D540" s="15">
        <v>15000</v>
      </c>
      <c r="E540" s="15">
        <f t="shared" si="24"/>
        <v>15000</v>
      </c>
      <c r="F540" s="6">
        <v>15000</v>
      </c>
      <c r="G540" s="35">
        <f t="shared" si="25"/>
        <v>0</v>
      </c>
      <c r="H540" s="6"/>
      <c r="I540" s="6"/>
      <c r="J540" s="6"/>
      <c r="K540" s="6"/>
      <c r="L540" s="35">
        <f t="shared" si="26"/>
        <v>0</v>
      </c>
    </row>
    <row r="541" spans="1:12" ht="18.75" x14ac:dyDescent="0.3">
      <c r="A541" s="10" t="s">
        <v>1017</v>
      </c>
      <c r="B541" s="11" t="s">
        <v>1018</v>
      </c>
      <c r="D541" s="15">
        <v>15000</v>
      </c>
      <c r="E541" s="15">
        <f t="shared" si="24"/>
        <v>15000</v>
      </c>
      <c r="F541" s="6">
        <v>15000</v>
      </c>
      <c r="G541" s="35">
        <f t="shared" si="25"/>
        <v>0</v>
      </c>
      <c r="H541" s="6"/>
      <c r="I541" s="6"/>
      <c r="J541" s="6"/>
      <c r="K541" s="6"/>
      <c r="L541" s="35">
        <f t="shared" si="26"/>
        <v>0</v>
      </c>
    </row>
    <row r="542" spans="1:12" ht="18.75" x14ac:dyDescent="0.3">
      <c r="A542" s="10" t="s">
        <v>1033</v>
      </c>
      <c r="B542" s="11" t="s">
        <v>1034</v>
      </c>
      <c r="D542" s="15">
        <v>15000</v>
      </c>
      <c r="E542" s="15">
        <f t="shared" si="24"/>
        <v>15000</v>
      </c>
      <c r="F542" s="6">
        <v>15000</v>
      </c>
      <c r="G542" s="35">
        <f t="shared" si="25"/>
        <v>0</v>
      </c>
      <c r="H542" s="6"/>
      <c r="I542" s="6"/>
      <c r="J542" s="6"/>
      <c r="K542" s="6"/>
      <c r="L542" s="35">
        <f t="shared" si="26"/>
        <v>0</v>
      </c>
    </row>
    <row r="543" spans="1:12" ht="18.75" x14ac:dyDescent="0.3">
      <c r="A543" s="10" t="s">
        <v>1116</v>
      </c>
      <c r="B543" s="11" t="s">
        <v>1117</v>
      </c>
      <c r="D543" s="15">
        <v>15000</v>
      </c>
      <c r="E543" s="15">
        <f t="shared" si="24"/>
        <v>15000</v>
      </c>
      <c r="F543" s="6">
        <v>15000</v>
      </c>
      <c r="G543" s="35">
        <f t="shared" si="25"/>
        <v>0</v>
      </c>
      <c r="H543" s="6">
        <v>5700</v>
      </c>
      <c r="I543" s="6"/>
      <c r="J543" s="6"/>
      <c r="K543" s="6"/>
      <c r="L543" s="35">
        <f t="shared" si="26"/>
        <v>0</v>
      </c>
    </row>
    <row r="544" spans="1:12" ht="18.75" x14ac:dyDescent="0.3">
      <c r="A544" s="10" t="s">
        <v>1140</v>
      </c>
      <c r="B544" s="11" t="s">
        <v>1141</v>
      </c>
      <c r="D544" s="15">
        <v>15000</v>
      </c>
      <c r="E544" s="15">
        <f t="shared" si="24"/>
        <v>15000</v>
      </c>
      <c r="F544" s="6">
        <v>15000</v>
      </c>
      <c r="G544" s="35">
        <f t="shared" si="25"/>
        <v>0</v>
      </c>
      <c r="H544" s="6"/>
      <c r="I544" s="6"/>
      <c r="J544" s="6"/>
      <c r="K544" s="6"/>
      <c r="L544" s="35">
        <f t="shared" si="26"/>
        <v>0</v>
      </c>
    </row>
    <row r="545" spans="1:12" ht="18.75" x14ac:dyDescent="0.3">
      <c r="A545" s="10" t="s">
        <v>1166</v>
      </c>
      <c r="B545" s="11" t="s">
        <v>1167</v>
      </c>
      <c r="D545" s="15">
        <v>15000</v>
      </c>
      <c r="E545" s="15">
        <f t="shared" si="24"/>
        <v>15000</v>
      </c>
      <c r="F545" s="6">
        <v>15000</v>
      </c>
      <c r="G545" s="35">
        <f t="shared" si="25"/>
        <v>0</v>
      </c>
      <c r="H545" s="6">
        <v>20000</v>
      </c>
      <c r="I545" s="6"/>
      <c r="J545" s="6"/>
      <c r="K545" s="6"/>
      <c r="L545" s="35">
        <f t="shared" si="26"/>
        <v>0</v>
      </c>
    </row>
    <row r="546" spans="1:12" ht="18.75" x14ac:dyDescent="0.3">
      <c r="A546" s="10" t="s">
        <v>1228</v>
      </c>
      <c r="B546" s="11" t="s">
        <v>1229</v>
      </c>
      <c r="D546" s="15">
        <v>15000</v>
      </c>
      <c r="E546" s="15">
        <f t="shared" si="24"/>
        <v>15000</v>
      </c>
      <c r="F546" s="6">
        <v>15000</v>
      </c>
      <c r="G546" s="35">
        <f t="shared" si="25"/>
        <v>0</v>
      </c>
      <c r="H546" s="6"/>
      <c r="I546" s="6">
        <v>30000</v>
      </c>
      <c r="J546" s="6"/>
      <c r="K546" s="6"/>
      <c r="L546" s="35">
        <f t="shared" si="26"/>
        <v>30000</v>
      </c>
    </row>
    <row r="547" spans="1:12" ht="18.75" x14ac:dyDescent="0.3">
      <c r="A547" s="10" t="s">
        <v>1396</v>
      </c>
      <c r="B547" s="11" t="s">
        <v>1397</v>
      </c>
      <c r="D547" s="15">
        <v>15000</v>
      </c>
      <c r="E547" s="15">
        <f t="shared" si="24"/>
        <v>15000</v>
      </c>
      <c r="F547" s="6">
        <v>15000</v>
      </c>
      <c r="G547" s="35">
        <f t="shared" si="25"/>
        <v>0</v>
      </c>
      <c r="H547" s="6"/>
      <c r="I547" s="6"/>
      <c r="J547" s="6"/>
      <c r="K547" s="6"/>
      <c r="L547" s="35">
        <f t="shared" si="26"/>
        <v>0</v>
      </c>
    </row>
    <row r="548" spans="1:12" ht="18.75" x14ac:dyDescent="0.3">
      <c r="A548" s="37" t="s">
        <v>1434</v>
      </c>
      <c r="B548" s="11" t="s">
        <v>1445</v>
      </c>
      <c r="C548" s="23">
        <v>5000</v>
      </c>
      <c r="D548" s="15">
        <v>10000</v>
      </c>
      <c r="E548" s="15">
        <f t="shared" si="24"/>
        <v>15000</v>
      </c>
      <c r="F548" s="40">
        <v>15000</v>
      </c>
      <c r="G548" s="35">
        <f t="shared" si="25"/>
        <v>0</v>
      </c>
      <c r="H548" s="42"/>
      <c r="I548" s="42"/>
      <c r="J548" s="42"/>
      <c r="K548" s="42"/>
      <c r="L548" s="35">
        <f t="shared" si="26"/>
        <v>0</v>
      </c>
    </row>
    <row r="549" spans="1:12" ht="18.75" x14ac:dyDescent="0.3">
      <c r="A549" s="37" t="s">
        <v>1435</v>
      </c>
      <c r="B549" s="11" t="s">
        <v>1446</v>
      </c>
      <c r="C549" s="23">
        <v>5000</v>
      </c>
      <c r="D549" s="15">
        <v>10000</v>
      </c>
      <c r="E549" s="15">
        <f t="shared" si="24"/>
        <v>15000</v>
      </c>
      <c r="F549" s="40">
        <v>15000</v>
      </c>
      <c r="G549" s="35">
        <f t="shared" si="25"/>
        <v>0</v>
      </c>
      <c r="H549" s="42"/>
      <c r="I549" s="42"/>
      <c r="J549" s="42"/>
      <c r="K549" s="42"/>
      <c r="L549" s="35">
        <f t="shared" si="26"/>
        <v>0</v>
      </c>
    </row>
    <row r="550" spans="1:12" ht="18.75" x14ac:dyDescent="0.3">
      <c r="A550" s="37" t="s">
        <v>1436</v>
      </c>
      <c r="B550" s="11" t="s">
        <v>1447</v>
      </c>
      <c r="C550" s="23">
        <v>5000</v>
      </c>
      <c r="D550" s="15">
        <v>10000</v>
      </c>
      <c r="E550" s="15">
        <f t="shared" si="24"/>
        <v>15000</v>
      </c>
      <c r="F550" s="40">
        <v>15000</v>
      </c>
      <c r="G550" s="35">
        <f t="shared" si="25"/>
        <v>0</v>
      </c>
      <c r="H550" s="42"/>
      <c r="I550" s="42"/>
      <c r="J550" s="42"/>
      <c r="K550" s="42"/>
      <c r="L550" s="35">
        <f t="shared" si="26"/>
        <v>0</v>
      </c>
    </row>
    <row r="551" spans="1:12" ht="18.75" x14ac:dyDescent="0.3">
      <c r="A551" s="10" t="s">
        <v>1270</v>
      </c>
      <c r="B551" s="11" t="s">
        <v>1271</v>
      </c>
      <c r="D551" s="15">
        <v>14000</v>
      </c>
      <c r="E551" s="15">
        <f t="shared" si="24"/>
        <v>14000</v>
      </c>
      <c r="F551" s="6">
        <v>14000</v>
      </c>
      <c r="G551" s="35">
        <f t="shared" si="25"/>
        <v>0</v>
      </c>
      <c r="H551" s="6"/>
      <c r="I551" s="6"/>
      <c r="J551" s="6"/>
      <c r="K551" s="6"/>
      <c r="L551" s="35">
        <f t="shared" si="26"/>
        <v>0</v>
      </c>
    </row>
    <row r="552" spans="1:12" ht="18.75" x14ac:dyDescent="0.3">
      <c r="A552" s="10" t="s">
        <v>290</v>
      </c>
      <c r="B552" s="11" t="s">
        <v>291</v>
      </c>
      <c r="D552" s="15">
        <v>13000</v>
      </c>
      <c r="E552" s="15">
        <f t="shared" si="24"/>
        <v>13000</v>
      </c>
      <c r="F552" s="6">
        <v>13000</v>
      </c>
      <c r="G552" s="35">
        <f t="shared" si="25"/>
        <v>0</v>
      </c>
      <c r="H552" s="6"/>
      <c r="I552" s="6"/>
      <c r="J552" s="6"/>
      <c r="K552" s="6"/>
      <c r="L552" s="35">
        <f t="shared" si="26"/>
        <v>0</v>
      </c>
    </row>
    <row r="553" spans="1:12" ht="18.75" x14ac:dyDescent="0.3">
      <c r="A553" s="10" t="s">
        <v>907</v>
      </c>
      <c r="B553" s="11" t="s">
        <v>908</v>
      </c>
      <c r="D553" s="15">
        <v>13000</v>
      </c>
      <c r="E553" s="15">
        <f t="shared" si="24"/>
        <v>13000</v>
      </c>
      <c r="F553" s="6">
        <v>13000</v>
      </c>
      <c r="G553" s="35">
        <f t="shared" si="25"/>
        <v>0</v>
      </c>
      <c r="H553" s="6"/>
      <c r="I553" s="6"/>
      <c r="J553" s="6"/>
      <c r="K553" s="6"/>
      <c r="L553" s="35">
        <f t="shared" si="26"/>
        <v>0</v>
      </c>
    </row>
    <row r="554" spans="1:12" ht="18.75" x14ac:dyDescent="0.3">
      <c r="A554" s="10" t="s">
        <v>330</v>
      </c>
      <c r="B554" s="11" t="s">
        <v>331</v>
      </c>
      <c r="D554" s="15">
        <v>11000</v>
      </c>
      <c r="E554" s="15">
        <f t="shared" si="24"/>
        <v>11000</v>
      </c>
      <c r="F554" s="6">
        <v>11000</v>
      </c>
      <c r="G554" s="35">
        <f t="shared" si="25"/>
        <v>0</v>
      </c>
      <c r="H554" s="6">
        <v>1000</v>
      </c>
      <c r="I554" s="6"/>
      <c r="J554" s="6"/>
      <c r="K554" s="6"/>
      <c r="L554" s="35">
        <f t="shared" si="26"/>
        <v>0</v>
      </c>
    </row>
    <row r="555" spans="1:12" ht="18.75" x14ac:dyDescent="0.3">
      <c r="A555" s="10" t="s">
        <v>132</v>
      </c>
      <c r="B555" s="11" t="s">
        <v>133</v>
      </c>
      <c r="D555" s="15">
        <v>10000</v>
      </c>
      <c r="E555" s="15">
        <f t="shared" si="24"/>
        <v>10000</v>
      </c>
      <c r="F555" s="6">
        <v>10000</v>
      </c>
      <c r="G555" s="35">
        <f t="shared" si="25"/>
        <v>0</v>
      </c>
      <c r="H555" s="6"/>
      <c r="I555" s="6"/>
      <c r="J555" s="6"/>
      <c r="K555" s="6"/>
      <c r="L555" s="35">
        <f t="shared" si="26"/>
        <v>0</v>
      </c>
    </row>
    <row r="556" spans="1:12" ht="18.75" x14ac:dyDescent="0.3">
      <c r="A556" s="10" t="s">
        <v>142</v>
      </c>
      <c r="B556" s="11" t="s">
        <v>143</v>
      </c>
      <c r="D556" s="15">
        <v>10000</v>
      </c>
      <c r="E556" s="15">
        <f t="shared" si="24"/>
        <v>10000</v>
      </c>
      <c r="F556" s="6">
        <v>10000</v>
      </c>
      <c r="G556" s="35">
        <f t="shared" si="25"/>
        <v>0</v>
      </c>
      <c r="H556" s="6"/>
      <c r="I556" s="6"/>
      <c r="J556" s="6"/>
      <c r="K556" s="6"/>
      <c r="L556" s="35">
        <f t="shared" si="26"/>
        <v>0</v>
      </c>
    </row>
    <row r="557" spans="1:12" ht="18.75" x14ac:dyDescent="0.3">
      <c r="A557" s="10" t="s">
        <v>146</v>
      </c>
      <c r="B557" s="11" t="s">
        <v>147</v>
      </c>
      <c r="D557" s="15">
        <v>10000</v>
      </c>
      <c r="E557" s="15">
        <f t="shared" si="24"/>
        <v>10000</v>
      </c>
      <c r="F557" s="6">
        <v>10000</v>
      </c>
      <c r="G557" s="35">
        <f t="shared" si="25"/>
        <v>0</v>
      </c>
      <c r="H557" s="6"/>
      <c r="I557" s="6"/>
      <c r="J557" s="6"/>
      <c r="K557" s="6"/>
      <c r="L557" s="35">
        <f t="shared" si="26"/>
        <v>0</v>
      </c>
    </row>
    <row r="558" spans="1:12" ht="18.75" x14ac:dyDescent="0.3">
      <c r="A558" s="10" t="s">
        <v>160</v>
      </c>
      <c r="B558" s="11" t="s">
        <v>161</v>
      </c>
      <c r="D558" s="15">
        <v>10000</v>
      </c>
      <c r="E558" s="15">
        <f t="shared" si="24"/>
        <v>10000</v>
      </c>
      <c r="F558" s="6">
        <v>10000</v>
      </c>
      <c r="G558" s="35">
        <f t="shared" si="25"/>
        <v>0</v>
      </c>
      <c r="H558" s="6"/>
      <c r="I558" s="6"/>
      <c r="J558" s="6"/>
      <c r="K558" s="6"/>
      <c r="L558" s="35">
        <f t="shared" si="26"/>
        <v>0</v>
      </c>
    </row>
    <row r="559" spans="1:12" ht="18.75" x14ac:dyDescent="0.3">
      <c r="A559" s="10" t="s">
        <v>164</v>
      </c>
      <c r="B559" s="11" t="s">
        <v>165</v>
      </c>
      <c r="D559" s="15">
        <v>10000</v>
      </c>
      <c r="E559" s="15">
        <f t="shared" si="24"/>
        <v>10000</v>
      </c>
      <c r="F559" s="6">
        <v>10000</v>
      </c>
      <c r="G559" s="35">
        <f t="shared" si="25"/>
        <v>0</v>
      </c>
      <c r="H559" s="6"/>
      <c r="I559" s="6"/>
      <c r="J559" s="6"/>
      <c r="K559" s="6"/>
      <c r="L559" s="35">
        <f t="shared" si="26"/>
        <v>0</v>
      </c>
    </row>
    <row r="560" spans="1:12" ht="18.75" x14ac:dyDescent="0.3">
      <c r="A560" s="10" t="s">
        <v>178</v>
      </c>
      <c r="B560" s="11" t="s">
        <v>179</v>
      </c>
      <c r="D560" s="15">
        <v>10000</v>
      </c>
      <c r="E560" s="15">
        <f t="shared" si="24"/>
        <v>10000</v>
      </c>
      <c r="F560" s="6">
        <v>10000</v>
      </c>
      <c r="G560" s="35">
        <f t="shared" si="25"/>
        <v>0</v>
      </c>
      <c r="H560" s="6"/>
      <c r="I560" s="6"/>
      <c r="J560" s="6"/>
      <c r="K560" s="6"/>
      <c r="L560" s="35">
        <f t="shared" si="26"/>
        <v>0</v>
      </c>
    </row>
    <row r="561" spans="1:12" ht="18.75" x14ac:dyDescent="0.3">
      <c r="A561" s="10" t="s">
        <v>246</v>
      </c>
      <c r="B561" s="11" t="s">
        <v>247</v>
      </c>
      <c r="D561" s="15">
        <v>10000</v>
      </c>
      <c r="E561" s="15">
        <f t="shared" si="24"/>
        <v>10000</v>
      </c>
      <c r="F561" s="6">
        <v>10000</v>
      </c>
      <c r="G561" s="35">
        <f t="shared" si="25"/>
        <v>0</v>
      </c>
      <c r="H561" s="6"/>
      <c r="I561" s="6"/>
      <c r="J561" s="6"/>
      <c r="K561" s="6"/>
      <c r="L561" s="35">
        <f t="shared" si="26"/>
        <v>0</v>
      </c>
    </row>
    <row r="562" spans="1:12" ht="18.75" x14ac:dyDescent="0.3">
      <c r="A562" s="10" t="s">
        <v>274</v>
      </c>
      <c r="B562" s="11" t="s">
        <v>275</v>
      </c>
      <c r="D562" s="15">
        <v>10000</v>
      </c>
      <c r="E562" s="15">
        <f t="shared" si="24"/>
        <v>10000</v>
      </c>
      <c r="F562" s="6">
        <v>10000</v>
      </c>
      <c r="G562" s="35">
        <f t="shared" si="25"/>
        <v>0</v>
      </c>
      <c r="H562" s="6">
        <v>0</v>
      </c>
      <c r="I562" s="6">
        <v>200000</v>
      </c>
      <c r="J562" s="6"/>
      <c r="K562" s="6"/>
      <c r="L562" s="35">
        <f t="shared" si="26"/>
        <v>200000</v>
      </c>
    </row>
    <row r="563" spans="1:12" ht="18.75" x14ac:dyDescent="0.3">
      <c r="A563" s="10" t="s">
        <v>276</v>
      </c>
      <c r="B563" s="11" t="s">
        <v>277</v>
      </c>
      <c r="D563" s="15">
        <v>10000</v>
      </c>
      <c r="E563" s="15">
        <f t="shared" si="24"/>
        <v>10000</v>
      </c>
      <c r="F563" s="6">
        <v>10000</v>
      </c>
      <c r="G563" s="35">
        <f t="shared" si="25"/>
        <v>0</v>
      </c>
      <c r="H563" s="6"/>
      <c r="I563" s="6"/>
      <c r="J563" s="6"/>
      <c r="K563" s="6"/>
      <c r="L563" s="35">
        <f t="shared" si="26"/>
        <v>0</v>
      </c>
    </row>
    <row r="564" spans="1:12" ht="18.75" x14ac:dyDescent="0.3">
      <c r="A564" s="10" t="s">
        <v>300</v>
      </c>
      <c r="B564" s="11" t="s">
        <v>301</v>
      </c>
      <c r="D564" s="15">
        <v>10000</v>
      </c>
      <c r="E564" s="15">
        <f t="shared" si="24"/>
        <v>10000</v>
      </c>
      <c r="F564" s="6">
        <v>10000</v>
      </c>
      <c r="G564" s="35">
        <f t="shared" si="25"/>
        <v>0</v>
      </c>
      <c r="H564" s="6">
        <v>5000</v>
      </c>
      <c r="I564" s="6"/>
      <c r="J564" s="6"/>
      <c r="K564" s="6"/>
      <c r="L564" s="35">
        <f t="shared" si="26"/>
        <v>0</v>
      </c>
    </row>
    <row r="565" spans="1:12" ht="18.75" x14ac:dyDescent="0.3">
      <c r="A565" s="10" t="s">
        <v>308</v>
      </c>
      <c r="B565" s="11" t="s">
        <v>309</v>
      </c>
      <c r="D565" s="15">
        <v>10000</v>
      </c>
      <c r="E565" s="15">
        <f t="shared" si="24"/>
        <v>10000</v>
      </c>
      <c r="F565" s="6">
        <v>10000</v>
      </c>
      <c r="G565" s="35">
        <f t="shared" si="25"/>
        <v>0</v>
      </c>
      <c r="H565" s="6"/>
      <c r="I565" s="6"/>
      <c r="J565" s="6"/>
      <c r="K565" s="6"/>
      <c r="L565" s="35">
        <f t="shared" si="26"/>
        <v>0</v>
      </c>
    </row>
    <row r="566" spans="1:12" ht="18.75" x14ac:dyDescent="0.3">
      <c r="A566" s="10" t="s">
        <v>318</v>
      </c>
      <c r="B566" s="11" t="s">
        <v>319</v>
      </c>
      <c r="D566" s="15">
        <v>10000</v>
      </c>
      <c r="E566" s="15">
        <f t="shared" si="24"/>
        <v>10000</v>
      </c>
      <c r="F566" s="6">
        <v>10000</v>
      </c>
      <c r="G566" s="35">
        <f t="shared" si="25"/>
        <v>0</v>
      </c>
      <c r="H566" s="6"/>
      <c r="I566" s="6"/>
      <c r="J566" s="6"/>
      <c r="K566" s="6"/>
      <c r="L566" s="35">
        <f t="shared" si="26"/>
        <v>0</v>
      </c>
    </row>
    <row r="567" spans="1:12" ht="18.75" x14ac:dyDescent="0.3">
      <c r="A567" s="10" t="s">
        <v>358</v>
      </c>
      <c r="B567" s="11" t="s">
        <v>359</v>
      </c>
      <c r="D567" s="15">
        <v>10000</v>
      </c>
      <c r="E567" s="15">
        <f t="shared" si="24"/>
        <v>10000</v>
      </c>
      <c r="F567" s="6">
        <v>10000</v>
      </c>
      <c r="G567" s="35">
        <f t="shared" si="25"/>
        <v>0</v>
      </c>
      <c r="H567" s="6"/>
      <c r="I567" s="6"/>
      <c r="J567" s="6"/>
      <c r="K567" s="6"/>
      <c r="L567" s="35">
        <f t="shared" si="26"/>
        <v>0</v>
      </c>
    </row>
    <row r="568" spans="1:12" ht="18.75" x14ac:dyDescent="0.3">
      <c r="A568" s="10" t="s">
        <v>630</v>
      </c>
      <c r="B568" s="11" t="s">
        <v>631</v>
      </c>
      <c r="D568" s="15">
        <v>10000</v>
      </c>
      <c r="E568" s="15">
        <f t="shared" si="24"/>
        <v>10000</v>
      </c>
      <c r="F568" s="6">
        <v>10000</v>
      </c>
      <c r="G568" s="35">
        <f t="shared" si="25"/>
        <v>0</v>
      </c>
      <c r="H568" s="6"/>
      <c r="I568" s="6"/>
      <c r="J568" s="6"/>
      <c r="K568" s="6"/>
      <c r="L568" s="35">
        <f t="shared" si="26"/>
        <v>0</v>
      </c>
    </row>
    <row r="569" spans="1:12" ht="18.75" x14ac:dyDescent="0.3">
      <c r="A569" s="10" t="s">
        <v>694</v>
      </c>
      <c r="B569" s="11" t="s">
        <v>695</v>
      </c>
      <c r="D569" s="15">
        <v>10000</v>
      </c>
      <c r="E569" s="15">
        <f t="shared" si="24"/>
        <v>10000</v>
      </c>
      <c r="F569" s="6">
        <v>10000</v>
      </c>
      <c r="G569" s="35">
        <f t="shared" si="25"/>
        <v>0</v>
      </c>
      <c r="H569" s="6"/>
      <c r="I569" s="6"/>
      <c r="J569" s="6"/>
      <c r="K569" s="6"/>
      <c r="L569" s="35">
        <f t="shared" si="26"/>
        <v>0</v>
      </c>
    </row>
    <row r="570" spans="1:12" ht="18.75" x14ac:dyDescent="0.3">
      <c r="A570" s="10" t="s">
        <v>811</v>
      </c>
      <c r="B570" s="11" t="s">
        <v>812</v>
      </c>
      <c r="D570" s="15">
        <v>10000</v>
      </c>
      <c r="E570" s="15">
        <f t="shared" si="24"/>
        <v>10000</v>
      </c>
      <c r="F570" s="6">
        <v>10000</v>
      </c>
      <c r="G570" s="35">
        <f t="shared" si="25"/>
        <v>0</v>
      </c>
      <c r="H570" s="6">
        <v>708000</v>
      </c>
      <c r="I570" s="6"/>
      <c r="J570" s="6">
        <v>0</v>
      </c>
      <c r="K570" s="6"/>
      <c r="L570" s="35">
        <f t="shared" si="26"/>
        <v>0</v>
      </c>
    </row>
    <row r="571" spans="1:12" ht="18.75" x14ac:dyDescent="0.3">
      <c r="A571" s="10" t="s">
        <v>931</v>
      </c>
      <c r="B571" s="11" t="s">
        <v>932</v>
      </c>
      <c r="D571" s="15">
        <v>10000</v>
      </c>
      <c r="E571" s="15">
        <f t="shared" si="24"/>
        <v>10000</v>
      </c>
      <c r="F571" s="6">
        <v>10000</v>
      </c>
      <c r="G571" s="35">
        <f t="shared" si="25"/>
        <v>0</v>
      </c>
      <c r="H571" s="6"/>
      <c r="I571" s="6"/>
      <c r="J571" s="6"/>
      <c r="K571" s="6"/>
      <c r="L571" s="35">
        <f t="shared" si="26"/>
        <v>0</v>
      </c>
    </row>
    <row r="572" spans="1:12" ht="18.75" x14ac:dyDescent="0.3">
      <c r="A572" s="10" t="s">
        <v>1005</v>
      </c>
      <c r="B572" s="11" t="s">
        <v>1006</v>
      </c>
      <c r="D572" s="15">
        <v>10000</v>
      </c>
      <c r="E572" s="15">
        <f t="shared" si="24"/>
        <v>10000</v>
      </c>
      <c r="F572" s="6">
        <v>10000</v>
      </c>
      <c r="G572" s="35">
        <f t="shared" si="25"/>
        <v>0</v>
      </c>
      <c r="H572" s="6"/>
      <c r="I572" s="6">
        <v>200000</v>
      </c>
      <c r="J572" s="6"/>
      <c r="K572" s="6"/>
      <c r="L572" s="35">
        <f t="shared" si="26"/>
        <v>200000</v>
      </c>
    </row>
    <row r="573" spans="1:12" ht="18.75" x14ac:dyDescent="0.3">
      <c r="A573" s="10" t="s">
        <v>1455</v>
      </c>
      <c r="B573" s="11" t="s">
        <v>1068</v>
      </c>
      <c r="D573" s="15">
        <v>10000</v>
      </c>
      <c r="E573" s="15">
        <f t="shared" si="24"/>
        <v>10000</v>
      </c>
      <c r="F573" s="6">
        <v>10000</v>
      </c>
      <c r="G573" s="35">
        <f t="shared" si="25"/>
        <v>0</v>
      </c>
      <c r="H573" s="6">
        <v>0</v>
      </c>
      <c r="I573" s="6"/>
      <c r="J573" s="6"/>
      <c r="K573" s="6"/>
      <c r="L573" s="35">
        <f t="shared" si="26"/>
        <v>0</v>
      </c>
    </row>
    <row r="574" spans="1:12" ht="18.75" x14ac:dyDescent="0.3">
      <c r="A574" s="10" t="s">
        <v>1134</v>
      </c>
      <c r="B574" s="11" t="s">
        <v>1135</v>
      </c>
      <c r="D574" s="15">
        <v>10000</v>
      </c>
      <c r="E574" s="15">
        <f t="shared" si="24"/>
        <v>10000</v>
      </c>
      <c r="F574" s="6">
        <v>10000</v>
      </c>
      <c r="G574" s="35">
        <f t="shared" si="25"/>
        <v>0</v>
      </c>
      <c r="H574" s="6"/>
      <c r="I574" s="6"/>
      <c r="J574" s="6"/>
      <c r="K574" s="6"/>
      <c r="L574" s="35">
        <f t="shared" si="26"/>
        <v>0</v>
      </c>
    </row>
    <row r="575" spans="1:12" ht="18.75" x14ac:dyDescent="0.3">
      <c r="A575" s="10" t="s">
        <v>1168</v>
      </c>
      <c r="B575" s="11" t="s">
        <v>1169</v>
      </c>
      <c r="D575" s="15">
        <v>10000</v>
      </c>
      <c r="E575" s="15">
        <f t="shared" si="24"/>
        <v>10000</v>
      </c>
      <c r="F575" s="6">
        <v>10000</v>
      </c>
      <c r="G575" s="35">
        <f t="shared" si="25"/>
        <v>0</v>
      </c>
      <c r="H575" s="6"/>
      <c r="I575" s="6"/>
      <c r="J575" s="6"/>
      <c r="K575" s="6"/>
      <c r="L575" s="35">
        <f t="shared" si="26"/>
        <v>0</v>
      </c>
    </row>
    <row r="576" spans="1:12" ht="18.75" x14ac:dyDescent="0.3">
      <c r="A576" s="17" t="s">
        <v>1288</v>
      </c>
      <c r="B576" s="18" t="s">
        <v>1289</v>
      </c>
      <c r="D576" s="15">
        <v>10000</v>
      </c>
      <c r="E576" s="15">
        <f t="shared" si="24"/>
        <v>10000</v>
      </c>
      <c r="F576" s="20">
        <v>10000</v>
      </c>
      <c r="G576" s="35">
        <f t="shared" si="25"/>
        <v>0</v>
      </c>
      <c r="H576" s="20">
        <v>150000</v>
      </c>
      <c r="I576" s="20">
        <v>329126.34000000003</v>
      </c>
      <c r="J576" s="20"/>
      <c r="K576" s="20"/>
      <c r="L576" s="35">
        <f t="shared" si="26"/>
        <v>329126.34000000003</v>
      </c>
    </row>
    <row r="577" spans="1:12" ht="18.75" x14ac:dyDescent="0.3">
      <c r="A577" s="10" t="s">
        <v>1298</v>
      </c>
      <c r="B577" s="11" t="s">
        <v>1299</v>
      </c>
      <c r="D577" s="15">
        <v>10000</v>
      </c>
      <c r="E577" s="15">
        <f t="shared" si="24"/>
        <v>10000</v>
      </c>
      <c r="F577" s="6">
        <v>10000</v>
      </c>
      <c r="G577" s="35">
        <f t="shared" si="25"/>
        <v>0</v>
      </c>
      <c r="H577" s="6">
        <v>10000</v>
      </c>
      <c r="I577" s="6"/>
      <c r="J577" s="6"/>
      <c r="K577" s="6"/>
      <c r="L577" s="35">
        <f t="shared" si="26"/>
        <v>0</v>
      </c>
    </row>
    <row r="578" spans="1:12" ht="18.75" x14ac:dyDescent="0.3">
      <c r="A578" s="10" t="s">
        <v>1368</v>
      </c>
      <c r="B578" s="11" t="s">
        <v>1369</v>
      </c>
      <c r="D578" s="15">
        <v>10000</v>
      </c>
      <c r="E578" s="15">
        <f t="shared" ref="E578:E641" si="27">C578+D578</f>
        <v>10000</v>
      </c>
      <c r="F578" s="6">
        <v>10000</v>
      </c>
      <c r="G578" s="35">
        <f t="shared" ref="G578:G641" si="28">E578-F578</f>
        <v>0</v>
      </c>
      <c r="H578" s="6"/>
      <c r="I578" s="6"/>
      <c r="J578" s="6"/>
      <c r="K578" s="6"/>
      <c r="L578" s="35">
        <f t="shared" ref="L578:L641" si="29">I578+J578+K578</f>
        <v>0</v>
      </c>
    </row>
    <row r="579" spans="1:12" ht="18.75" x14ac:dyDescent="0.3">
      <c r="A579" s="10" t="s">
        <v>1206</v>
      </c>
      <c r="B579" s="11" t="s">
        <v>1207</v>
      </c>
      <c r="D579" s="15">
        <v>9000</v>
      </c>
      <c r="E579" s="15">
        <f t="shared" si="27"/>
        <v>9000</v>
      </c>
      <c r="F579" s="6">
        <v>9000</v>
      </c>
      <c r="G579" s="35">
        <f t="shared" si="28"/>
        <v>0</v>
      </c>
      <c r="H579" s="6"/>
      <c r="I579" s="6"/>
      <c r="J579" s="6"/>
      <c r="K579" s="6"/>
      <c r="L579" s="35">
        <f t="shared" si="29"/>
        <v>0</v>
      </c>
    </row>
    <row r="580" spans="1:12" ht="18.75" x14ac:dyDescent="0.3">
      <c r="A580" s="10" t="s">
        <v>1208</v>
      </c>
      <c r="B580" s="11" t="s">
        <v>1209</v>
      </c>
      <c r="D580" s="15">
        <v>9000</v>
      </c>
      <c r="E580" s="15">
        <f t="shared" si="27"/>
        <v>9000</v>
      </c>
      <c r="F580" s="6">
        <v>9000</v>
      </c>
      <c r="G580" s="35">
        <f t="shared" si="28"/>
        <v>0</v>
      </c>
      <c r="H580" s="6"/>
      <c r="I580" s="6"/>
      <c r="J580" s="6"/>
      <c r="K580" s="6"/>
      <c r="L580" s="35">
        <f t="shared" si="29"/>
        <v>0</v>
      </c>
    </row>
    <row r="581" spans="1:12" ht="18.75" x14ac:dyDescent="0.3">
      <c r="A581" s="10" t="s">
        <v>1210</v>
      </c>
      <c r="B581" s="11" t="s">
        <v>1211</v>
      </c>
      <c r="D581" s="15">
        <v>9000</v>
      </c>
      <c r="E581" s="15">
        <f t="shared" si="27"/>
        <v>9000</v>
      </c>
      <c r="F581" s="6">
        <v>9000</v>
      </c>
      <c r="G581" s="35">
        <f t="shared" si="28"/>
        <v>0</v>
      </c>
      <c r="H581" s="6"/>
      <c r="I581" s="6"/>
      <c r="J581" s="6"/>
      <c r="K581" s="6"/>
      <c r="L581" s="35">
        <f t="shared" si="29"/>
        <v>0</v>
      </c>
    </row>
    <row r="582" spans="1:12" ht="18.75" x14ac:dyDescent="0.3">
      <c r="A582" s="10" t="s">
        <v>1212</v>
      </c>
      <c r="B582" s="11" t="s">
        <v>1213</v>
      </c>
      <c r="D582" s="15">
        <v>9000</v>
      </c>
      <c r="E582" s="15">
        <f t="shared" si="27"/>
        <v>9000</v>
      </c>
      <c r="F582" s="6">
        <v>9000</v>
      </c>
      <c r="G582" s="35">
        <f t="shared" si="28"/>
        <v>0</v>
      </c>
      <c r="H582" s="6"/>
      <c r="I582" s="6"/>
      <c r="J582" s="6"/>
      <c r="K582" s="6"/>
      <c r="L582" s="35">
        <f t="shared" si="29"/>
        <v>0</v>
      </c>
    </row>
    <row r="583" spans="1:12" ht="18.75" x14ac:dyDescent="0.3">
      <c r="A583" s="10" t="s">
        <v>120</v>
      </c>
      <c r="B583" s="11" t="s">
        <v>121</v>
      </c>
      <c r="D583" s="15">
        <v>8000</v>
      </c>
      <c r="E583" s="15">
        <f t="shared" si="27"/>
        <v>8000</v>
      </c>
      <c r="F583" s="6">
        <v>8000</v>
      </c>
      <c r="G583" s="35">
        <f t="shared" si="28"/>
        <v>0</v>
      </c>
      <c r="H583" s="6"/>
      <c r="I583" s="6"/>
      <c r="J583" s="6"/>
      <c r="K583" s="6"/>
      <c r="L583" s="35">
        <f t="shared" si="29"/>
        <v>0</v>
      </c>
    </row>
    <row r="584" spans="1:12" ht="18.75" x14ac:dyDescent="0.3">
      <c r="A584" s="10" t="s">
        <v>264</v>
      </c>
      <c r="B584" s="11" t="s">
        <v>265</v>
      </c>
      <c r="D584" s="15">
        <v>8000</v>
      </c>
      <c r="E584" s="15">
        <f t="shared" si="27"/>
        <v>8000</v>
      </c>
      <c r="F584" s="6">
        <v>8000</v>
      </c>
      <c r="G584" s="35">
        <f t="shared" si="28"/>
        <v>0</v>
      </c>
      <c r="H584" s="6"/>
      <c r="I584" s="6"/>
      <c r="J584" s="6"/>
      <c r="K584" s="6"/>
      <c r="L584" s="35">
        <f t="shared" si="29"/>
        <v>0</v>
      </c>
    </row>
    <row r="585" spans="1:12" ht="18.75" x14ac:dyDescent="0.3">
      <c r="A585" s="10" t="s">
        <v>364</v>
      </c>
      <c r="B585" s="11" t="s">
        <v>365</v>
      </c>
      <c r="D585" s="15">
        <v>8000</v>
      </c>
      <c r="E585" s="15">
        <f t="shared" si="27"/>
        <v>8000</v>
      </c>
      <c r="F585" s="6">
        <v>8000</v>
      </c>
      <c r="G585" s="35">
        <f t="shared" si="28"/>
        <v>0</v>
      </c>
      <c r="H585" s="6"/>
      <c r="I585" s="6"/>
      <c r="J585" s="6"/>
      <c r="K585" s="6"/>
      <c r="L585" s="35">
        <f t="shared" si="29"/>
        <v>0</v>
      </c>
    </row>
    <row r="586" spans="1:12" ht="18.75" x14ac:dyDescent="0.3">
      <c r="A586" s="10" t="s">
        <v>829</v>
      </c>
      <c r="B586" s="11" t="s">
        <v>830</v>
      </c>
      <c r="D586" s="15">
        <v>8000</v>
      </c>
      <c r="E586" s="15">
        <f t="shared" si="27"/>
        <v>8000</v>
      </c>
      <c r="F586" s="6">
        <v>8000</v>
      </c>
      <c r="G586" s="35">
        <f t="shared" si="28"/>
        <v>0</v>
      </c>
      <c r="H586" s="6"/>
      <c r="I586" s="6"/>
      <c r="J586" s="6"/>
      <c r="K586" s="6"/>
      <c r="L586" s="35">
        <f t="shared" si="29"/>
        <v>0</v>
      </c>
    </row>
    <row r="587" spans="1:12" ht="18.75" x14ac:dyDescent="0.3">
      <c r="A587" s="10" t="s">
        <v>1031</v>
      </c>
      <c r="B587" s="11" t="s">
        <v>1032</v>
      </c>
      <c r="D587" s="15">
        <v>8000</v>
      </c>
      <c r="E587" s="15">
        <f t="shared" si="27"/>
        <v>8000</v>
      </c>
      <c r="F587" s="6">
        <v>8000</v>
      </c>
      <c r="G587" s="35">
        <f t="shared" si="28"/>
        <v>0</v>
      </c>
      <c r="H587" s="6"/>
      <c r="I587" s="6"/>
      <c r="J587" s="6"/>
      <c r="K587" s="6"/>
      <c r="L587" s="35">
        <f t="shared" si="29"/>
        <v>0</v>
      </c>
    </row>
    <row r="588" spans="1:12" ht="18.75" x14ac:dyDescent="0.3">
      <c r="A588" s="10" t="s">
        <v>180</v>
      </c>
      <c r="B588" s="11" t="s">
        <v>181</v>
      </c>
      <c r="D588" s="15">
        <v>7000</v>
      </c>
      <c r="E588" s="15">
        <f t="shared" si="27"/>
        <v>7000</v>
      </c>
      <c r="F588" s="6">
        <v>7000</v>
      </c>
      <c r="G588" s="35">
        <f t="shared" si="28"/>
        <v>0</v>
      </c>
      <c r="H588" s="6"/>
      <c r="I588" s="6"/>
      <c r="J588" s="6"/>
      <c r="K588" s="6"/>
      <c r="L588" s="35">
        <f t="shared" si="29"/>
        <v>0</v>
      </c>
    </row>
    <row r="589" spans="1:12" ht="18.75" x14ac:dyDescent="0.3">
      <c r="A589" s="10" t="s">
        <v>298</v>
      </c>
      <c r="B589" s="11" t="s">
        <v>299</v>
      </c>
      <c r="D589" s="15">
        <v>7000</v>
      </c>
      <c r="E589" s="15">
        <f t="shared" si="27"/>
        <v>7000</v>
      </c>
      <c r="F589" s="6">
        <v>7000</v>
      </c>
      <c r="G589" s="35">
        <f t="shared" si="28"/>
        <v>0</v>
      </c>
      <c r="H589" s="6"/>
      <c r="I589" s="6"/>
      <c r="J589" s="6"/>
      <c r="K589" s="6"/>
      <c r="L589" s="35">
        <f t="shared" si="29"/>
        <v>0</v>
      </c>
    </row>
    <row r="590" spans="1:12" ht="18.75" x14ac:dyDescent="0.3">
      <c r="A590" s="37" t="s">
        <v>1437</v>
      </c>
      <c r="B590" s="11" t="s">
        <v>1448</v>
      </c>
      <c r="D590" s="15">
        <v>7000</v>
      </c>
      <c r="E590" s="15">
        <f t="shared" si="27"/>
        <v>7000</v>
      </c>
      <c r="F590" s="40">
        <v>7000</v>
      </c>
      <c r="G590" s="35">
        <f t="shared" si="28"/>
        <v>0</v>
      </c>
      <c r="H590" s="42"/>
      <c r="I590" s="42"/>
      <c r="J590" s="42"/>
      <c r="K590" s="42"/>
      <c r="L590" s="35">
        <f t="shared" si="29"/>
        <v>0</v>
      </c>
    </row>
    <row r="591" spans="1:12" ht="18.75" x14ac:dyDescent="0.3">
      <c r="A591" s="37" t="s">
        <v>1456</v>
      </c>
      <c r="B591" s="11" t="s">
        <v>1449</v>
      </c>
      <c r="D591" s="15">
        <v>7000</v>
      </c>
      <c r="E591" s="15">
        <f t="shared" si="27"/>
        <v>7000</v>
      </c>
      <c r="F591" s="40">
        <v>7000</v>
      </c>
      <c r="G591" s="35">
        <f t="shared" si="28"/>
        <v>0</v>
      </c>
      <c r="H591" s="42"/>
      <c r="I591" s="42"/>
      <c r="J591" s="42"/>
      <c r="K591" s="42"/>
      <c r="L591" s="35">
        <f t="shared" si="29"/>
        <v>0</v>
      </c>
    </row>
    <row r="592" spans="1:12" ht="18.75" x14ac:dyDescent="0.3">
      <c r="A592" s="13" t="s">
        <v>903</v>
      </c>
      <c r="B592" s="11" t="s">
        <v>904</v>
      </c>
      <c r="D592" s="15">
        <v>6500</v>
      </c>
      <c r="E592" s="15">
        <f t="shared" si="27"/>
        <v>6500</v>
      </c>
      <c r="F592" s="6">
        <v>6500</v>
      </c>
      <c r="G592" s="35">
        <f t="shared" si="28"/>
        <v>0</v>
      </c>
      <c r="H592" s="6"/>
      <c r="I592" s="6"/>
      <c r="J592" s="6"/>
      <c r="K592" s="6"/>
      <c r="L592" s="35">
        <f t="shared" si="29"/>
        <v>0</v>
      </c>
    </row>
    <row r="593" spans="1:12" ht="18.75" x14ac:dyDescent="0.3">
      <c r="A593" s="10" t="s">
        <v>624</v>
      </c>
      <c r="B593" s="11" t="s">
        <v>625</v>
      </c>
      <c r="D593" s="15">
        <v>6000</v>
      </c>
      <c r="E593" s="15">
        <f t="shared" si="27"/>
        <v>6000</v>
      </c>
      <c r="F593" s="6">
        <v>6000</v>
      </c>
      <c r="G593" s="35">
        <f t="shared" si="28"/>
        <v>0</v>
      </c>
      <c r="H593" s="6"/>
      <c r="I593" s="6"/>
      <c r="J593" s="6"/>
      <c r="K593" s="6"/>
      <c r="L593" s="35">
        <f t="shared" si="29"/>
        <v>0</v>
      </c>
    </row>
    <row r="594" spans="1:12" ht="18.75" x14ac:dyDescent="0.3">
      <c r="A594" s="10" t="s">
        <v>652</v>
      </c>
      <c r="B594" s="11" t="s">
        <v>653</v>
      </c>
      <c r="D594" s="15">
        <v>6000</v>
      </c>
      <c r="E594" s="15">
        <f t="shared" si="27"/>
        <v>6000</v>
      </c>
      <c r="F594" s="6">
        <v>6000</v>
      </c>
      <c r="G594" s="35">
        <f t="shared" si="28"/>
        <v>0</v>
      </c>
      <c r="H594" s="6"/>
      <c r="I594" s="6"/>
      <c r="J594" s="6"/>
      <c r="K594" s="6"/>
      <c r="L594" s="35">
        <f t="shared" si="29"/>
        <v>0</v>
      </c>
    </row>
    <row r="595" spans="1:12" ht="18.75" x14ac:dyDescent="0.3">
      <c r="A595" s="12" t="s">
        <v>897</v>
      </c>
      <c r="B595" s="11" t="s">
        <v>898</v>
      </c>
      <c r="D595" s="15">
        <v>6000</v>
      </c>
      <c r="E595" s="15">
        <f t="shared" si="27"/>
        <v>6000</v>
      </c>
      <c r="F595" s="6">
        <v>6000</v>
      </c>
      <c r="G595" s="35">
        <f t="shared" si="28"/>
        <v>0</v>
      </c>
      <c r="H595" s="6"/>
      <c r="I595" s="6"/>
      <c r="J595" s="6"/>
      <c r="K595" s="6"/>
      <c r="L595" s="35">
        <f t="shared" si="29"/>
        <v>0</v>
      </c>
    </row>
    <row r="596" spans="1:12" ht="18.75" x14ac:dyDescent="0.3">
      <c r="A596" s="10" t="s">
        <v>969</v>
      </c>
      <c r="B596" s="11" t="s">
        <v>970</v>
      </c>
      <c r="D596" s="15">
        <v>6000</v>
      </c>
      <c r="E596" s="15">
        <f t="shared" si="27"/>
        <v>6000</v>
      </c>
      <c r="F596" s="6">
        <v>6000</v>
      </c>
      <c r="G596" s="35">
        <f t="shared" si="28"/>
        <v>0</v>
      </c>
      <c r="H596" s="6"/>
      <c r="I596" s="6"/>
      <c r="J596" s="6"/>
      <c r="K596" s="6"/>
      <c r="L596" s="35">
        <f t="shared" si="29"/>
        <v>0</v>
      </c>
    </row>
    <row r="597" spans="1:12" ht="18.75" x14ac:dyDescent="0.3">
      <c r="A597" s="10" t="s">
        <v>1025</v>
      </c>
      <c r="B597" s="11" t="s">
        <v>1026</v>
      </c>
      <c r="D597" s="15">
        <v>6000</v>
      </c>
      <c r="E597" s="15">
        <f t="shared" si="27"/>
        <v>6000</v>
      </c>
      <c r="F597" s="6">
        <v>6000</v>
      </c>
      <c r="G597" s="35">
        <f t="shared" si="28"/>
        <v>0</v>
      </c>
      <c r="H597" s="6">
        <v>14500</v>
      </c>
      <c r="I597" s="6"/>
      <c r="J597" s="6"/>
      <c r="K597" s="6"/>
      <c r="L597" s="35">
        <f t="shared" si="29"/>
        <v>0</v>
      </c>
    </row>
    <row r="598" spans="1:12" ht="18.75" x14ac:dyDescent="0.3">
      <c r="A598" s="10" t="s">
        <v>1410</v>
      </c>
      <c r="B598" s="11" t="s">
        <v>1411</v>
      </c>
      <c r="D598" s="15">
        <v>6000</v>
      </c>
      <c r="E598" s="15">
        <f t="shared" si="27"/>
        <v>6000</v>
      </c>
      <c r="F598" s="6">
        <v>6000</v>
      </c>
      <c r="G598" s="35">
        <f t="shared" si="28"/>
        <v>0</v>
      </c>
      <c r="H598" s="6">
        <v>2000</v>
      </c>
      <c r="I598" s="6"/>
      <c r="J598" s="6"/>
      <c r="K598" s="6"/>
      <c r="L598" s="35">
        <f t="shared" si="29"/>
        <v>0</v>
      </c>
    </row>
    <row r="599" spans="1:12" ht="18.75" x14ac:dyDescent="0.3">
      <c r="A599" s="10" t="s">
        <v>32</v>
      </c>
      <c r="B599" s="11" t="s">
        <v>33</v>
      </c>
      <c r="D599" s="15">
        <v>5000</v>
      </c>
      <c r="E599" s="15">
        <f t="shared" si="27"/>
        <v>5000</v>
      </c>
      <c r="F599" s="6">
        <v>5000</v>
      </c>
      <c r="G599" s="35">
        <f t="shared" si="28"/>
        <v>0</v>
      </c>
      <c r="H599" s="6"/>
      <c r="I599" s="6"/>
      <c r="J599" s="6"/>
      <c r="K599" s="6"/>
      <c r="L599" s="35">
        <f t="shared" si="29"/>
        <v>0</v>
      </c>
    </row>
    <row r="600" spans="1:12" ht="18.75" x14ac:dyDescent="0.3">
      <c r="A600" s="10" t="s">
        <v>36</v>
      </c>
      <c r="B600" s="11" t="s">
        <v>37</v>
      </c>
      <c r="D600" s="15">
        <v>5000</v>
      </c>
      <c r="E600" s="15">
        <f t="shared" si="27"/>
        <v>5000</v>
      </c>
      <c r="F600" s="6">
        <v>5000</v>
      </c>
      <c r="G600" s="35">
        <f t="shared" si="28"/>
        <v>0</v>
      </c>
      <c r="H600" s="6"/>
      <c r="I600" s="6"/>
      <c r="J600" s="6"/>
      <c r="K600" s="6"/>
      <c r="L600" s="35">
        <f t="shared" si="29"/>
        <v>0</v>
      </c>
    </row>
    <row r="601" spans="1:12" ht="18.75" x14ac:dyDescent="0.3">
      <c r="A601" s="10" t="s">
        <v>82</v>
      </c>
      <c r="B601" s="11" t="s">
        <v>83</v>
      </c>
      <c r="D601" s="15">
        <v>5000</v>
      </c>
      <c r="E601" s="15">
        <f t="shared" si="27"/>
        <v>5000</v>
      </c>
      <c r="F601" s="6">
        <v>5000</v>
      </c>
      <c r="G601" s="35">
        <f t="shared" si="28"/>
        <v>0</v>
      </c>
      <c r="H601" s="6"/>
      <c r="I601" s="6"/>
      <c r="J601" s="6"/>
      <c r="K601" s="6"/>
      <c r="L601" s="35">
        <f t="shared" si="29"/>
        <v>0</v>
      </c>
    </row>
    <row r="602" spans="1:12" ht="18.75" x14ac:dyDescent="0.3">
      <c r="A602" s="10" t="s">
        <v>118</v>
      </c>
      <c r="B602" s="11" t="s">
        <v>119</v>
      </c>
      <c r="D602" s="15">
        <v>5000</v>
      </c>
      <c r="E602" s="15">
        <f t="shared" si="27"/>
        <v>5000</v>
      </c>
      <c r="F602" s="6">
        <v>5000</v>
      </c>
      <c r="G602" s="35">
        <f t="shared" si="28"/>
        <v>0</v>
      </c>
      <c r="H602" s="6"/>
      <c r="I602" s="6"/>
      <c r="J602" s="6"/>
      <c r="K602" s="6"/>
      <c r="L602" s="35">
        <f t="shared" si="29"/>
        <v>0</v>
      </c>
    </row>
    <row r="603" spans="1:12" ht="18.75" x14ac:dyDescent="0.3">
      <c r="A603" s="10" t="s">
        <v>128</v>
      </c>
      <c r="B603" s="11" t="s">
        <v>129</v>
      </c>
      <c r="D603" s="15">
        <v>5000</v>
      </c>
      <c r="E603" s="15">
        <f t="shared" si="27"/>
        <v>5000</v>
      </c>
      <c r="F603" s="6">
        <v>5000</v>
      </c>
      <c r="G603" s="35">
        <f t="shared" si="28"/>
        <v>0</v>
      </c>
      <c r="H603" s="6">
        <v>3000</v>
      </c>
      <c r="I603" s="6"/>
      <c r="J603" s="6"/>
      <c r="K603" s="6"/>
      <c r="L603" s="35">
        <f t="shared" si="29"/>
        <v>0</v>
      </c>
    </row>
    <row r="604" spans="1:12" ht="18.75" x14ac:dyDescent="0.3">
      <c r="A604" s="10" t="s">
        <v>156</v>
      </c>
      <c r="B604" s="11" t="s">
        <v>157</v>
      </c>
      <c r="D604" s="15">
        <v>5000</v>
      </c>
      <c r="E604" s="15">
        <f t="shared" si="27"/>
        <v>5000</v>
      </c>
      <c r="F604" s="6">
        <v>5000</v>
      </c>
      <c r="G604" s="35">
        <f t="shared" si="28"/>
        <v>0</v>
      </c>
      <c r="H604" s="6"/>
      <c r="I604" s="6"/>
      <c r="J604" s="6"/>
      <c r="K604" s="6"/>
      <c r="L604" s="35">
        <f t="shared" si="29"/>
        <v>0</v>
      </c>
    </row>
    <row r="605" spans="1:12" ht="18.75" x14ac:dyDescent="0.3">
      <c r="A605" s="10" t="s">
        <v>196</v>
      </c>
      <c r="B605" s="11" t="s">
        <v>197</v>
      </c>
      <c r="D605" s="15">
        <v>5000</v>
      </c>
      <c r="E605" s="15">
        <f t="shared" si="27"/>
        <v>5000</v>
      </c>
      <c r="F605" s="6">
        <v>5000</v>
      </c>
      <c r="G605" s="35">
        <f t="shared" si="28"/>
        <v>0</v>
      </c>
      <c r="H605" s="6"/>
      <c r="I605" s="6"/>
      <c r="J605" s="6"/>
      <c r="K605" s="6"/>
      <c r="L605" s="35">
        <f t="shared" si="29"/>
        <v>0</v>
      </c>
    </row>
    <row r="606" spans="1:12" ht="18.75" x14ac:dyDescent="0.3">
      <c r="A606" s="10" t="s">
        <v>208</v>
      </c>
      <c r="B606" s="11" t="s">
        <v>209</v>
      </c>
      <c r="D606" s="15">
        <v>5000</v>
      </c>
      <c r="E606" s="15">
        <f t="shared" si="27"/>
        <v>5000</v>
      </c>
      <c r="F606" s="6">
        <v>5000</v>
      </c>
      <c r="G606" s="35">
        <f t="shared" si="28"/>
        <v>0</v>
      </c>
      <c r="H606" s="6"/>
      <c r="I606" s="6">
        <v>800000</v>
      </c>
      <c r="J606" s="6"/>
      <c r="K606" s="6"/>
      <c r="L606" s="35">
        <f t="shared" si="29"/>
        <v>800000</v>
      </c>
    </row>
    <row r="607" spans="1:12" ht="18.75" x14ac:dyDescent="0.3">
      <c r="A607" s="10" t="s">
        <v>260</v>
      </c>
      <c r="B607" s="11" t="s">
        <v>261</v>
      </c>
      <c r="D607" s="15">
        <v>5000</v>
      </c>
      <c r="E607" s="15">
        <f t="shared" si="27"/>
        <v>5000</v>
      </c>
      <c r="F607" s="6">
        <v>5000</v>
      </c>
      <c r="G607" s="35">
        <f t="shared" si="28"/>
        <v>0</v>
      </c>
      <c r="H607" s="6">
        <v>63630</v>
      </c>
      <c r="I607" s="6"/>
      <c r="J607" s="6"/>
      <c r="K607" s="6"/>
      <c r="L607" s="35">
        <f t="shared" si="29"/>
        <v>0</v>
      </c>
    </row>
    <row r="608" spans="1:12" ht="18.75" x14ac:dyDescent="0.3">
      <c r="A608" s="10" t="s">
        <v>266</v>
      </c>
      <c r="B608" s="11" t="s">
        <v>267</v>
      </c>
      <c r="D608" s="15">
        <v>5000</v>
      </c>
      <c r="E608" s="15">
        <f t="shared" si="27"/>
        <v>5000</v>
      </c>
      <c r="F608" s="6">
        <v>5000</v>
      </c>
      <c r="G608" s="35">
        <f t="shared" si="28"/>
        <v>0</v>
      </c>
      <c r="H608" s="6"/>
      <c r="I608" s="6"/>
      <c r="J608" s="6"/>
      <c r="K608" s="6"/>
      <c r="L608" s="35">
        <f t="shared" si="29"/>
        <v>0</v>
      </c>
    </row>
    <row r="609" spans="1:12" ht="18.75" x14ac:dyDescent="0.3">
      <c r="A609" s="10" t="s">
        <v>292</v>
      </c>
      <c r="B609" s="11" t="s">
        <v>293</v>
      </c>
      <c r="D609" s="15">
        <v>5000</v>
      </c>
      <c r="E609" s="15">
        <f t="shared" si="27"/>
        <v>5000</v>
      </c>
      <c r="F609" s="6">
        <v>5000</v>
      </c>
      <c r="G609" s="35">
        <f t="shared" si="28"/>
        <v>0</v>
      </c>
      <c r="H609" s="6"/>
      <c r="I609" s="6"/>
      <c r="J609" s="6"/>
      <c r="K609" s="6"/>
      <c r="L609" s="35">
        <f t="shared" si="29"/>
        <v>0</v>
      </c>
    </row>
    <row r="610" spans="1:12" ht="18.75" x14ac:dyDescent="0.3">
      <c r="A610" s="10" t="s">
        <v>348</v>
      </c>
      <c r="B610" s="11" t="s">
        <v>349</v>
      </c>
      <c r="D610" s="15">
        <v>5000</v>
      </c>
      <c r="E610" s="15">
        <f t="shared" si="27"/>
        <v>5000</v>
      </c>
      <c r="F610" s="6">
        <v>5000</v>
      </c>
      <c r="G610" s="35">
        <f t="shared" si="28"/>
        <v>0</v>
      </c>
      <c r="H610" s="6"/>
      <c r="I610" s="6"/>
      <c r="J610" s="6"/>
      <c r="K610" s="6"/>
      <c r="L610" s="35">
        <f t="shared" si="29"/>
        <v>0</v>
      </c>
    </row>
    <row r="611" spans="1:12" ht="18.75" x14ac:dyDescent="0.3">
      <c r="A611" s="10" t="s">
        <v>350</v>
      </c>
      <c r="B611" s="11" t="s">
        <v>351</v>
      </c>
      <c r="D611" s="15">
        <v>5000</v>
      </c>
      <c r="E611" s="15">
        <f t="shared" si="27"/>
        <v>5000</v>
      </c>
      <c r="F611" s="6">
        <v>5000</v>
      </c>
      <c r="G611" s="35">
        <f t="shared" si="28"/>
        <v>0</v>
      </c>
      <c r="H611" s="6"/>
      <c r="I611" s="6"/>
      <c r="J611" s="6"/>
      <c r="K611" s="6"/>
      <c r="L611" s="35">
        <f t="shared" si="29"/>
        <v>0</v>
      </c>
    </row>
    <row r="612" spans="1:12" ht="18.75" x14ac:dyDescent="0.3">
      <c r="A612" s="10" t="s">
        <v>360</v>
      </c>
      <c r="B612" s="11" t="s">
        <v>361</v>
      </c>
      <c r="D612" s="15">
        <v>5000</v>
      </c>
      <c r="E612" s="15">
        <f t="shared" si="27"/>
        <v>5000</v>
      </c>
      <c r="F612" s="6">
        <v>5000</v>
      </c>
      <c r="G612" s="35">
        <f t="shared" si="28"/>
        <v>0</v>
      </c>
      <c r="H612" s="6"/>
      <c r="I612" s="6"/>
      <c r="J612" s="6"/>
      <c r="K612" s="6"/>
      <c r="L612" s="35">
        <f t="shared" si="29"/>
        <v>0</v>
      </c>
    </row>
    <row r="613" spans="1:12" ht="18.75" x14ac:dyDescent="0.3">
      <c r="A613" s="10" t="s">
        <v>366</v>
      </c>
      <c r="B613" s="11" t="s">
        <v>367</v>
      </c>
      <c r="D613" s="15">
        <v>5000</v>
      </c>
      <c r="E613" s="15">
        <f t="shared" si="27"/>
        <v>5000</v>
      </c>
      <c r="F613" s="6">
        <v>5000</v>
      </c>
      <c r="G613" s="35">
        <f t="shared" si="28"/>
        <v>0</v>
      </c>
      <c r="H613" s="6"/>
      <c r="I613" s="6"/>
      <c r="J613" s="6"/>
      <c r="K613" s="6"/>
      <c r="L613" s="35">
        <f t="shared" si="29"/>
        <v>0</v>
      </c>
    </row>
    <row r="614" spans="1:12" ht="18.75" x14ac:dyDescent="0.3">
      <c r="A614" s="10" t="s">
        <v>374</v>
      </c>
      <c r="B614" s="11" t="s">
        <v>375</v>
      </c>
      <c r="D614" s="15">
        <v>5000</v>
      </c>
      <c r="E614" s="15">
        <f t="shared" si="27"/>
        <v>5000</v>
      </c>
      <c r="F614" s="6">
        <v>5000</v>
      </c>
      <c r="G614" s="35">
        <f t="shared" si="28"/>
        <v>0</v>
      </c>
      <c r="H614" s="6"/>
      <c r="I614" s="6"/>
      <c r="J614" s="6"/>
      <c r="K614" s="6"/>
      <c r="L614" s="35">
        <f t="shared" si="29"/>
        <v>0</v>
      </c>
    </row>
    <row r="615" spans="1:12" ht="18.75" x14ac:dyDescent="0.3">
      <c r="A615" s="10" t="s">
        <v>380</v>
      </c>
      <c r="B615" s="11" t="s">
        <v>381</v>
      </c>
      <c r="D615" s="15">
        <v>5000</v>
      </c>
      <c r="E615" s="15">
        <f t="shared" si="27"/>
        <v>5000</v>
      </c>
      <c r="F615" s="6">
        <v>5000</v>
      </c>
      <c r="G615" s="35">
        <f t="shared" si="28"/>
        <v>0</v>
      </c>
      <c r="H615" s="6"/>
      <c r="I615" s="6"/>
      <c r="J615" s="6"/>
      <c r="K615" s="6"/>
      <c r="L615" s="35">
        <f t="shared" si="29"/>
        <v>0</v>
      </c>
    </row>
    <row r="616" spans="1:12" ht="18.75" x14ac:dyDescent="0.3">
      <c r="A616" s="10" t="s">
        <v>414</v>
      </c>
      <c r="B616" s="11" t="s">
        <v>415</v>
      </c>
      <c r="D616" s="15">
        <v>5000</v>
      </c>
      <c r="E616" s="15">
        <f t="shared" si="27"/>
        <v>5000</v>
      </c>
      <c r="F616" s="6">
        <v>5000</v>
      </c>
      <c r="G616" s="35">
        <f t="shared" si="28"/>
        <v>0</v>
      </c>
      <c r="H616" s="6">
        <v>6000</v>
      </c>
      <c r="I616" s="6"/>
      <c r="J616" s="6"/>
      <c r="K616" s="6"/>
      <c r="L616" s="35">
        <f t="shared" si="29"/>
        <v>0</v>
      </c>
    </row>
    <row r="617" spans="1:12" ht="18.75" x14ac:dyDescent="0.3">
      <c r="A617" s="10" t="s">
        <v>470</v>
      </c>
      <c r="B617" s="11" t="s">
        <v>471</v>
      </c>
      <c r="D617" s="15">
        <v>5000</v>
      </c>
      <c r="E617" s="15">
        <f t="shared" si="27"/>
        <v>5000</v>
      </c>
      <c r="F617" s="6">
        <v>5000</v>
      </c>
      <c r="G617" s="35">
        <f t="shared" si="28"/>
        <v>0</v>
      </c>
      <c r="H617" s="6"/>
      <c r="I617" s="6"/>
      <c r="J617" s="6"/>
      <c r="K617" s="6"/>
      <c r="L617" s="35">
        <f t="shared" si="29"/>
        <v>0</v>
      </c>
    </row>
    <row r="618" spans="1:12" ht="18.75" x14ac:dyDescent="0.3">
      <c r="A618" s="10" t="s">
        <v>476</v>
      </c>
      <c r="B618" s="11" t="s">
        <v>477</v>
      </c>
      <c r="D618" s="15">
        <v>5000</v>
      </c>
      <c r="E618" s="15">
        <f t="shared" si="27"/>
        <v>5000</v>
      </c>
      <c r="F618" s="6">
        <v>5000</v>
      </c>
      <c r="G618" s="35">
        <f t="shared" si="28"/>
        <v>0</v>
      </c>
      <c r="H618" s="6"/>
      <c r="I618" s="6"/>
      <c r="J618" s="6"/>
      <c r="K618" s="6"/>
      <c r="L618" s="35">
        <f t="shared" si="29"/>
        <v>0</v>
      </c>
    </row>
    <row r="619" spans="1:12" ht="18.75" x14ac:dyDescent="0.3">
      <c r="A619" s="10" t="s">
        <v>574</v>
      </c>
      <c r="B619" s="11" t="s">
        <v>575</v>
      </c>
      <c r="D619" s="15">
        <v>5000</v>
      </c>
      <c r="E619" s="15">
        <f t="shared" si="27"/>
        <v>5000</v>
      </c>
      <c r="F619" s="6">
        <v>5000</v>
      </c>
      <c r="G619" s="35">
        <f t="shared" si="28"/>
        <v>0</v>
      </c>
      <c r="H619" s="6">
        <v>200000</v>
      </c>
      <c r="I619" s="6"/>
      <c r="J619" s="6"/>
      <c r="K619" s="6"/>
      <c r="L619" s="35">
        <f t="shared" si="29"/>
        <v>0</v>
      </c>
    </row>
    <row r="620" spans="1:12" ht="18.75" x14ac:dyDescent="0.3">
      <c r="A620" s="10" t="s">
        <v>598</v>
      </c>
      <c r="B620" s="11" t="s">
        <v>599</v>
      </c>
      <c r="D620" s="15">
        <v>5000</v>
      </c>
      <c r="E620" s="15">
        <f t="shared" si="27"/>
        <v>5000</v>
      </c>
      <c r="F620" s="6">
        <v>5000</v>
      </c>
      <c r="G620" s="35">
        <f t="shared" si="28"/>
        <v>0</v>
      </c>
      <c r="H620" s="6"/>
      <c r="I620" s="6"/>
      <c r="J620" s="6"/>
      <c r="K620" s="6"/>
      <c r="L620" s="35">
        <f t="shared" si="29"/>
        <v>0</v>
      </c>
    </row>
    <row r="621" spans="1:12" ht="18.75" x14ac:dyDescent="0.3">
      <c r="A621" s="10" t="s">
        <v>626</v>
      </c>
      <c r="B621" s="11" t="s">
        <v>627</v>
      </c>
      <c r="D621" s="15">
        <v>5000</v>
      </c>
      <c r="E621" s="15">
        <f t="shared" si="27"/>
        <v>5000</v>
      </c>
      <c r="F621" s="6">
        <v>5000</v>
      </c>
      <c r="G621" s="35">
        <f t="shared" si="28"/>
        <v>0</v>
      </c>
      <c r="H621" s="6"/>
      <c r="I621" s="6"/>
      <c r="J621" s="6"/>
      <c r="K621" s="6"/>
      <c r="L621" s="35">
        <f t="shared" si="29"/>
        <v>0</v>
      </c>
    </row>
    <row r="622" spans="1:12" ht="18.75" x14ac:dyDescent="0.3">
      <c r="A622" s="10" t="s">
        <v>670</v>
      </c>
      <c r="B622" s="11" t="s">
        <v>671</v>
      </c>
      <c r="D622" s="15">
        <v>5000</v>
      </c>
      <c r="E622" s="15">
        <f t="shared" si="27"/>
        <v>5000</v>
      </c>
      <c r="F622" s="6">
        <v>5000</v>
      </c>
      <c r="G622" s="35">
        <f t="shared" si="28"/>
        <v>0</v>
      </c>
      <c r="H622" s="6"/>
      <c r="I622" s="6"/>
      <c r="J622" s="6"/>
      <c r="K622" s="6"/>
      <c r="L622" s="35">
        <f t="shared" si="29"/>
        <v>0</v>
      </c>
    </row>
    <row r="623" spans="1:12" ht="18.75" x14ac:dyDescent="0.3">
      <c r="A623" s="10" t="s">
        <v>692</v>
      </c>
      <c r="B623" s="11" t="s">
        <v>693</v>
      </c>
      <c r="D623" s="15">
        <v>5000</v>
      </c>
      <c r="E623" s="15">
        <f t="shared" si="27"/>
        <v>5000</v>
      </c>
      <c r="F623" s="6">
        <v>5000</v>
      </c>
      <c r="G623" s="35">
        <f t="shared" si="28"/>
        <v>0</v>
      </c>
      <c r="H623" s="6"/>
      <c r="I623" s="6"/>
      <c r="J623" s="6"/>
      <c r="K623" s="6"/>
      <c r="L623" s="35">
        <f t="shared" si="29"/>
        <v>0</v>
      </c>
    </row>
    <row r="624" spans="1:12" ht="18.75" x14ac:dyDescent="0.3">
      <c r="A624" s="10" t="s">
        <v>737</v>
      </c>
      <c r="B624" s="11" t="s">
        <v>738</v>
      </c>
      <c r="D624" s="15">
        <v>5000</v>
      </c>
      <c r="E624" s="15">
        <f t="shared" si="27"/>
        <v>5000</v>
      </c>
      <c r="F624" s="6">
        <v>5000</v>
      </c>
      <c r="G624" s="35">
        <f t="shared" si="28"/>
        <v>0</v>
      </c>
      <c r="H624" s="6"/>
      <c r="I624" s="6"/>
      <c r="J624" s="6"/>
      <c r="K624" s="6"/>
      <c r="L624" s="35">
        <f t="shared" si="29"/>
        <v>0</v>
      </c>
    </row>
    <row r="625" spans="1:12" ht="18.75" x14ac:dyDescent="0.3">
      <c r="A625" s="10" t="s">
        <v>779</v>
      </c>
      <c r="B625" s="11" t="s">
        <v>780</v>
      </c>
      <c r="D625" s="15">
        <v>5000</v>
      </c>
      <c r="E625" s="15">
        <f t="shared" si="27"/>
        <v>5000</v>
      </c>
      <c r="F625" s="6">
        <v>5000</v>
      </c>
      <c r="G625" s="35">
        <f t="shared" si="28"/>
        <v>0</v>
      </c>
      <c r="H625" s="6"/>
      <c r="I625" s="6"/>
      <c r="J625" s="6"/>
      <c r="K625" s="6"/>
      <c r="L625" s="35">
        <f t="shared" si="29"/>
        <v>0</v>
      </c>
    </row>
    <row r="626" spans="1:12" ht="18.75" x14ac:dyDescent="0.3">
      <c r="A626" s="10" t="s">
        <v>795</v>
      </c>
      <c r="B626" s="11" t="s">
        <v>796</v>
      </c>
      <c r="D626" s="15">
        <v>5000</v>
      </c>
      <c r="E626" s="15">
        <f t="shared" si="27"/>
        <v>5000</v>
      </c>
      <c r="F626" s="6">
        <v>5000</v>
      </c>
      <c r="G626" s="35">
        <f t="shared" si="28"/>
        <v>0</v>
      </c>
      <c r="H626" s="6"/>
      <c r="I626" s="6"/>
      <c r="J626" s="6"/>
      <c r="K626" s="6"/>
      <c r="L626" s="35">
        <f t="shared" si="29"/>
        <v>0</v>
      </c>
    </row>
    <row r="627" spans="1:12" ht="18.75" x14ac:dyDescent="0.3">
      <c r="A627" s="10" t="s">
        <v>801</v>
      </c>
      <c r="B627" s="11" t="s">
        <v>802</v>
      </c>
      <c r="D627" s="15">
        <v>5000</v>
      </c>
      <c r="E627" s="15">
        <f t="shared" si="27"/>
        <v>5000</v>
      </c>
      <c r="F627" s="6">
        <v>5000</v>
      </c>
      <c r="G627" s="35">
        <f t="shared" si="28"/>
        <v>0</v>
      </c>
      <c r="H627" s="6"/>
      <c r="I627" s="6"/>
      <c r="J627" s="6"/>
      <c r="K627" s="6"/>
      <c r="L627" s="35">
        <f t="shared" si="29"/>
        <v>0</v>
      </c>
    </row>
    <row r="628" spans="1:12" ht="18.75" x14ac:dyDescent="0.3">
      <c r="A628" s="10" t="s">
        <v>803</v>
      </c>
      <c r="B628" s="11" t="s">
        <v>804</v>
      </c>
      <c r="D628" s="15">
        <v>5000</v>
      </c>
      <c r="E628" s="15">
        <f t="shared" si="27"/>
        <v>5000</v>
      </c>
      <c r="F628" s="6">
        <v>5000</v>
      </c>
      <c r="G628" s="35">
        <f t="shared" si="28"/>
        <v>0</v>
      </c>
      <c r="H628" s="6"/>
      <c r="I628" s="6"/>
      <c r="J628" s="6"/>
      <c r="K628" s="6"/>
      <c r="L628" s="35">
        <f t="shared" si="29"/>
        <v>0</v>
      </c>
    </row>
    <row r="629" spans="1:12" ht="18.75" x14ac:dyDescent="0.3">
      <c r="A629" s="10" t="s">
        <v>819</v>
      </c>
      <c r="B629" s="11" t="s">
        <v>820</v>
      </c>
      <c r="D629" s="15">
        <v>5000</v>
      </c>
      <c r="E629" s="15">
        <f t="shared" si="27"/>
        <v>5000</v>
      </c>
      <c r="F629" s="6">
        <v>5000</v>
      </c>
      <c r="G629" s="35">
        <f t="shared" si="28"/>
        <v>0</v>
      </c>
      <c r="H629" s="6"/>
      <c r="I629" s="6"/>
      <c r="J629" s="6"/>
      <c r="K629" s="6"/>
      <c r="L629" s="35">
        <f t="shared" si="29"/>
        <v>0</v>
      </c>
    </row>
    <row r="630" spans="1:12" ht="18.75" x14ac:dyDescent="0.3">
      <c r="A630" s="10" t="s">
        <v>833</v>
      </c>
      <c r="B630" s="11" t="s">
        <v>834</v>
      </c>
      <c r="D630" s="15">
        <v>5000</v>
      </c>
      <c r="E630" s="15">
        <f t="shared" si="27"/>
        <v>5000</v>
      </c>
      <c r="F630" s="6">
        <v>5000</v>
      </c>
      <c r="G630" s="35">
        <f t="shared" si="28"/>
        <v>0</v>
      </c>
      <c r="H630" s="6"/>
      <c r="I630" s="6"/>
      <c r="J630" s="6"/>
      <c r="K630" s="6"/>
      <c r="L630" s="35">
        <f t="shared" si="29"/>
        <v>0</v>
      </c>
    </row>
    <row r="631" spans="1:12" ht="18.75" x14ac:dyDescent="0.3">
      <c r="A631" s="10" t="s">
        <v>855</v>
      </c>
      <c r="B631" s="11" t="s">
        <v>856</v>
      </c>
      <c r="D631" s="15">
        <v>5000</v>
      </c>
      <c r="E631" s="15">
        <f t="shared" si="27"/>
        <v>5000</v>
      </c>
      <c r="F631" s="6">
        <v>5000</v>
      </c>
      <c r="G631" s="35">
        <f t="shared" si="28"/>
        <v>0</v>
      </c>
      <c r="H631" s="6"/>
      <c r="I631" s="6"/>
      <c r="J631" s="6"/>
      <c r="K631" s="6"/>
      <c r="L631" s="35">
        <f t="shared" si="29"/>
        <v>0</v>
      </c>
    </row>
    <row r="632" spans="1:12" ht="18.75" x14ac:dyDescent="0.3">
      <c r="A632" s="10" t="s">
        <v>869</v>
      </c>
      <c r="B632" s="11" t="s">
        <v>870</v>
      </c>
      <c r="D632" s="15">
        <v>5000</v>
      </c>
      <c r="E632" s="15">
        <f t="shared" si="27"/>
        <v>5000</v>
      </c>
      <c r="F632" s="6">
        <v>5000</v>
      </c>
      <c r="G632" s="35">
        <f t="shared" si="28"/>
        <v>0</v>
      </c>
      <c r="H632" s="6"/>
      <c r="I632" s="6"/>
      <c r="J632" s="6"/>
      <c r="K632" s="6"/>
      <c r="L632" s="35">
        <f t="shared" si="29"/>
        <v>0</v>
      </c>
    </row>
    <row r="633" spans="1:12" ht="18.75" x14ac:dyDescent="0.3">
      <c r="A633" s="10" t="s">
        <v>905</v>
      </c>
      <c r="B633" s="11" t="s">
        <v>906</v>
      </c>
      <c r="D633" s="15">
        <v>5000</v>
      </c>
      <c r="E633" s="15">
        <f t="shared" si="27"/>
        <v>5000</v>
      </c>
      <c r="F633" s="6">
        <v>5000</v>
      </c>
      <c r="G633" s="35">
        <f t="shared" si="28"/>
        <v>0</v>
      </c>
      <c r="H633" s="6"/>
      <c r="I633" s="6"/>
      <c r="J633" s="6"/>
      <c r="K633" s="6"/>
      <c r="L633" s="35">
        <f t="shared" si="29"/>
        <v>0</v>
      </c>
    </row>
    <row r="634" spans="1:12" ht="18.75" x14ac:dyDescent="0.3">
      <c r="A634" s="10" t="s">
        <v>933</v>
      </c>
      <c r="B634" s="11" t="s">
        <v>934</v>
      </c>
      <c r="D634" s="15">
        <v>5000</v>
      </c>
      <c r="E634" s="15">
        <f t="shared" si="27"/>
        <v>5000</v>
      </c>
      <c r="F634" s="6">
        <v>5000</v>
      </c>
      <c r="G634" s="35">
        <f t="shared" si="28"/>
        <v>0</v>
      </c>
      <c r="H634" s="6"/>
      <c r="I634" s="6"/>
      <c r="J634" s="6"/>
      <c r="K634" s="6"/>
      <c r="L634" s="35">
        <f t="shared" si="29"/>
        <v>0</v>
      </c>
    </row>
    <row r="635" spans="1:12" ht="18.75" x14ac:dyDescent="0.3">
      <c r="A635" s="10" t="s">
        <v>947</v>
      </c>
      <c r="B635" s="11" t="s">
        <v>948</v>
      </c>
      <c r="D635" s="15">
        <v>5000</v>
      </c>
      <c r="E635" s="15">
        <f t="shared" si="27"/>
        <v>5000</v>
      </c>
      <c r="F635" s="6">
        <v>5000</v>
      </c>
      <c r="G635" s="35">
        <f t="shared" si="28"/>
        <v>0</v>
      </c>
      <c r="H635" s="6"/>
      <c r="I635" s="6"/>
      <c r="J635" s="6"/>
      <c r="K635" s="6"/>
      <c r="L635" s="35">
        <f t="shared" si="29"/>
        <v>0</v>
      </c>
    </row>
    <row r="636" spans="1:12" ht="18.75" x14ac:dyDescent="0.3">
      <c r="A636" s="10" t="s">
        <v>971</v>
      </c>
      <c r="B636" s="11" t="s">
        <v>972</v>
      </c>
      <c r="D636" s="15">
        <v>5000</v>
      </c>
      <c r="E636" s="15">
        <f t="shared" si="27"/>
        <v>5000</v>
      </c>
      <c r="F636" s="6">
        <v>5000</v>
      </c>
      <c r="G636" s="35">
        <f t="shared" si="28"/>
        <v>0</v>
      </c>
      <c r="H636" s="6"/>
      <c r="I636" s="6"/>
      <c r="J636" s="6"/>
      <c r="K636" s="6"/>
      <c r="L636" s="35">
        <f t="shared" si="29"/>
        <v>0</v>
      </c>
    </row>
    <row r="637" spans="1:12" ht="18.75" x14ac:dyDescent="0.3">
      <c r="A637" s="10" t="s">
        <v>1011</v>
      </c>
      <c r="B637" s="11" t="s">
        <v>1012</v>
      </c>
      <c r="D637" s="15">
        <v>5000</v>
      </c>
      <c r="E637" s="15">
        <f t="shared" si="27"/>
        <v>5000</v>
      </c>
      <c r="F637" s="6">
        <v>5000</v>
      </c>
      <c r="G637" s="35">
        <f t="shared" si="28"/>
        <v>0</v>
      </c>
      <c r="H637" s="6"/>
      <c r="I637" s="6"/>
      <c r="J637" s="6"/>
      <c r="K637" s="6"/>
      <c r="L637" s="35">
        <f t="shared" si="29"/>
        <v>0</v>
      </c>
    </row>
    <row r="638" spans="1:12" ht="18.75" x14ac:dyDescent="0.3">
      <c r="A638" s="10" t="s">
        <v>1013</v>
      </c>
      <c r="B638" s="11" t="s">
        <v>1014</v>
      </c>
      <c r="D638" s="15">
        <v>5000</v>
      </c>
      <c r="E638" s="15">
        <f t="shared" si="27"/>
        <v>5000</v>
      </c>
      <c r="F638" s="6">
        <v>5000</v>
      </c>
      <c r="G638" s="35">
        <f t="shared" si="28"/>
        <v>0</v>
      </c>
      <c r="H638" s="6"/>
      <c r="I638" s="6"/>
      <c r="J638" s="6"/>
      <c r="K638" s="6"/>
      <c r="L638" s="35">
        <f t="shared" si="29"/>
        <v>0</v>
      </c>
    </row>
    <row r="639" spans="1:12" ht="18.75" x14ac:dyDescent="0.3">
      <c r="A639" s="10" t="s">
        <v>1021</v>
      </c>
      <c r="B639" s="11" t="s">
        <v>1022</v>
      </c>
      <c r="D639" s="15">
        <v>5000</v>
      </c>
      <c r="E639" s="15">
        <f t="shared" si="27"/>
        <v>5000</v>
      </c>
      <c r="F639" s="6">
        <v>5000</v>
      </c>
      <c r="G639" s="35">
        <f t="shared" si="28"/>
        <v>0</v>
      </c>
      <c r="H639" s="6"/>
      <c r="I639" s="6"/>
      <c r="J639" s="6"/>
      <c r="K639" s="6"/>
      <c r="L639" s="35">
        <f t="shared" si="29"/>
        <v>0</v>
      </c>
    </row>
    <row r="640" spans="1:12" ht="18.75" x14ac:dyDescent="0.3">
      <c r="A640" s="10" t="s">
        <v>1057</v>
      </c>
      <c r="B640" s="11" t="s">
        <v>1058</v>
      </c>
      <c r="D640" s="15">
        <v>5000</v>
      </c>
      <c r="E640" s="15">
        <f t="shared" si="27"/>
        <v>5000</v>
      </c>
      <c r="F640" s="6">
        <v>5000</v>
      </c>
      <c r="G640" s="35">
        <f t="shared" si="28"/>
        <v>0</v>
      </c>
      <c r="H640" s="6"/>
      <c r="I640" s="6"/>
      <c r="J640" s="6"/>
      <c r="K640" s="6"/>
      <c r="L640" s="35">
        <f t="shared" si="29"/>
        <v>0</v>
      </c>
    </row>
    <row r="641" spans="1:12" ht="18.75" x14ac:dyDescent="0.3">
      <c r="A641" s="10" t="s">
        <v>1059</v>
      </c>
      <c r="B641" s="11" t="s">
        <v>1060</v>
      </c>
      <c r="D641" s="15">
        <v>5000</v>
      </c>
      <c r="E641" s="15">
        <f t="shared" si="27"/>
        <v>5000</v>
      </c>
      <c r="F641" s="6">
        <v>5000</v>
      </c>
      <c r="G641" s="35">
        <f t="shared" si="28"/>
        <v>0</v>
      </c>
      <c r="H641" s="6"/>
      <c r="I641" s="6"/>
      <c r="J641" s="6"/>
      <c r="K641" s="6"/>
      <c r="L641" s="35">
        <f t="shared" si="29"/>
        <v>0</v>
      </c>
    </row>
    <row r="642" spans="1:12" ht="18.75" x14ac:dyDescent="0.3">
      <c r="A642" s="10" t="s">
        <v>1063</v>
      </c>
      <c r="B642" s="11" t="s">
        <v>1064</v>
      </c>
      <c r="D642" s="15">
        <v>5000</v>
      </c>
      <c r="E642" s="15">
        <f t="shared" ref="E642:E705" si="30">C642+D642</f>
        <v>5000</v>
      </c>
      <c r="F642" s="6">
        <v>5000</v>
      </c>
      <c r="G642" s="35">
        <f t="shared" ref="G642:G705" si="31">E642-F642</f>
        <v>0</v>
      </c>
      <c r="H642" s="6"/>
      <c r="I642" s="6"/>
      <c r="J642" s="6"/>
      <c r="K642" s="6"/>
      <c r="L642" s="35">
        <f t="shared" ref="L642:L705" si="32">I642+J642+K642</f>
        <v>0</v>
      </c>
    </row>
    <row r="643" spans="1:12" ht="18.75" x14ac:dyDescent="0.3">
      <c r="A643" s="10" t="s">
        <v>1071</v>
      </c>
      <c r="B643" s="11" t="s">
        <v>1072</v>
      </c>
      <c r="D643" s="15">
        <v>5000</v>
      </c>
      <c r="E643" s="15">
        <f t="shared" si="30"/>
        <v>5000</v>
      </c>
      <c r="F643" s="6">
        <v>5000</v>
      </c>
      <c r="G643" s="35">
        <f t="shared" si="31"/>
        <v>0</v>
      </c>
      <c r="H643" s="6"/>
      <c r="I643" s="6"/>
      <c r="J643" s="6"/>
      <c r="K643" s="6"/>
      <c r="L643" s="35">
        <f t="shared" si="32"/>
        <v>0</v>
      </c>
    </row>
    <row r="644" spans="1:12" ht="18.75" x14ac:dyDescent="0.3">
      <c r="A644" s="10" t="s">
        <v>1075</v>
      </c>
      <c r="B644" s="11" t="s">
        <v>1076</v>
      </c>
      <c r="D644" s="15">
        <v>5000</v>
      </c>
      <c r="E644" s="15">
        <f t="shared" si="30"/>
        <v>5000</v>
      </c>
      <c r="F644" s="6">
        <v>5000</v>
      </c>
      <c r="G644" s="35">
        <f t="shared" si="31"/>
        <v>0</v>
      </c>
      <c r="H644" s="6">
        <v>5000</v>
      </c>
      <c r="I644" s="6"/>
      <c r="J644" s="6"/>
      <c r="K644" s="6"/>
      <c r="L644" s="35">
        <f t="shared" si="32"/>
        <v>0</v>
      </c>
    </row>
    <row r="645" spans="1:12" ht="18.75" x14ac:dyDescent="0.3">
      <c r="A645" s="10" t="s">
        <v>1100</v>
      </c>
      <c r="B645" s="11" t="s">
        <v>1101</v>
      </c>
      <c r="D645" s="15">
        <v>5000</v>
      </c>
      <c r="E645" s="15">
        <f t="shared" si="30"/>
        <v>5000</v>
      </c>
      <c r="F645" s="6">
        <v>5000</v>
      </c>
      <c r="G645" s="35">
        <f t="shared" si="31"/>
        <v>0</v>
      </c>
      <c r="H645" s="6"/>
      <c r="I645" s="6"/>
      <c r="J645" s="6"/>
      <c r="K645" s="6"/>
      <c r="L645" s="35">
        <f t="shared" si="32"/>
        <v>0</v>
      </c>
    </row>
    <row r="646" spans="1:12" ht="18.75" x14ac:dyDescent="0.3">
      <c r="A646" s="10" t="s">
        <v>1114</v>
      </c>
      <c r="B646" s="11" t="s">
        <v>1115</v>
      </c>
      <c r="D646" s="15">
        <v>5000</v>
      </c>
      <c r="E646" s="15">
        <f t="shared" si="30"/>
        <v>5000</v>
      </c>
      <c r="F646" s="6">
        <v>5000</v>
      </c>
      <c r="G646" s="35">
        <f t="shared" si="31"/>
        <v>0</v>
      </c>
      <c r="H646" s="6"/>
      <c r="I646" s="6"/>
      <c r="J646" s="6"/>
      <c r="K646" s="6"/>
      <c r="L646" s="35">
        <f t="shared" si="32"/>
        <v>0</v>
      </c>
    </row>
    <row r="647" spans="1:12" ht="18.75" x14ac:dyDescent="0.3">
      <c r="A647" s="10" t="s">
        <v>1144</v>
      </c>
      <c r="B647" s="11" t="s">
        <v>1145</v>
      </c>
      <c r="D647" s="15">
        <v>5000</v>
      </c>
      <c r="E647" s="15">
        <f t="shared" si="30"/>
        <v>5000</v>
      </c>
      <c r="F647" s="6">
        <v>5000</v>
      </c>
      <c r="G647" s="35">
        <f t="shared" si="31"/>
        <v>0</v>
      </c>
      <c r="H647" s="6"/>
      <c r="I647" s="6"/>
      <c r="J647" s="6"/>
      <c r="K647" s="6"/>
      <c r="L647" s="35">
        <f t="shared" si="32"/>
        <v>0</v>
      </c>
    </row>
    <row r="648" spans="1:12" ht="18.75" x14ac:dyDescent="0.3">
      <c r="A648" s="10" t="s">
        <v>1148</v>
      </c>
      <c r="B648" s="11" t="s">
        <v>1149</v>
      </c>
      <c r="D648" s="15">
        <v>5000</v>
      </c>
      <c r="E648" s="15">
        <f t="shared" si="30"/>
        <v>5000</v>
      </c>
      <c r="F648" s="6">
        <v>5000</v>
      </c>
      <c r="G648" s="35">
        <f t="shared" si="31"/>
        <v>0</v>
      </c>
      <c r="H648" s="6"/>
      <c r="I648" s="6"/>
      <c r="J648" s="6"/>
      <c r="K648" s="6"/>
      <c r="L648" s="35">
        <f t="shared" si="32"/>
        <v>0</v>
      </c>
    </row>
    <row r="649" spans="1:12" ht="18.75" x14ac:dyDescent="0.3">
      <c r="A649" s="10" t="s">
        <v>1162</v>
      </c>
      <c r="B649" s="11" t="s">
        <v>1163</v>
      </c>
      <c r="D649" s="15">
        <v>5000</v>
      </c>
      <c r="E649" s="15">
        <f t="shared" si="30"/>
        <v>5000</v>
      </c>
      <c r="F649" s="6">
        <v>5000</v>
      </c>
      <c r="G649" s="35">
        <f t="shared" si="31"/>
        <v>0</v>
      </c>
      <c r="H649" s="6">
        <v>20000</v>
      </c>
      <c r="I649" s="6"/>
      <c r="J649" s="6"/>
      <c r="K649" s="6"/>
      <c r="L649" s="35">
        <f t="shared" si="32"/>
        <v>0</v>
      </c>
    </row>
    <row r="650" spans="1:12" ht="18.75" x14ac:dyDescent="0.3">
      <c r="A650" s="10" t="s">
        <v>1174</v>
      </c>
      <c r="B650" s="11" t="s">
        <v>1175</v>
      </c>
      <c r="D650" s="15">
        <v>5000</v>
      </c>
      <c r="E650" s="15">
        <f t="shared" si="30"/>
        <v>5000</v>
      </c>
      <c r="F650" s="6">
        <v>5000</v>
      </c>
      <c r="G650" s="35">
        <f t="shared" si="31"/>
        <v>0</v>
      </c>
      <c r="H650" s="6">
        <v>18000</v>
      </c>
      <c r="I650" s="6"/>
      <c r="J650" s="6"/>
      <c r="K650" s="6"/>
      <c r="L650" s="35">
        <f t="shared" si="32"/>
        <v>0</v>
      </c>
    </row>
    <row r="651" spans="1:12" ht="18.75" x14ac:dyDescent="0.3">
      <c r="A651" s="10" t="s">
        <v>1176</v>
      </c>
      <c r="B651" s="11" t="s">
        <v>1177</v>
      </c>
      <c r="D651" s="15">
        <v>5000</v>
      </c>
      <c r="E651" s="15">
        <f t="shared" si="30"/>
        <v>5000</v>
      </c>
      <c r="F651" s="6">
        <v>5000</v>
      </c>
      <c r="G651" s="35">
        <f t="shared" si="31"/>
        <v>0</v>
      </c>
      <c r="H651" s="6">
        <v>18000</v>
      </c>
      <c r="I651" s="6"/>
      <c r="J651" s="6"/>
      <c r="K651" s="6"/>
      <c r="L651" s="35">
        <f t="shared" si="32"/>
        <v>0</v>
      </c>
    </row>
    <row r="652" spans="1:12" ht="18.75" x14ac:dyDescent="0.3">
      <c r="A652" s="10" t="s">
        <v>1178</v>
      </c>
      <c r="B652" s="11" t="s">
        <v>1179</v>
      </c>
      <c r="D652" s="15">
        <v>5000</v>
      </c>
      <c r="E652" s="15">
        <f t="shared" si="30"/>
        <v>5000</v>
      </c>
      <c r="F652" s="6">
        <v>5000</v>
      </c>
      <c r="G652" s="35">
        <f t="shared" si="31"/>
        <v>0</v>
      </c>
      <c r="H652" s="6">
        <v>14000</v>
      </c>
      <c r="I652" s="6"/>
      <c r="J652" s="6"/>
      <c r="K652" s="6"/>
      <c r="L652" s="35">
        <f t="shared" si="32"/>
        <v>0</v>
      </c>
    </row>
    <row r="653" spans="1:12" ht="18.75" x14ac:dyDescent="0.3">
      <c r="A653" s="10" t="s">
        <v>1198</v>
      </c>
      <c r="B653" s="11" t="s">
        <v>1199</v>
      </c>
      <c r="D653" s="15">
        <v>5000</v>
      </c>
      <c r="E653" s="15">
        <f t="shared" si="30"/>
        <v>5000</v>
      </c>
      <c r="F653" s="6">
        <v>5000</v>
      </c>
      <c r="G653" s="35">
        <f t="shared" si="31"/>
        <v>0</v>
      </c>
      <c r="H653" s="6"/>
      <c r="I653" s="6"/>
      <c r="J653" s="6"/>
      <c r="K653" s="6"/>
      <c r="L653" s="35">
        <f t="shared" si="32"/>
        <v>0</v>
      </c>
    </row>
    <row r="654" spans="1:12" ht="18.75" x14ac:dyDescent="0.3">
      <c r="A654" s="10" t="s">
        <v>1220</v>
      </c>
      <c r="B654" s="11" t="s">
        <v>1221</v>
      </c>
      <c r="D654" s="15">
        <v>5000</v>
      </c>
      <c r="E654" s="15">
        <f t="shared" si="30"/>
        <v>5000</v>
      </c>
      <c r="F654" s="6">
        <v>5000</v>
      </c>
      <c r="G654" s="35">
        <f t="shared" si="31"/>
        <v>0</v>
      </c>
      <c r="H654" s="6"/>
      <c r="I654" s="6"/>
      <c r="J654" s="6"/>
      <c r="K654" s="6"/>
      <c r="L654" s="35">
        <f t="shared" si="32"/>
        <v>0</v>
      </c>
    </row>
    <row r="655" spans="1:12" ht="18.75" x14ac:dyDescent="0.3">
      <c r="A655" s="10" t="s">
        <v>1316</v>
      </c>
      <c r="B655" s="11" t="s">
        <v>1317</v>
      </c>
      <c r="D655" s="15">
        <v>5000</v>
      </c>
      <c r="E655" s="15">
        <f t="shared" si="30"/>
        <v>5000</v>
      </c>
      <c r="F655" s="6">
        <v>5000</v>
      </c>
      <c r="G655" s="35">
        <f t="shared" si="31"/>
        <v>0</v>
      </c>
      <c r="H655" s="6"/>
      <c r="I655" s="6"/>
      <c r="J655" s="6"/>
      <c r="K655" s="6"/>
      <c r="L655" s="35">
        <f t="shared" si="32"/>
        <v>0</v>
      </c>
    </row>
    <row r="656" spans="1:12" ht="18.75" x14ac:dyDescent="0.3">
      <c r="A656" s="10" t="s">
        <v>1346</v>
      </c>
      <c r="B656" s="11" t="s">
        <v>1347</v>
      </c>
      <c r="D656" s="15">
        <v>5000</v>
      </c>
      <c r="E656" s="15">
        <f t="shared" si="30"/>
        <v>5000</v>
      </c>
      <c r="F656" s="6">
        <v>5000</v>
      </c>
      <c r="G656" s="35">
        <f t="shared" si="31"/>
        <v>0</v>
      </c>
      <c r="H656" s="6"/>
      <c r="I656" s="6"/>
      <c r="J656" s="6"/>
      <c r="K656" s="6"/>
      <c r="L656" s="35">
        <f t="shared" si="32"/>
        <v>0</v>
      </c>
    </row>
    <row r="657" spans="1:12" ht="18.75" x14ac:dyDescent="0.3">
      <c r="A657" s="10" t="s">
        <v>1352</v>
      </c>
      <c r="B657" s="11" t="s">
        <v>1353</v>
      </c>
      <c r="D657" s="15">
        <v>5000</v>
      </c>
      <c r="E657" s="15">
        <f t="shared" si="30"/>
        <v>5000</v>
      </c>
      <c r="F657" s="6">
        <v>5000</v>
      </c>
      <c r="G657" s="35">
        <f t="shared" si="31"/>
        <v>0</v>
      </c>
      <c r="H657" s="6"/>
      <c r="I657" s="6"/>
      <c r="J657" s="6"/>
      <c r="K657" s="6"/>
      <c r="L657" s="35">
        <f t="shared" si="32"/>
        <v>0</v>
      </c>
    </row>
    <row r="658" spans="1:12" ht="18.75" x14ac:dyDescent="0.3">
      <c r="A658" s="10" t="s">
        <v>1366</v>
      </c>
      <c r="B658" s="11" t="s">
        <v>1367</v>
      </c>
      <c r="D658" s="15">
        <v>5000</v>
      </c>
      <c r="E658" s="15">
        <f t="shared" si="30"/>
        <v>5000</v>
      </c>
      <c r="F658" s="6">
        <v>5000</v>
      </c>
      <c r="G658" s="35">
        <f t="shared" si="31"/>
        <v>0</v>
      </c>
      <c r="H658" s="6">
        <v>1000</v>
      </c>
      <c r="I658" s="6"/>
      <c r="J658" s="6"/>
      <c r="K658" s="6"/>
      <c r="L658" s="35">
        <f t="shared" si="32"/>
        <v>0</v>
      </c>
    </row>
    <row r="659" spans="1:12" ht="18.75" x14ac:dyDescent="0.3">
      <c r="A659" s="10" t="s">
        <v>1370</v>
      </c>
      <c r="B659" s="11" t="s">
        <v>1371</v>
      </c>
      <c r="D659" s="15">
        <v>5000</v>
      </c>
      <c r="E659" s="15">
        <f t="shared" si="30"/>
        <v>5000</v>
      </c>
      <c r="F659" s="6">
        <v>5000</v>
      </c>
      <c r="G659" s="35">
        <f t="shared" si="31"/>
        <v>0</v>
      </c>
      <c r="H659" s="6"/>
      <c r="I659" s="6"/>
      <c r="J659" s="6"/>
      <c r="K659" s="6"/>
      <c r="L659" s="35">
        <f t="shared" si="32"/>
        <v>0</v>
      </c>
    </row>
    <row r="660" spans="1:12" ht="18.75" x14ac:dyDescent="0.3">
      <c r="A660" s="10" t="s">
        <v>1372</v>
      </c>
      <c r="B660" s="11" t="s">
        <v>1373</v>
      </c>
      <c r="D660" s="15">
        <v>5000</v>
      </c>
      <c r="E660" s="15">
        <f t="shared" si="30"/>
        <v>5000</v>
      </c>
      <c r="F660" s="6">
        <v>5000</v>
      </c>
      <c r="G660" s="35">
        <f t="shared" si="31"/>
        <v>0</v>
      </c>
      <c r="H660" s="6">
        <v>1000</v>
      </c>
      <c r="I660" s="6"/>
      <c r="J660" s="6"/>
      <c r="K660" s="6"/>
      <c r="L660" s="35">
        <f t="shared" si="32"/>
        <v>0</v>
      </c>
    </row>
    <row r="661" spans="1:12" ht="18.75" x14ac:dyDescent="0.3">
      <c r="A661" s="10" t="s">
        <v>1374</v>
      </c>
      <c r="B661" s="11" t="s">
        <v>1375</v>
      </c>
      <c r="D661" s="15">
        <v>5000</v>
      </c>
      <c r="E661" s="15">
        <f t="shared" si="30"/>
        <v>5000</v>
      </c>
      <c r="F661" s="6">
        <v>5000</v>
      </c>
      <c r="G661" s="35">
        <f t="shared" si="31"/>
        <v>0</v>
      </c>
      <c r="H661" s="6"/>
      <c r="I661" s="6"/>
      <c r="J661" s="6"/>
      <c r="K661" s="6"/>
      <c r="L661" s="35">
        <f t="shared" si="32"/>
        <v>0</v>
      </c>
    </row>
    <row r="662" spans="1:12" ht="18.75" x14ac:dyDescent="0.3">
      <c r="A662" s="10" t="s">
        <v>1388</v>
      </c>
      <c r="B662" s="11" t="s">
        <v>1389</v>
      </c>
      <c r="D662" s="15">
        <v>5000</v>
      </c>
      <c r="E662" s="15">
        <f t="shared" si="30"/>
        <v>5000</v>
      </c>
      <c r="F662" s="6">
        <v>5000</v>
      </c>
      <c r="G662" s="35">
        <f t="shared" si="31"/>
        <v>0</v>
      </c>
      <c r="H662" s="6"/>
      <c r="I662" s="6"/>
      <c r="J662" s="6"/>
      <c r="K662" s="6"/>
      <c r="L662" s="35">
        <f t="shared" si="32"/>
        <v>0</v>
      </c>
    </row>
    <row r="663" spans="1:12" ht="18.75" x14ac:dyDescent="0.3">
      <c r="A663" s="10" t="s">
        <v>1390</v>
      </c>
      <c r="B663" s="11" t="s">
        <v>1391</v>
      </c>
      <c r="D663" s="15">
        <v>5000</v>
      </c>
      <c r="E663" s="15">
        <f t="shared" si="30"/>
        <v>5000</v>
      </c>
      <c r="F663" s="6">
        <v>5000</v>
      </c>
      <c r="G663" s="35">
        <f t="shared" si="31"/>
        <v>0</v>
      </c>
      <c r="H663" s="6"/>
      <c r="I663" s="6"/>
      <c r="J663" s="6"/>
      <c r="K663" s="6"/>
      <c r="L663" s="35">
        <f t="shared" si="32"/>
        <v>0</v>
      </c>
    </row>
    <row r="664" spans="1:12" ht="18.75" x14ac:dyDescent="0.3">
      <c r="A664" s="10" t="s">
        <v>1394</v>
      </c>
      <c r="B664" s="11" t="s">
        <v>1395</v>
      </c>
      <c r="D664" s="15">
        <v>5000</v>
      </c>
      <c r="E664" s="15">
        <f t="shared" si="30"/>
        <v>5000</v>
      </c>
      <c r="F664" s="6">
        <v>5000</v>
      </c>
      <c r="G664" s="35">
        <f t="shared" si="31"/>
        <v>0</v>
      </c>
      <c r="H664" s="6"/>
      <c r="I664" s="6"/>
      <c r="J664" s="6"/>
      <c r="K664" s="6"/>
      <c r="L664" s="35">
        <f t="shared" si="32"/>
        <v>0</v>
      </c>
    </row>
    <row r="665" spans="1:12" ht="18.75" x14ac:dyDescent="0.3">
      <c r="A665" s="10" t="s">
        <v>1398</v>
      </c>
      <c r="B665" s="11" t="s">
        <v>1399</v>
      </c>
      <c r="D665" s="15">
        <v>5000</v>
      </c>
      <c r="E665" s="15">
        <f t="shared" si="30"/>
        <v>5000</v>
      </c>
      <c r="F665" s="6">
        <v>5000</v>
      </c>
      <c r="G665" s="35">
        <f t="shared" si="31"/>
        <v>0</v>
      </c>
      <c r="H665" s="6"/>
      <c r="I665" s="6"/>
      <c r="J665" s="6"/>
      <c r="K665" s="6"/>
      <c r="L665" s="35">
        <f t="shared" si="32"/>
        <v>0</v>
      </c>
    </row>
    <row r="666" spans="1:12" ht="18.75" x14ac:dyDescent="0.3">
      <c r="A666" s="10" t="s">
        <v>1400</v>
      </c>
      <c r="B666" s="11" t="s">
        <v>1401</v>
      </c>
      <c r="D666" s="15">
        <v>5000</v>
      </c>
      <c r="E666" s="15">
        <f t="shared" si="30"/>
        <v>5000</v>
      </c>
      <c r="F666" s="6">
        <v>5000</v>
      </c>
      <c r="G666" s="35">
        <f t="shared" si="31"/>
        <v>0</v>
      </c>
      <c r="H666" s="6">
        <v>100000</v>
      </c>
      <c r="I666" s="6"/>
      <c r="J666" s="6"/>
      <c r="K666" s="6"/>
      <c r="L666" s="35">
        <f t="shared" si="32"/>
        <v>0</v>
      </c>
    </row>
    <row r="667" spans="1:12" ht="18.75" x14ac:dyDescent="0.3">
      <c r="A667" s="10" t="s">
        <v>1452</v>
      </c>
      <c r="B667" s="11" t="s">
        <v>1419</v>
      </c>
      <c r="D667" s="15">
        <v>5000</v>
      </c>
      <c r="E667" s="15">
        <f t="shared" si="30"/>
        <v>5000</v>
      </c>
      <c r="F667" s="6">
        <v>5000</v>
      </c>
      <c r="G667" s="35">
        <f t="shared" si="31"/>
        <v>0</v>
      </c>
      <c r="H667" s="6">
        <v>15000</v>
      </c>
      <c r="I667" s="6"/>
      <c r="J667" s="6"/>
      <c r="K667" s="6"/>
      <c r="L667" s="35">
        <f t="shared" si="32"/>
        <v>0</v>
      </c>
    </row>
    <row r="668" spans="1:12" ht="18.75" x14ac:dyDescent="0.3">
      <c r="A668" s="10" t="s">
        <v>1092</v>
      </c>
      <c r="B668" s="11" t="s">
        <v>1093</v>
      </c>
      <c r="D668" s="15">
        <v>4000</v>
      </c>
      <c r="E668" s="15">
        <f t="shared" si="30"/>
        <v>4000</v>
      </c>
      <c r="F668" s="6">
        <v>4000</v>
      </c>
      <c r="G668" s="35">
        <f t="shared" si="31"/>
        <v>0</v>
      </c>
      <c r="H668" s="6">
        <v>18000</v>
      </c>
      <c r="I668" s="6"/>
      <c r="J668" s="6"/>
      <c r="K668" s="6"/>
      <c r="L668" s="35">
        <f t="shared" si="32"/>
        <v>0</v>
      </c>
    </row>
    <row r="669" spans="1:12" ht="18.75" x14ac:dyDescent="0.3">
      <c r="A669" s="10" t="s">
        <v>1096</v>
      </c>
      <c r="B669" s="11" t="s">
        <v>1097</v>
      </c>
      <c r="D669" s="15">
        <v>4000</v>
      </c>
      <c r="E669" s="15">
        <f t="shared" si="30"/>
        <v>4000</v>
      </c>
      <c r="F669" s="6">
        <v>4000</v>
      </c>
      <c r="G669" s="35">
        <f t="shared" si="31"/>
        <v>0</v>
      </c>
      <c r="H669" s="6">
        <v>18000</v>
      </c>
      <c r="I669" s="6"/>
      <c r="J669" s="6"/>
      <c r="K669" s="6"/>
      <c r="L669" s="35">
        <f t="shared" si="32"/>
        <v>0</v>
      </c>
    </row>
    <row r="670" spans="1:12" ht="18.75" x14ac:dyDescent="0.3">
      <c r="A670" s="10" t="s">
        <v>1098</v>
      </c>
      <c r="B670" s="11" t="s">
        <v>1099</v>
      </c>
      <c r="D670" s="15">
        <v>4000</v>
      </c>
      <c r="E670" s="15">
        <f t="shared" si="30"/>
        <v>4000</v>
      </c>
      <c r="F670" s="6">
        <v>4000</v>
      </c>
      <c r="G670" s="35">
        <f t="shared" si="31"/>
        <v>0</v>
      </c>
      <c r="H670" s="6">
        <v>18000</v>
      </c>
      <c r="I670" s="6"/>
      <c r="J670" s="6"/>
      <c r="K670" s="6"/>
      <c r="L670" s="35">
        <f t="shared" si="32"/>
        <v>0</v>
      </c>
    </row>
    <row r="671" spans="1:12" ht="18.75" x14ac:dyDescent="0.3">
      <c r="A671" s="10" t="s">
        <v>1120</v>
      </c>
      <c r="B671" s="11" t="s">
        <v>1121</v>
      </c>
      <c r="D671" s="15">
        <v>4000</v>
      </c>
      <c r="E671" s="15">
        <f t="shared" si="30"/>
        <v>4000</v>
      </c>
      <c r="F671" s="6">
        <v>4000</v>
      </c>
      <c r="G671" s="35">
        <f t="shared" si="31"/>
        <v>0</v>
      </c>
      <c r="H671" s="6"/>
      <c r="I671" s="6"/>
      <c r="J671" s="6"/>
      <c r="K671" s="6"/>
      <c r="L671" s="35">
        <f t="shared" si="32"/>
        <v>0</v>
      </c>
    </row>
    <row r="672" spans="1:12" ht="18.75" x14ac:dyDescent="0.3">
      <c r="A672" s="10" t="s">
        <v>1384</v>
      </c>
      <c r="B672" s="11" t="s">
        <v>1385</v>
      </c>
      <c r="D672" s="15">
        <v>4000</v>
      </c>
      <c r="E672" s="15">
        <f t="shared" si="30"/>
        <v>4000</v>
      </c>
      <c r="F672" s="6">
        <v>4000</v>
      </c>
      <c r="G672" s="35">
        <f t="shared" si="31"/>
        <v>0</v>
      </c>
      <c r="H672" s="6"/>
      <c r="I672" s="6"/>
      <c r="J672" s="6"/>
      <c r="K672" s="6"/>
      <c r="L672" s="35">
        <f t="shared" si="32"/>
        <v>0</v>
      </c>
    </row>
    <row r="673" spans="1:12" ht="18.75" x14ac:dyDescent="0.3">
      <c r="A673" s="10" t="s">
        <v>320</v>
      </c>
      <c r="B673" s="11" t="s">
        <v>321</v>
      </c>
      <c r="D673" s="15">
        <v>3000</v>
      </c>
      <c r="E673" s="15">
        <f t="shared" si="30"/>
        <v>3000</v>
      </c>
      <c r="F673" s="6">
        <v>3000</v>
      </c>
      <c r="G673" s="35">
        <f t="shared" si="31"/>
        <v>0</v>
      </c>
      <c r="H673" s="6"/>
      <c r="I673" s="6"/>
      <c r="J673" s="6"/>
      <c r="K673" s="6"/>
      <c r="L673" s="35">
        <f t="shared" si="32"/>
        <v>0</v>
      </c>
    </row>
    <row r="674" spans="1:12" ht="18.75" x14ac:dyDescent="0.3">
      <c r="A674" s="10" t="s">
        <v>362</v>
      </c>
      <c r="B674" s="11" t="s">
        <v>363</v>
      </c>
      <c r="D674" s="15">
        <v>3000</v>
      </c>
      <c r="E674" s="15">
        <f t="shared" si="30"/>
        <v>3000</v>
      </c>
      <c r="F674" s="6">
        <v>3000</v>
      </c>
      <c r="G674" s="35">
        <f t="shared" si="31"/>
        <v>0</v>
      </c>
      <c r="H674" s="6">
        <v>5000</v>
      </c>
      <c r="I674" s="6"/>
      <c r="J674" s="6"/>
      <c r="K674" s="6"/>
      <c r="L674" s="35">
        <f t="shared" si="32"/>
        <v>0</v>
      </c>
    </row>
    <row r="675" spans="1:12" ht="18.75" x14ac:dyDescent="0.3">
      <c r="A675" s="10" t="s">
        <v>959</v>
      </c>
      <c r="B675" s="11" t="s">
        <v>960</v>
      </c>
      <c r="D675" s="15">
        <v>3000</v>
      </c>
      <c r="E675" s="15">
        <f t="shared" si="30"/>
        <v>3000</v>
      </c>
      <c r="F675" s="6">
        <v>3000</v>
      </c>
      <c r="G675" s="35">
        <f t="shared" si="31"/>
        <v>0</v>
      </c>
      <c r="H675" s="6"/>
      <c r="I675" s="6"/>
      <c r="J675" s="6"/>
      <c r="K675" s="6"/>
      <c r="L675" s="35">
        <f t="shared" si="32"/>
        <v>0</v>
      </c>
    </row>
    <row r="676" spans="1:12" ht="18.75" x14ac:dyDescent="0.3">
      <c r="A676" s="10" t="s">
        <v>1019</v>
      </c>
      <c r="B676" s="11" t="s">
        <v>1020</v>
      </c>
      <c r="D676" s="15">
        <v>3000</v>
      </c>
      <c r="E676" s="15">
        <f t="shared" si="30"/>
        <v>3000</v>
      </c>
      <c r="F676" s="6">
        <v>3000</v>
      </c>
      <c r="G676" s="35">
        <f t="shared" si="31"/>
        <v>0</v>
      </c>
      <c r="H676" s="6"/>
      <c r="I676" s="6"/>
      <c r="J676" s="6"/>
      <c r="K676" s="6"/>
      <c r="L676" s="35">
        <f t="shared" si="32"/>
        <v>0</v>
      </c>
    </row>
    <row r="677" spans="1:12" ht="18.75" x14ac:dyDescent="0.3">
      <c r="A677" s="10" t="s">
        <v>1073</v>
      </c>
      <c r="B677" s="11" t="s">
        <v>1074</v>
      </c>
      <c r="D677" s="15">
        <v>3000</v>
      </c>
      <c r="E677" s="15">
        <f t="shared" si="30"/>
        <v>3000</v>
      </c>
      <c r="F677" s="6">
        <v>3000</v>
      </c>
      <c r="G677" s="35">
        <f t="shared" si="31"/>
        <v>0</v>
      </c>
      <c r="H677" s="6"/>
      <c r="I677" s="6"/>
      <c r="J677" s="6"/>
      <c r="K677" s="6"/>
      <c r="L677" s="35">
        <f t="shared" si="32"/>
        <v>0</v>
      </c>
    </row>
    <row r="678" spans="1:12" ht="18.75" x14ac:dyDescent="0.3">
      <c r="A678" s="10" t="s">
        <v>1136</v>
      </c>
      <c r="B678" s="11" t="s">
        <v>1137</v>
      </c>
      <c r="D678" s="15">
        <v>3000</v>
      </c>
      <c r="E678" s="15">
        <f t="shared" si="30"/>
        <v>3000</v>
      </c>
      <c r="F678" s="6">
        <v>3000</v>
      </c>
      <c r="G678" s="35">
        <f t="shared" si="31"/>
        <v>0</v>
      </c>
      <c r="H678" s="6"/>
      <c r="I678" s="6"/>
      <c r="J678" s="6"/>
      <c r="K678" s="6"/>
      <c r="L678" s="35">
        <f t="shared" si="32"/>
        <v>0</v>
      </c>
    </row>
    <row r="679" spans="1:12" ht="18.75" x14ac:dyDescent="0.3">
      <c r="A679" s="10" t="s">
        <v>1138</v>
      </c>
      <c r="B679" s="11" t="s">
        <v>1139</v>
      </c>
      <c r="D679" s="15">
        <v>3000</v>
      </c>
      <c r="E679" s="15">
        <f t="shared" si="30"/>
        <v>3000</v>
      </c>
      <c r="F679" s="6">
        <v>3000</v>
      </c>
      <c r="G679" s="35">
        <f t="shared" si="31"/>
        <v>0</v>
      </c>
      <c r="H679" s="6"/>
      <c r="I679" s="6"/>
      <c r="J679" s="6"/>
      <c r="K679" s="6"/>
      <c r="L679" s="35">
        <f t="shared" si="32"/>
        <v>0</v>
      </c>
    </row>
    <row r="680" spans="1:12" ht="18.75" x14ac:dyDescent="0.3">
      <c r="A680" s="10" t="s">
        <v>1196</v>
      </c>
      <c r="B680" s="11" t="s">
        <v>1197</v>
      </c>
      <c r="D680" s="15">
        <v>3000</v>
      </c>
      <c r="E680" s="15">
        <f t="shared" si="30"/>
        <v>3000</v>
      </c>
      <c r="F680" s="6">
        <v>3000</v>
      </c>
      <c r="G680" s="35">
        <f t="shared" si="31"/>
        <v>0</v>
      </c>
      <c r="H680" s="6"/>
      <c r="I680" s="6"/>
      <c r="J680" s="6"/>
      <c r="K680" s="6"/>
      <c r="L680" s="35">
        <f t="shared" si="32"/>
        <v>0</v>
      </c>
    </row>
    <row r="681" spans="1:12" ht="18.75" x14ac:dyDescent="0.3">
      <c r="A681" s="10" t="s">
        <v>1112</v>
      </c>
      <c r="B681" s="11" t="s">
        <v>1113</v>
      </c>
      <c r="D681" s="15">
        <v>2000</v>
      </c>
      <c r="E681" s="15">
        <f t="shared" si="30"/>
        <v>2000</v>
      </c>
      <c r="F681" s="6">
        <v>2000</v>
      </c>
      <c r="G681" s="35">
        <f t="shared" si="31"/>
        <v>0</v>
      </c>
      <c r="H681" s="6"/>
      <c r="I681" s="6"/>
      <c r="J681" s="6"/>
      <c r="K681" s="6"/>
      <c r="L681" s="35">
        <f t="shared" si="32"/>
        <v>0</v>
      </c>
    </row>
    <row r="682" spans="1:12" ht="18.75" x14ac:dyDescent="0.3">
      <c r="A682" s="39" t="s">
        <v>1457</v>
      </c>
      <c r="B682" s="11" t="s">
        <v>1460</v>
      </c>
      <c r="D682" s="15">
        <v>2000</v>
      </c>
      <c r="E682" s="15">
        <f t="shared" si="30"/>
        <v>2000</v>
      </c>
      <c r="F682" s="40">
        <v>2000</v>
      </c>
      <c r="G682" s="35">
        <f t="shared" si="31"/>
        <v>0</v>
      </c>
      <c r="H682" s="42"/>
      <c r="I682" s="42"/>
      <c r="J682" s="42"/>
      <c r="K682" s="42"/>
      <c r="L682" s="35">
        <f t="shared" si="32"/>
        <v>0</v>
      </c>
    </row>
    <row r="683" spans="1:12" ht="18.75" x14ac:dyDescent="0.3">
      <c r="A683" s="17" t="s">
        <v>272</v>
      </c>
      <c r="B683" s="18" t="s">
        <v>273</v>
      </c>
      <c r="D683" s="15">
        <v>0</v>
      </c>
      <c r="E683" s="15">
        <f t="shared" si="30"/>
        <v>0</v>
      </c>
      <c r="F683" s="20"/>
      <c r="G683" s="35">
        <f t="shared" si="31"/>
        <v>0</v>
      </c>
      <c r="H683" s="20">
        <v>-2000</v>
      </c>
      <c r="I683" s="20"/>
      <c r="J683" s="20"/>
      <c r="K683" s="20"/>
      <c r="L683" s="35">
        <f t="shared" si="32"/>
        <v>0</v>
      </c>
    </row>
    <row r="684" spans="1:12" ht="18.75" x14ac:dyDescent="0.3">
      <c r="A684" s="10" t="s">
        <v>326</v>
      </c>
      <c r="B684" s="11" t="s">
        <v>327</v>
      </c>
      <c r="D684" s="15">
        <v>0</v>
      </c>
      <c r="E684" s="15">
        <f t="shared" si="30"/>
        <v>0</v>
      </c>
      <c r="F684" s="6"/>
      <c r="G684" s="35">
        <f t="shared" si="31"/>
        <v>0</v>
      </c>
      <c r="H684" s="6">
        <v>1186800</v>
      </c>
      <c r="I684" s="6"/>
      <c r="J684" s="6"/>
      <c r="K684" s="6"/>
      <c r="L684" s="35">
        <f t="shared" si="32"/>
        <v>0</v>
      </c>
    </row>
    <row r="685" spans="1:12" ht="18.75" x14ac:dyDescent="0.3">
      <c r="A685" s="10" t="s">
        <v>422</v>
      </c>
      <c r="B685" s="11" t="s">
        <v>423</v>
      </c>
      <c r="D685" s="15">
        <v>0</v>
      </c>
      <c r="E685" s="15">
        <f t="shared" si="30"/>
        <v>0</v>
      </c>
      <c r="F685" s="6"/>
      <c r="G685" s="35">
        <f t="shared" si="31"/>
        <v>0</v>
      </c>
      <c r="H685" s="6">
        <v>695100</v>
      </c>
      <c r="I685" s="6"/>
      <c r="J685" s="6"/>
      <c r="K685" s="6"/>
      <c r="L685" s="35">
        <f t="shared" si="32"/>
        <v>0</v>
      </c>
    </row>
    <row r="686" spans="1:12" ht="18.75" x14ac:dyDescent="0.3">
      <c r="A686" s="10" t="s">
        <v>482</v>
      </c>
      <c r="B686" s="11" t="s">
        <v>483</v>
      </c>
      <c r="D686" s="15">
        <v>0</v>
      </c>
      <c r="E686" s="15">
        <f t="shared" si="30"/>
        <v>0</v>
      </c>
      <c r="F686" s="6"/>
      <c r="G686" s="35">
        <f t="shared" si="31"/>
        <v>0</v>
      </c>
      <c r="H686" s="6">
        <v>51000</v>
      </c>
      <c r="I686" s="6"/>
      <c r="J686" s="6"/>
      <c r="K686" s="6"/>
      <c r="L686" s="35">
        <f t="shared" si="32"/>
        <v>0</v>
      </c>
    </row>
    <row r="687" spans="1:12" ht="18.75" x14ac:dyDescent="0.3">
      <c r="A687" s="10" t="s">
        <v>592</v>
      </c>
      <c r="B687" s="11" t="s">
        <v>593</v>
      </c>
      <c r="D687" s="15">
        <v>0</v>
      </c>
      <c r="E687" s="15">
        <f t="shared" si="30"/>
        <v>0</v>
      </c>
      <c r="F687" s="6"/>
      <c r="G687" s="35">
        <f t="shared" si="31"/>
        <v>0</v>
      </c>
      <c r="H687" s="6">
        <v>120000</v>
      </c>
      <c r="I687" s="6"/>
      <c r="J687" s="6"/>
      <c r="K687" s="6"/>
      <c r="L687" s="35">
        <f t="shared" si="32"/>
        <v>0</v>
      </c>
    </row>
    <row r="688" spans="1:12" ht="18.75" x14ac:dyDescent="0.3">
      <c r="A688" s="10" t="s">
        <v>610</v>
      </c>
      <c r="B688" s="11" t="s">
        <v>611</v>
      </c>
      <c r="D688" s="15">
        <v>0</v>
      </c>
      <c r="E688" s="15">
        <f t="shared" si="30"/>
        <v>0</v>
      </c>
      <c r="F688" s="6"/>
      <c r="G688" s="35">
        <f t="shared" si="31"/>
        <v>0</v>
      </c>
      <c r="H688" s="6">
        <v>295000</v>
      </c>
      <c r="I688" s="6"/>
      <c r="J688" s="6"/>
      <c r="K688" s="6"/>
      <c r="L688" s="35">
        <f t="shared" si="32"/>
        <v>0</v>
      </c>
    </row>
    <row r="689" spans="1:12" ht="18.75" x14ac:dyDescent="0.3">
      <c r="A689" s="10" t="s">
        <v>614</v>
      </c>
      <c r="B689" s="11" t="s">
        <v>615</v>
      </c>
      <c r="D689" s="15">
        <v>0</v>
      </c>
      <c r="E689" s="15">
        <f t="shared" si="30"/>
        <v>0</v>
      </c>
      <c r="F689" s="6"/>
      <c r="G689" s="35">
        <f t="shared" si="31"/>
        <v>0</v>
      </c>
      <c r="H689" s="6">
        <v>25000</v>
      </c>
      <c r="I689" s="6"/>
      <c r="J689" s="6"/>
      <c r="K689" s="6"/>
      <c r="L689" s="35">
        <f t="shared" si="32"/>
        <v>0</v>
      </c>
    </row>
    <row r="690" spans="1:12" ht="18.75" x14ac:dyDescent="0.3">
      <c r="A690" s="10" t="s">
        <v>831</v>
      </c>
      <c r="B690" s="11" t="s">
        <v>832</v>
      </c>
      <c r="D690" s="15">
        <v>0</v>
      </c>
      <c r="E690" s="15">
        <f t="shared" si="30"/>
        <v>0</v>
      </c>
      <c r="F690" s="6"/>
      <c r="G690" s="35">
        <f t="shared" si="31"/>
        <v>0</v>
      </c>
      <c r="H690" s="6">
        <v>3000</v>
      </c>
      <c r="I690" s="6"/>
      <c r="J690" s="6"/>
      <c r="K690" s="6"/>
      <c r="L690" s="35">
        <f t="shared" si="32"/>
        <v>0</v>
      </c>
    </row>
    <row r="691" spans="1:12" ht="18.75" x14ac:dyDescent="0.3">
      <c r="A691" s="10" t="s">
        <v>861</v>
      </c>
      <c r="B691" s="11" t="s">
        <v>862</v>
      </c>
      <c r="D691" s="15">
        <v>0</v>
      </c>
      <c r="E691" s="15">
        <f t="shared" si="30"/>
        <v>0</v>
      </c>
      <c r="F691" s="6"/>
      <c r="G691" s="35">
        <f t="shared" si="31"/>
        <v>0</v>
      </c>
      <c r="H691" s="6">
        <v>20000</v>
      </c>
      <c r="I691" s="6"/>
      <c r="J691" s="6"/>
      <c r="K691" s="6"/>
      <c r="L691" s="35">
        <f t="shared" si="32"/>
        <v>0</v>
      </c>
    </row>
    <row r="692" spans="1:12" ht="18.75" x14ac:dyDescent="0.3">
      <c r="A692" s="10" t="s">
        <v>915</v>
      </c>
      <c r="B692" s="11" t="s">
        <v>916</v>
      </c>
      <c r="D692" s="15">
        <v>0</v>
      </c>
      <c r="E692" s="15">
        <f t="shared" si="30"/>
        <v>0</v>
      </c>
      <c r="F692" s="6"/>
      <c r="G692" s="35">
        <f t="shared" si="31"/>
        <v>0</v>
      </c>
      <c r="H692" s="6">
        <v>313000</v>
      </c>
      <c r="I692" s="6"/>
      <c r="J692" s="6"/>
      <c r="K692" s="6"/>
      <c r="L692" s="35">
        <f t="shared" si="32"/>
        <v>0</v>
      </c>
    </row>
    <row r="693" spans="1:12" ht="18.75" x14ac:dyDescent="0.3">
      <c r="A693" s="10" t="s">
        <v>935</v>
      </c>
      <c r="B693" s="11" t="s">
        <v>936</v>
      </c>
      <c r="D693" s="15">
        <v>0</v>
      </c>
      <c r="E693" s="15">
        <f t="shared" si="30"/>
        <v>0</v>
      </c>
      <c r="F693" s="6"/>
      <c r="G693" s="35">
        <f t="shared" si="31"/>
        <v>0</v>
      </c>
      <c r="H693" s="6">
        <v>213000</v>
      </c>
      <c r="I693" s="6">
        <v>250650</v>
      </c>
      <c r="J693" s="6"/>
      <c r="K693" s="6"/>
      <c r="L693" s="35">
        <f t="shared" si="32"/>
        <v>250650</v>
      </c>
    </row>
    <row r="694" spans="1:12" ht="18.75" x14ac:dyDescent="0.3">
      <c r="A694" s="10" t="s">
        <v>989</v>
      </c>
      <c r="B694" s="11" t="s">
        <v>990</v>
      </c>
      <c r="D694" s="15">
        <v>0</v>
      </c>
      <c r="E694" s="15">
        <f t="shared" si="30"/>
        <v>0</v>
      </c>
      <c r="F694" s="6"/>
      <c r="G694" s="35">
        <f t="shared" si="31"/>
        <v>0</v>
      </c>
      <c r="H694" s="6">
        <v>1600</v>
      </c>
      <c r="I694" s="6"/>
      <c r="J694" s="6"/>
      <c r="K694" s="6"/>
      <c r="L694" s="35">
        <f t="shared" si="32"/>
        <v>0</v>
      </c>
    </row>
    <row r="695" spans="1:12" ht="18.75" x14ac:dyDescent="0.3">
      <c r="A695" s="10" t="s">
        <v>995</v>
      </c>
      <c r="B695" s="11" t="s">
        <v>996</v>
      </c>
      <c r="D695" s="15">
        <v>0</v>
      </c>
      <c r="E695" s="15">
        <f t="shared" si="30"/>
        <v>0</v>
      </c>
      <c r="F695" s="6"/>
      <c r="G695" s="35">
        <f t="shared" si="31"/>
        <v>0</v>
      </c>
      <c r="H695" s="6">
        <v>2000</v>
      </c>
      <c r="I695" s="6"/>
      <c r="J695" s="6"/>
      <c r="K695" s="6"/>
      <c r="L695" s="35">
        <f t="shared" si="32"/>
        <v>0</v>
      </c>
    </row>
    <row r="696" spans="1:12" ht="18.75" x14ac:dyDescent="0.3">
      <c r="A696" s="10" t="s">
        <v>1001</v>
      </c>
      <c r="B696" s="11" t="s">
        <v>1002</v>
      </c>
      <c r="D696" s="15">
        <v>0</v>
      </c>
      <c r="E696" s="15">
        <f t="shared" si="30"/>
        <v>0</v>
      </c>
      <c r="F696" s="6">
        <v>0</v>
      </c>
      <c r="G696" s="35">
        <f t="shared" si="31"/>
        <v>0</v>
      </c>
      <c r="H696" s="6"/>
      <c r="I696" s="6"/>
      <c r="J696" s="6"/>
      <c r="K696" s="6"/>
      <c r="L696" s="35">
        <f t="shared" si="32"/>
        <v>0</v>
      </c>
    </row>
    <row r="697" spans="1:12" ht="18.75" x14ac:dyDescent="0.3">
      <c r="A697" s="10" t="s">
        <v>1041</v>
      </c>
      <c r="B697" s="11" t="s">
        <v>1042</v>
      </c>
      <c r="D697" s="15">
        <v>0</v>
      </c>
      <c r="E697" s="15">
        <f t="shared" si="30"/>
        <v>0</v>
      </c>
      <c r="F697" s="6"/>
      <c r="G697" s="35">
        <f t="shared" si="31"/>
        <v>0</v>
      </c>
      <c r="H697" s="6">
        <v>30000</v>
      </c>
      <c r="I697" s="6"/>
      <c r="J697" s="6"/>
      <c r="K697" s="6"/>
      <c r="L697" s="35">
        <f t="shared" si="32"/>
        <v>0</v>
      </c>
    </row>
    <row r="698" spans="1:12" ht="18.75" x14ac:dyDescent="0.3">
      <c r="A698" s="10" t="s">
        <v>1049</v>
      </c>
      <c r="B698" s="11" t="s">
        <v>1050</v>
      </c>
      <c r="D698" s="15">
        <v>0</v>
      </c>
      <c r="E698" s="15">
        <f t="shared" si="30"/>
        <v>0</v>
      </c>
      <c r="F698" s="6"/>
      <c r="G698" s="35">
        <f t="shared" si="31"/>
        <v>0</v>
      </c>
      <c r="H698" s="6">
        <v>1000</v>
      </c>
      <c r="I698" s="6"/>
      <c r="J698" s="6"/>
      <c r="K698" s="6"/>
      <c r="L698" s="35">
        <f t="shared" si="32"/>
        <v>0</v>
      </c>
    </row>
    <row r="699" spans="1:12" ht="18.75" x14ac:dyDescent="0.3">
      <c r="A699" s="10" t="s">
        <v>1053</v>
      </c>
      <c r="B699" s="11" t="s">
        <v>1054</v>
      </c>
      <c r="D699" s="15">
        <v>0</v>
      </c>
      <c r="E699" s="15">
        <f t="shared" si="30"/>
        <v>0</v>
      </c>
      <c r="F699" s="6"/>
      <c r="G699" s="35">
        <f t="shared" si="31"/>
        <v>0</v>
      </c>
      <c r="H699" s="6">
        <v>100000</v>
      </c>
      <c r="I699" s="6"/>
      <c r="J699" s="6"/>
      <c r="K699" s="6"/>
      <c r="L699" s="35">
        <f t="shared" si="32"/>
        <v>0</v>
      </c>
    </row>
    <row r="700" spans="1:12" ht="18.75" x14ac:dyDescent="0.3">
      <c r="A700" s="10" t="s">
        <v>1061</v>
      </c>
      <c r="B700" s="11" t="s">
        <v>1062</v>
      </c>
      <c r="D700" s="15">
        <v>0</v>
      </c>
      <c r="E700" s="15">
        <f t="shared" si="30"/>
        <v>0</v>
      </c>
      <c r="F700" s="6"/>
      <c r="G700" s="35">
        <f t="shared" si="31"/>
        <v>0</v>
      </c>
      <c r="H700" s="6">
        <v>1000</v>
      </c>
      <c r="I700" s="6"/>
      <c r="J700" s="6"/>
      <c r="K700" s="6"/>
      <c r="L700" s="35">
        <f t="shared" si="32"/>
        <v>0</v>
      </c>
    </row>
    <row r="701" spans="1:12" ht="18.75" x14ac:dyDescent="0.3">
      <c r="A701" s="10" t="s">
        <v>1065</v>
      </c>
      <c r="B701" s="11" t="s">
        <v>1066</v>
      </c>
      <c r="D701" s="15">
        <v>0</v>
      </c>
      <c r="E701" s="15">
        <f t="shared" si="30"/>
        <v>0</v>
      </c>
      <c r="F701" s="6"/>
      <c r="G701" s="35">
        <f t="shared" si="31"/>
        <v>0</v>
      </c>
      <c r="H701" s="6">
        <v>3000</v>
      </c>
      <c r="I701" s="6"/>
      <c r="J701" s="6"/>
      <c r="K701" s="6"/>
      <c r="L701" s="35">
        <f t="shared" si="32"/>
        <v>0</v>
      </c>
    </row>
    <row r="702" spans="1:12" ht="18.75" x14ac:dyDescent="0.3">
      <c r="A702" s="10" t="s">
        <v>1069</v>
      </c>
      <c r="B702" s="11" t="s">
        <v>1070</v>
      </c>
      <c r="D702" s="15">
        <v>0</v>
      </c>
      <c r="E702" s="15">
        <f t="shared" si="30"/>
        <v>0</v>
      </c>
      <c r="F702" s="6"/>
      <c r="G702" s="35">
        <f t="shared" si="31"/>
        <v>0</v>
      </c>
      <c r="H702" s="6">
        <v>3000</v>
      </c>
      <c r="I702" s="6"/>
      <c r="J702" s="6"/>
      <c r="K702" s="6"/>
      <c r="L702" s="35">
        <f t="shared" si="32"/>
        <v>0</v>
      </c>
    </row>
    <row r="703" spans="1:12" ht="18.75" x14ac:dyDescent="0.3">
      <c r="A703" s="10" t="s">
        <v>1077</v>
      </c>
      <c r="B703" s="11">
        <v>641</v>
      </c>
      <c r="D703" s="15">
        <v>0</v>
      </c>
      <c r="E703" s="15">
        <f t="shared" si="30"/>
        <v>0</v>
      </c>
      <c r="F703" s="6"/>
      <c r="G703" s="35">
        <f t="shared" si="31"/>
        <v>0</v>
      </c>
      <c r="H703" s="6">
        <v>700</v>
      </c>
      <c r="I703" s="6"/>
      <c r="J703" s="6"/>
      <c r="K703" s="6"/>
      <c r="L703" s="35">
        <f t="shared" si="32"/>
        <v>0</v>
      </c>
    </row>
    <row r="704" spans="1:12" ht="18.75" x14ac:dyDescent="0.3">
      <c r="A704" s="10" t="s">
        <v>1088</v>
      </c>
      <c r="B704" s="11" t="s">
        <v>1089</v>
      </c>
      <c r="D704" s="15">
        <v>0</v>
      </c>
      <c r="E704" s="15">
        <f t="shared" si="30"/>
        <v>0</v>
      </c>
      <c r="F704" s="6"/>
      <c r="G704" s="35">
        <f t="shared" si="31"/>
        <v>0</v>
      </c>
      <c r="H704" s="6">
        <v>3100</v>
      </c>
      <c r="I704" s="6"/>
      <c r="J704" s="6"/>
      <c r="K704" s="6"/>
      <c r="L704" s="35">
        <f t="shared" si="32"/>
        <v>0</v>
      </c>
    </row>
    <row r="705" spans="1:12" ht="18.75" x14ac:dyDescent="0.3">
      <c r="A705" s="10" t="s">
        <v>1102</v>
      </c>
      <c r="B705" s="11" t="s">
        <v>1103</v>
      </c>
      <c r="D705" s="15">
        <v>0</v>
      </c>
      <c r="E705" s="15">
        <f t="shared" si="30"/>
        <v>0</v>
      </c>
      <c r="F705" s="6"/>
      <c r="G705" s="35">
        <f t="shared" si="31"/>
        <v>0</v>
      </c>
      <c r="H705" s="6">
        <v>9000</v>
      </c>
      <c r="I705" s="6"/>
      <c r="J705" s="6"/>
      <c r="K705" s="6"/>
      <c r="L705" s="35">
        <f t="shared" si="32"/>
        <v>0</v>
      </c>
    </row>
    <row r="706" spans="1:12" ht="18.75" x14ac:dyDescent="0.3">
      <c r="A706" s="10" t="s">
        <v>1104</v>
      </c>
      <c r="B706" s="11" t="s">
        <v>1105</v>
      </c>
      <c r="D706" s="15">
        <v>0</v>
      </c>
      <c r="E706" s="15">
        <f t="shared" ref="E706:E724" si="33">C706+D706</f>
        <v>0</v>
      </c>
      <c r="F706" s="6"/>
      <c r="G706" s="35">
        <f t="shared" ref="G706:G724" si="34">E706-F706</f>
        <v>0</v>
      </c>
      <c r="H706" s="6">
        <v>1000</v>
      </c>
      <c r="I706" s="6"/>
      <c r="J706" s="6"/>
      <c r="K706" s="6"/>
      <c r="L706" s="35">
        <f t="shared" ref="L706:L724" si="35">I706+J706+K706</f>
        <v>0</v>
      </c>
    </row>
    <row r="707" spans="1:12" ht="18.75" x14ac:dyDescent="0.3">
      <c r="A707" s="10" t="s">
        <v>1106</v>
      </c>
      <c r="B707" s="11" t="s">
        <v>1107</v>
      </c>
      <c r="D707" s="15">
        <v>0</v>
      </c>
      <c r="E707" s="15">
        <f t="shared" si="33"/>
        <v>0</v>
      </c>
      <c r="F707" s="6"/>
      <c r="G707" s="35">
        <f t="shared" si="34"/>
        <v>0</v>
      </c>
      <c r="H707" s="6">
        <v>2000</v>
      </c>
      <c r="I707" s="6"/>
      <c r="J707" s="6"/>
      <c r="K707" s="6"/>
      <c r="L707" s="35">
        <f t="shared" si="35"/>
        <v>0</v>
      </c>
    </row>
    <row r="708" spans="1:12" ht="18.75" x14ac:dyDescent="0.3">
      <c r="A708" s="10" t="s">
        <v>1118</v>
      </c>
      <c r="B708" s="11" t="s">
        <v>1119</v>
      </c>
      <c r="D708" s="15">
        <v>0</v>
      </c>
      <c r="E708" s="15">
        <f t="shared" si="33"/>
        <v>0</v>
      </c>
      <c r="F708" s="6"/>
      <c r="G708" s="35">
        <f t="shared" si="34"/>
        <v>0</v>
      </c>
      <c r="H708" s="6">
        <v>3000</v>
      </c>
      <c r="I708" s="6"/>
      <c r="J708" s="6"/>
      <c r="K708" s="6"/>
      <c r="L708" s="35">
        <f t="shared" si="35"/>
        <v>0</v>
      </c>
    </row>
    <row r="709" spans="1:12" ht="18.75" x14ac:dyDescent="0.3">
      <c r="A709" s="10" t="s">
        <v>1180</v>
      </c>
      <c r="B709" s="11" t="s">
        <v>1181</v>
      </c>
      <c r="D709" s="15">
        <v>0</v>
      </c>
      <c r="E709" s="15">
        <f t="shared" si="33"/>
        <v>0</v>
      </c>
      <c r="F709" s="6"/>
      <c r="G709" s="35">
        <f t="shared" si="34"/>
        <v>0</v>
      </c>
      <c r="H709" s="6">
        <v>14000</v>
      </c>
      <c r="I709" s="6"/>
      <c r="J709" s="6"/>
      <c r="K709" s="6"/>
      <c r="L709" s="35">
        <f t="shared" si="35"/>
        <v>0</v>
      </c>
    </row>
    <row r="710" spans="1:12" ht="18.75" x14ac:dyDescent="0.3">
      <c r="A710" s="10" t="s">
        <v>1188</v>
      </c>
      <c r="B710" s="11" t="s">
        <v>1189</v>
      </c>
      <c r="D710" s="15">
        <v>0</v>
      </c>
      <c r="E710" s="15">
        <f t="shared" si="33"/>
        <v>0</v>
      </c>
      <c r="F710" s="6"/>
      <c r="G710" s="35">
        <f t="shared" si="34"/>
        <v>0</v>
      </c>
      <c r="H710" s="6">
        <v>150420</v>
      </c>
      <c r="I710" s="6"/>
      <c r="J710" s="6"/>
      <c r="K710" s="6"/>
      <c r="L710" s="35">
        <f t="shared" si="35"/>
        <v>0</v>
      </c>
    </row>
    <row r="711" spans="1:12" ht="18.75" x14ac:dyDescent="0.3">
      <c r="A711" s="38" t="s">
        <v>1216</v>
      </c>
      <c r="B711" s="11" t="s">
        <v>1217</v>
      </c>
      <c r="D711" s="15">
        <v>0</v>
      </c>
      <c r="E711" s="15">
        <f t="shared" si="33"/>
        <v>0</v>
      </c>
      <c r="F711" s="6"/>
      <c r="G711" s="35">
        <f t="shared" si="34"/>
        <v>0</v>
      </c>
      <c r="H711" s="6"/>
      <c r="I711" s="6">
        <v>100000</v>
      </c>
      <c r="J711" s="6"/>
      <c r="K711" s="6"/>
      <c r="L711" s="35">
        <f t="shared" si="35"/>
        <v>100000</v>
      </c>
    </row>
    <row r="712" spans="1:12" ht="18.75" x14ac:dyDescent="0.3">
      <c r="A712" s="38" t="s">
        <v>1256</v>
      </c>
      <c r="B712" s="11" t="s">
        <v>1257</v>
      </c>
      <c r="D712" s="15">
        <v>0</v>
      </c>
      <c r="E712" s="15">
        <f t="shared" si="33"/>
        <v>0</v>
      </c>
      <c r="F712" s="41"/>
      <c r="G712" s="35">
        <f t="shared" si="34"/>
        <v>0</v>
      </c>
      <c r="H712" s="6">
        <v>173600</v>
      </c>
      <c r="I712" s="6"/>
      <c r="J712" s="6"/>
      <c r="K712" s="6"/>
      <c r="L712" s="35">
        <f t="shared" si="35"/>
        <v>0</v>
      </c>
    </row>
    <row r="713" spans="1:12" ht="18.75" x14ac:dyDescent="0.3">
      <c r="A713" s="38" t="s">
        <v>1280</v>
      </c>
      <c r="B713" s="11" t="s">
        <v>1281</v>
      </c>
      <c r="D713" s="15">
        <v>0</v>
      </c>
      <c r="E713" s="15">
        <f t="shared" si="33"/>
        <v>0</v>
      </c>
      <c r="F713" s="41"/>
      <c r="G713" s="35">
        <f t="shared" si="34"/>
        <v>0</v>
      </c>
      <c r="H713" s="6">
        <v>25500</v>
      </c>
      <c r="I713" s="6"/>
      <c r="J713" s="6"/>
      <c r="K713" s="6"/>
      <c r="L713" s="35">
        <f t="shared" si="35"/>
        <v>0</v>
      </c>
    </row>
    <row r="714" spans="1:12" ht="18.75" x14ac:dyDescent="0.3">
      <c r="A714" s="38" t="s">
        <v>1282</v>
      </c>
      <c r="B714" s="11" t="s">
        <v>1283</v>
      </c>
      <c r="D714" s="15">
        <v>0</v>
      </c>
      <c r="E714" s="15">
        <f t="shared" si="33"/>
        <v>0</v>
      </c>
      <c r="F714" s="41"/>
      <c r="G714" s="35">
        <f t="shared" si="34"/>
        <v>0</v>
      </c>
      <c r="H714" s="41">
        <v>25500</v>
      </c>
      <c r="I714" s="41"/>
      <c r="J714" s="41"/>
      <c r="K714" s="41"/>
      <c r="L714" s="35">
        <f t="shared" si="35"/>
        <v>0</v>
      </c>
    </row>
    <row r="715" spans="1:12" ht="18.75" x14ac:dyDescent="0.3">
      <c r="A715" s="38" t="s">
        <v>1296</v>
      </c>
      <c r="B715" s="11" t="s">
        <v>1297</v>
      </c>
      <c r="D715" s="15">
        <v>0</v>
      </c>
      <c r="E715" s="15">
        <f t="shared" si="33"/>
        <v>0</v>
      </c>
      <c r="F715" s="41"/>
      <c r="G715" s="35">
        <f t="shared" si="34"/>
        <v>0</v>
      </c>
      <c r="H715" s="41">
        <v>106500</v>
      </c>
      <c r="I715" s="41"/>
      <c r="J715" s="41"/>
      <c r="K715" s="41"/>
      <c r="L715" s="35">
        <f t="shared" si="35"/>
        <v>0</v>
      </c>
    </row>
    <row r="716" spans="1:12" ht="18.75" x14ac:dyDescent="0.3">
      <c r="A716" s="38" t="s">
        <v>1461</v>
      </c>
      <c r="B716" s="11" t="s">
        <v>1329</v>
      </c>
      <c r="D716" s="15">
        <v>0</v>
      </c>
      <c r="E716" s="15">
        <f t="shared" si="33"/>
        <v>0</v>
      </c>
      <c r="F716" s="41"/>
      <c r="G716" s="35">
        <f t="shared" si="34"/>
        <v>0</v>
      </c>
      <c r="H716" s="41">
        <v>250000</v>
      </c>
      <c r="I716" s="41"/>
      <c r="J716" s="41"/>
      <c r="K716" s="41"/>
      <c r="L716" s="35">
        <f t="shared" si="35"/>
        <v>0</v>
      </c>
    </row>
    <row r="717" spans="1:12" ht="18.75" x14ac:dyDescent="0.3">
      <c r="A717" s="38" t="s">
        <v>1358</v>
      </c>
      <c r="B717" s="11" t="s">
        <v>1359</v>
      </c>
      <c r="D717" s="15">
        <v>0</v>
      </c>
      <c r="E717" s="15">
        <f t="shared" si="33"/>
        <v>0</v>
      </c>
      <c r="F717" s="41"/>
      <c r="G717" s="35">
        <f t="shared" si="34"/>
        <v>0</v>
      </c>
      <c r="H717" s="41">
        <v>263600</v>
      </c>
      <c r="I717" s="41"/>
      <c r="J717" s="41"/>
      <c r="K717" s="41"/>
      <c r="L717" s="35">
        <f t="shared" si="35"/>
        <v>0</v>
      </c>
    </row>
    <row r="718" spans="1:12" ht="18.75" x14ac:dyDescent="0.3">
      <c r="A718" s="38" t="s">
        <v>1360</v>
      </c>
      <c r="B718" s="11" t="s">
        <v>1361</v>
      </c>
      <c r="D718" s="15">
        <v>0</v>
      </c>
      <c r="E718" s="15">
        <f t="shared" si="33"/>
        <v>0</v>
      </c>
      <c r="F718" s="41"/>
      <c r="G718" s="35">
        <f t="shared" si="34"/>
        <v>0</v>
      </c>
      <c r="H718" s="41">
        <v>123500</v>
      </c>
      <c r="I718" s="41"/>
      <c r="J718" s="41"/>
      <c r="K718" s="41"/>
      <c r="L718" s="35">
        <f t="shared" si="35"/>
        <v>0</v>
      </c>
    </row>
    <row r="719" spans="1:12" ht="18.75" x14ac:dyDescent="0.3">
      <c r="A719" s="38" t="s">
        <v>1362</v>
      </c>
      <c r="B719" s="11" t="s">
        <v>1363</v>
      </c>
      <c r="D719" s="15">
        <v>0</v>
      </c>
      <c r="E719" s="15">
        <f t="shared" si="33"/>
        <v>0</v>
      </c>
      <c r="F719" s="41"/>
      <c r="G719" s="35">
        <f t="shared" si="34"/>
        <v>0</v>
      </c>
      <c r="H719" s="41">
        <v>282500</v>
      </c>
      <c r="I719" s="41"/>
      <c r="J719" s="41"/>
      <c r="K719" s="41"/>
      <c r="L719" s="35">
        <f t="shared" si="35"/>
        <v>0</v>
      </c>
    </row>
    <row r="720" spans="1:12" ht="18.75" x14ac:dyDescent="0.3">
      <c r="A720" s="38" t="s">
        <v>1404</v>
      </c>
      <c r="B720" s="11" t="s">
        <v>1405</v>
      </c>
      <c r="D720" s="15">
        <v>0</v>
      </c>
      <c r="E720" s="15">
        <f t="shared" si="33"/>
        <v>0</v>
      </c>
      <c r="F720" s="41"/>
      <c r="G720" s="35">
        <f t="shared" si="34"/>
        <v>0</v>
      </c>
      <c r="H720" s="41">
        <v>10000</v>
      </c>
      <c r="I720" s="41"/>
      <c r="J720" s="41"/>
      <c r="K720" s="41"/>
      <c r="L720" s="35">
        <f t="shared" si="35"/>
        <v>0</v>
      </c>
    </row>
    <row r="721" spans="1:12" ht="18.75" x14ac:dyDescent="0.3">
      <c r="A721" s="38" t="s">
        <v>1412</v>
      </c>
      <c r="B721" s="11" t="s">
        <v>1413</v>
      </c>
      <c r="D721" s="15">
        <v>0</v>
      </c>
      <c r="E721" s="15">
        <f t="shared" si="33"/>
        <v>0</v>
      </c>
      <c r="F721" s="41"/>
      <c r="G721" s="35">
        <f t="shared" si="34"/>
        <v>0</v>
      </c>
      <c r="H721" s="41">
        <v>258025</v>
      </c>
      <c r="I721" s="41"/>
      <c r="J721" s="41"/>
      <c r="K721" s="41"/>
      <c r="L721" s="35">
        <f t="shared" si="35"/>
        <v>0</v>
      </c>
    </row>
    <row r="722" spans="1:12" ht="18.75" x14ac:dyDescent="0.3">
      <c r="A722" s="38" t="s">
        <v>1426</v>
      </c>
      <c r="B722" s="11" t="s">
        <v>1427</v>
      </c>
      <c r="D722" s="15">
        <v>0</v>
      </c>
      <c r="E722" s="15">
        <f t="shared" si="33"/>
        <v>0</v>
      </c>
      <c r="F722" s="41"/>
      <c r="G722" s="35">
        <f t="shared" si="34"/>
        <v>0</v>
      </c>
      <c r="H722" s="41">
        <v>3000</v>
      </c>
      <c r="I722" s="41"/>
      <c r="J722" s="41"/>
      <c r="K722" s="41"/>
      <c r="L722" s="35">
        <f t="shared" si="35"/>
        <v>0</v>
      </c>
    </row>
    <row r="723" spans="1:12" ht="18.75" x14ac:dyDescent="0.3">
      <c r="A723" s="27" t="s">
        <v>1429</v>
      </c>
      <c r="B723" s="11" t="s">
        <v>1440</v>
      </c>
      <c r="D723" s="15">
        <v>0</v>
      </c>
      <c r="E723" s="15">
        <f t="shared" si="33"/>
        <v>0</v>
      </c>
      <c r="F723" s="41"/>
      <c r="G723" s="35">
        <f t="shared" si="34"/>
        <v>0</v>
      </c>
      <c r="H723" s="41">
        <v>300000</v>
      </c>
      <c r="I723" s="41"/>
      <c r="J723" s="41"/>
      <c r="K723" s="41"/>
      <c r="L723" s="35">
        <f t="shared" si="35"/>
        <v>0</v>
      </c>
    </row>
    <row r="724" spans="1:12" ht="18.75" x14ac:dyDescent="0.3">
      <c r="A724" s="27" t="s">
        <v>1433</v>
      </c>
      <c r="B724" s="11" t="s">
        <v>1444</v>
      </c>
      <c r="D724" s="15">
        <v>0</v>
      </c>
      <c r="E724" s="15">
        <f t="shared" si="33"/>
        <v>0</v>
      </c>
      <c r="F724" s="14"/>
      <c r="G724" s="35">
        <f t="shared" si="34"/>
        <v>0</v>
      </c>
      <c r="H724" s="15">
        <v>121000</v>
      </c>
      <c r="I724" s="15">
        <v>106500</v>
      </c>
      <c r="J724" s="15"/>
      <c r="K724" s="15"/>
      <c r="L724" s="35">
        <f t="shared" si="35"/>
        <v>106500</v>
      </c>
    </row>
    <row r="725" spans="1:12" ht="18.75" x14ac:dyDescent="0.3">
      <c r="A725" s="38" t="s">
        <v>1462</v>
      </c>
      <c r="I725" s="15">
        <v>140000</v>
      </c>
    </row>
    <row r="727" spans="1:12" s="16" customFormat="1" x14ac:dyDescent="0.25">
      <c r="A727" s="24" t="s">
        <v>1428</v>
      </c>
      <c r="C727" s="16">
        <f>SUM(C2:C726)</f>
        <v>3347000</v>
      </c>
      <c r="D727" s="16">
        <f>SUM(D2:D726)</f>
        <v>133035650</v>
      </c>
      <c r="E727" s="16">
        <f>C727+D727</f>
        <v>136382650</v>
      </c>
      <c r="F727" s="16">
        <f>SUM(F2:F726)</f>
        <v>27059500</v>
      </c>
      <c r="G727" s="16">
        <f>E727-F727</f>
        <v>109323150</v>
      </c>
      <c r="H727" s="16">
        <f>SUM(H2:H726)</f>
        <v>20784612.039999999</v>
      </c>
      <c r="I727" s="16">
        <f t="shared" ref="I727:K727" si="36">SUM(I2:I726)</f>
        <v>129825634.53000005</v>
      </c>
      <c r="J727" s="16">
        <f t="shared" si="36"/>
        <v>3498063.2899999996</v>
      </c>
      <c r="K727" s="16">
        <f t="shared" si="36"/>
        <v>3024481.62</v>
      </c>
      <c r="L727" s="16">
        <f>I727+J727+K727</f>
        <v>136348179.44000006</v>
      </c>
    </row>
  </sheetData>
  <sortState ref="A2:L725">
    <sortCondition descending="1" ref="E2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workbookViewId="0">
      <pane xSplit="2" ySplit="1" topLeftCell="C483" activePane="bottomRight" state="frozen"/>
      <selection pane="topRight" activeCell="C1" sqref="C1"/>
      <selection pane="bottomLeft" activeCell="A2" sqref="A2"/>
      <selection pane="bottomRight" activeCell="A499" sqref="A499"/>
    </sheetView>
  </sheetViews>
  <sheetFormatPr defaultRowHeight="15" x14ac:dyDescent="0.25"/>
  <cols>
    <col min="1" max="1" width="60.5703125" bestFit="1" customWidth="1"/>
    <col min="3" max="3" width="14.5703125" style="23" bestFit="1" customWidth="1"/>
    <col min="4" max="5" width="16.85546875" style="23" bestFit="1" customWidth="1"/>
    <col min="6" max="6" width="15.7109375" bestFit="1" customWidth="1"/>
    <col min="7" max="7" width="16.85546875" bestFit="1" customWidth="1"/>
    <col min="8" max="8" width="15.7109375" bestFit="1" customWidth="1"/>
    <col min="9" max="9" width="16.85546875" bestFit="1" customWidth="1"/>
    <col min="10" max="10" width="15.42578125" bestFit="1" customWidth="1"/>
    <col min="11" max="11" width="14.7109375" bestFit="1" customWidth="1"/>
    <col min="12" max="12" width="16.85546875" bestFit="1" customWidth="1"/>
  </cols>
  <sheetData>
    <row r="1" spans="1:12" s="9" customFormat="1" ht="63.75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0" t="s">
        <v>52</v>
      </c>
      <c r="B2" s="11" t="s">
        <v>53</v>
      </c>
      <c r="C2" s="15"/>
      <c r="D2" s="15">
        <v>2770000</v>
      </c>
      <c r="E2" s="15">
        <f>C2+D2</f>
        <v>2770000</v>
      </c>
      <c r="F2" s="6">
        <v>60000</v>
      </c>
      <c r="G2" s="35">
        <f>E2-F2</f>
        <v>2710000</v>
      </c>
      <c r="H2" s="6"/>
      <c r="I2" s="6">
        <v>3280000</v>
      </c>
      <c r="J2" s="6"/>
      <c r="K2" s="6"/>
      <c r="L2" s="35">
        <f>I2+J2+K2</f>
        <v>3280000</v>
      </c>
    </row>
    <row r="3" spans="1:12" ht="18.75" x14ac:dyDescent="0.3">
      <c r="A3" s="10" t="s">
        <v>30</v>
      </c>
      <c r="B3" s="11" t="s">
        <v>31</v>
      </c>
      <c r="C3" s="15"/>
      <c r="D3" s="15">
        <v>2005200</v>
      </c>
      <c r="E3" s="15">
        <f t="shared" ref="E3:E66" si="0">C3+D3</f>
        <v>2005200</v>
      </c>
      <c r="F3" s="6">
        <v>60000</v>
      </c>
      <c r="G3" s="35">
        <f t="shared" ref="G3:G66" si="1">E3-F3</f>
        <v>1945200</v>
      </c>
      <c r="H3" s="6"/>
      <c r="I3" s="6"/>
      <c r="J3" s="6"/>
      <c r="K3" s="6"/>
      <c r="L3" s="35">
        <f t="shared" ref="L3:L66" si="2">I3+J3+K3</f>
        <v>0</v>
      </c>
    </row>
    <row r="4" spans="1:12" ht="18.75" x14ac:dyDescent="0.3">
      <c r="A4" s="10" t="s">
        <v>1222</v>
      </c>
      <c r="B4" s="11" t="s">
        <v>1223</v>
      </c>
      <c r="C4" s="15"/>
      <c r="D4" s="15">
        <v>2005000</v>
      </c>
      <c r="E4" s="15">
        <f t="shared" si="0"/>
        <v>2005000</v>
      </c>
      <c r="F4" s="6">
        <v>60000</v>
      </c>
      <c r="G4" s="35">
        <f t="shared" si="1"/>
        <v>1945000</v>
      </c>
      <c r="H4" s="6">
        <v>21672.39</v>
      </c>
      <c r="I4" s="6">
        <v>150641.35</v>
      </c>
      <c r="J4" s="6"/>
      <c r="K4" s="6"/>
      <c r="L4" s="35">
        <f t="shared" si="2"/>
        <v>150641.35</v>
      </c>
    </row>
    <row r="5" spans="1:12" ht="18.75" x14ac:dyDescent="0.3">
      <c r="A5" s="10" t="s">
        <v>58</v>
      </c>
      <c r="B5" s="11" t="s">
        <v>59</v>
      </c>
      <c r="C5" s="15">
        <v>50000</v>
      </c>
      <c r="D5" s="15">
        <v>1810000</v>
      </c>
      <c r="E5" s="15">
        <f t="shared" si="0"/>
        <v>1860000</v>
      </c>
      <c r="F5" s="6">
        <v>60000</v>
      </c>
      <c r="G5" s="35">
        <f t="shared" si="1"/>
        <v>1800000</v>
      </c>
      <c r="H5" s="6"/>
      <c r="I5" s="6">
        <v>27352.36</v>
      </c>
      <c r="J5" s="6"/>
      <c r="K5" s="6"/>
      <c r="L5" s="35">
        <f t="shared" si="2"/>
        <v>27352.36</v>
      </c>
    </row>
    <row r="6" spans="1:12" ht="18.75" x14ac:dyDescent="0.3">
      <c r="A6" s="10" t="s">
        <v>875</v>
      </c>
      <c r="B6" s="11" t="s">
        <v>876</v>
      </c>
      <c r="C6" s="15"/>
      <c r="D6" s="15">
        <v>1650000</v>
      </c>
      <c r="E6" s="15">
        <f t="shared" si="0"/>
        <v>1650000</v>
      </c>
      <c r="F6" s="6">
        <v>60000</v>
      </c>
      <c r="G6" s="35">
        <f t="shared" si="1"/>
        <v>1590000</v>
      </c>
      <c r="H6" s="6"/>
      <c r="I6" s="6">
        <v>2366104.36</v>
      </c>
      <c r="J6" s="6"/>
      <c r="K6" s="6"/>
      <c r="L6" s="35">
        <f t="shared" si="2"/>
        <v>2366104.36</v>
      </c>
    </row>
    <row r="7" spans="1:12" ht="18.75" x14ac:dyDescent="0.3">
      <c r="A7" s="10" t="s">
        <v>586</v>
      </c>
      <c r="B7" s="11" t="s">
        <v>587</v>
      </c>
      <c r="C7" s="15"/>
      <c r="D7" s="15">
        <v>1586000</v>
      </c>
      <c r="E7" s="15">
        <f t="shared" si="0"/>
        <v>1586000</v>
      </c>
      <c r="F7" s="6">
        <v>60000</v>
      </c>
      <c r="G7" s="35">
        <f t="shared" si="1"/>
        <v>1526000</v>
      </c>
      <c r="H7" s="6">
        <v>0</v>
      </c>
      <c r="I7" s="6">
        <v>2798103.77</v>
      </c>
      <c r="J7" s="6"/>
      <c r="K7" s="6"/>
      <c r="L7" s="35">
        <f t="shared" si="2"/>
        <v>2798103.77</v>
      </c>
    </row>
    <row r="8" spans="1:12" ht="18.75" x14ac:dyDescent="0.3">
      <c r="A8" s="10" t="s">
        <v>92</v>
      </c>
      <c r="B8" s="11" t="s">
        <v>93</v>
      </c>
      <c r="C8" s="15"/>
      <c r="D8" s="15">
        <v>1560000</v>
      </c>
      <c r="E8" s="15">
        <f t="shared" si="0"/>
        <v>1560000</v>
      </c>
      <c r="F8" s="6">
        <v>60000</v>
      </c>
      <c r="G8" s="35">
        <f t="shared" si="1"/>
        <v>1500000</v>
      </c>
      <c r="H8" s="6"/>
      <c r="I8" s="6">
        <v>2186806.39</v>
      </c>
      <c r="J8" s="6"/>
      <c r="K8" s="6"/>
      <c r="L8" s="35">
        <f t="shared" si="2"/>
        <v>2186806.39</v>
      </c>
    </row>
    <row r="9" spans="1:12" ht="18.75" x14ac:dyDescent="0.3">
      <c r="A9" s="10" t="s">
        <v>879</v>
      </c>
      <c r="B9" s="11" t="s">
        <v>880</v>
      </c>
      <c r="C9" s="15"/>
      <c r="D9" s="15">
        <v>1520000</v>
      </c>
      <c r="E9" s="15">
        <f t="shared" si="0"/>
        <v>1520000</v>
      </c>
      <c r="F9" s="6">
        <v>60000</v>
      </c>
      <c r="G9" s="35">
        <f t="shared" si="1"/>
        <v>1460000</v>
      </c>
      <c r="H9" s="6">
        <v>186000</v>
      </c>
      <c r="I9" s="6">
        <v>3000000</v>
      </c>
      <c r="J9" s="6"/>
      <c r="K9" s="6"/>
      <c r="L9" s="35">
        <f t="shared" si="2"/>
        <v>3000000</v>
      </c>
    </row>
    <row r="10" spans="1:12" ht="18.75" x14ac:dyDescent="0.3">
      <c r="A10" s="10" t="s">
        <v>54</v>
      </c>
      <c r="B10" s="11" t="s">
        <v>55</v>
      </c>
      <c r="C10" s="15">
        <v>20000</v>
      </c>
      <c r="D10" s="15">
        <v>1515000</v>
      </c>
      <c r="E10" s="15">
        <f t="shared" si="0"/>
        <v>1535000</v>
      </c>
      <c r="F10" s="6">
        <v>60000</v>
      </c>
      <c r="G10" s="35">
        <f t="shared" si="1"/>
        <v>1475000</v>
      </c>
      <c r="H10" s="6">
        <v>5000</v>
      </c>
      <c r="I10" s="6">
        <v>88479.54</v>
      </c>
      <c r="J10" s="6"/>
      <c r="K10" s="6"/>
      <c r="L10" s="35">
        <f t="shared" si="2"/>
        <v>88479.54</v>
      </c>
    </row>
    <row r="11" spans="1:12" ht="18.75" x14ac:dyDescent="0.3">
      <c r="A11" s="10" t="s">
        <v>226</v>
      </c>
      <c r="B11" s="11" t="s">
        <v>227</v>
      </c>
      <c r="C11" s="15"/>
      <c r="D11" s="15">
        <v>1495000</v>
      </c>
      <c r="E11" s="15">
        <f t="shared" si="0"/>
        <v>1495000</v>
      </c>
      <c r="F11" s="6">
        <v>60000</v>
      </c>
      <c r="G11" s="35">
        <f t="shared" si="1"/>
        <v>1435000</v>
      </c>
      <c r="H11" s="6">
        <v>935</v>
      </c>
      <c r="I11" s="6">
        <v>2283309.0299999998</v>
      </c>
      <c r="J11" s="6"/>
      <c r="K11" s="6"/>
      <c r="L11" s="35">
        <f t="shared" si="2"/>
        <v>2283309.0299999998</v>
      </c>
    </row>
    <row r="12" spans="1:12" ht="18.75" x14ac:dyDescent="0.3">
      <c r="A12" s="10" t="s">
        <v>508</v>
      </c>
      <c r="B12" s="11" t="s">
        <v>509</v>
      </c>
      <c r="C12" s="15"/>
      <c r="D12" s="15">
        <v>1300000</v>
      </c>
      <c r="E12" s="15">
        <f t="shared" si="0"/>
        <v>1300000</v>
      </c>
      <c r="F12" s="6">
        <v>60000</v>
      </c>
      <c r="G12" s="35">
        <f t="shared" si="1"/>
        <v>1240000</v>
      </c>
      <c r="H12" s="6"/>
      <c r="I12" s="6"/>
      <c r="J12" s="6"/>
      <c r="K12" s="6"/>
      <c r="L12" s="35">
        <f t="shared" si="2"/>
        <v>0</v>
      </c>
    </row>
    <row r="13" spans="1:12" ht="18.75" x14ac:dyDescent="0.3">
      <c r="A13" s="10" t="s">
        <v>1086</v>
      </c>
      <c r="B13" s="11" t="s">
        <v>1087</v>
      </c>
      <c r="C13" s="15"/>
      <c r="D13" s="15">
        <v>1294000</v>
      </c>
      <c r="E13" s="15">
        <f t="shared" si="0"/>
        <v>1294000</v>
      </c>
      <c r="F13" s="6">
        <v>60000</v>
      </c>
      <c r="G13" s="35">
        <f t="shared" si="1"/>
        <v>1234000</v>
      </c>
      <c r="H13" s="6"/>
      <c r="I13" s="6">
        <v>1301001</v>
      </c>
      <c r="J13" s="6"/>
      <c r="K13" s="6"/>
      <c r="L13" s="35">
        <f t="shared" si="2"/>
        <v>1301001</v>
      </c>
    </row>
    <row r="14" spans="1:12" ht="18.75" x14ac:dyDescent="0.3">
      <c r="A14" s="10" t="s">
        <v>678</v>
      </c>
      <c r="B14" s="11" t="s">
        <v>679</v>
      </c>
      <c r="C14" s="15"/>
      <c r="D14" s="15">
        <v>1250000</v>
      </c>
      <c r="E14" s="15">
        <f t="shared" si="0"/>
        <v>1250000</v>
      </c>
      <c r="F14" s="6">
        <v>60000</v>
      </c>
      <c r="G14" s="35">
        <f t="shared" si="1"/>
        <v>1190000</v>
      </c>
      <c r="H14" s="6"/>
      <c r="I14" s="6">
        <v>0</v>
      </c>
      <c r="J14" s="6"/>
      <c r="K14" s="6"/>
      <c r="L14" s="35">
        <f t="shared" si="2"/>
        <v>0</v>
      </c>
    </row>
    <row r="15" spans="1:12" ht="18.75" x14ac:dyDescent="0.3">
      <c r="A15" s="10" t="s">
        <v>1192</v>
      </c>
      <c r="B15" s="11" t="s">
        <v>1193</v>
      </c>
      <c r="C15" s="15"/>
      <c r="D15" s="15">
        <v>1130000</v>
      </c>
      <c r="E15" s="15">
        <f t="shared" si="0"/>
        <v>1130000</v>
      </c>
      <c r="F15" s="6">
        <v>60000</v>
      </c>
      <c r="G15" s="35">
        <f t="shared" si="1"/>
        <v>1070000</v>
      </c>
      <c r="H15" s="6"/>
      <c r="I15" s="6">
        <v>1992484.03</v>
      </c>
      <c r="J15" s="6"/>
      <c r="K15" s="6"/>
      <c r="L15" s="35">
        <f t="shared" si="2"/>
        <v>1992484.03</v>
      </c>
    </row>
    <row r="16" spans="1:12" ht="18.75" x14ac:dyDescent="0.3">
      <c r="A16" s="10" t="s">
        <v>522</v>
      </c>
      <c r="B16" s="11" t="s">
        <v>523</v>
      </c>
      <c r="C16" s="15"/>
      <c r="D16" s="15">
        <v>1080000</v>
      </c>
      <c r="E16" s="15">
        <f t="shared" si="0"/>
        <v>1080000</v>
      </c>
      <c r="F16" s="6">
        <v>60000</v>
      </c>
      <c r="G16" s="35">
        <f t="shared" si="1"/>
        <v>1020000</v>
      </c>
      <c r="H16" s="6"/>
      <c r="I16" s="6">
        <v>325925.21000000002</v>
      </c>
      <c r="J16" s="6"/>
      <c r="K16" s="6"/>
      <c r="L16" s="35">
        <f t="shared" si="2"/>
        <v>325925.21000000002</v>
      </c>
    </row>
    <row r="17" spans="1:12" ht="18.75" x14ac:dyDescent="0.3">
      <c r="A17" s="10" t="s">
        <v>568</v>
      </c>
      <c r="B17" s="11" t="s">
        <v>569</v>
      </c>
      <c r="C17" s="15"/>
      <c r="D17" s="15">
        <v>1075000</v>
      </c>
      <c r="E17" s="15">
        <f t="shared" si="0"/>
        <v>1075000</v>
      </c>
      <c r="F17" s="6">
        <v>60000</v>
      </c>
      <c r="G17" s="35">
        <f t="shared" si="1"/>
        <v>1015000</v>
      </c>
      <c r="H17" s="6"/>
      <c r="I17" s="6">
        <v>2443309.0299999998</v>
      </c>
      <c r="J17" s="6"/>
      <c r="K17" s="6"/>
      <c r="L17" s="35">
        <f t="shared" si="2"/>
        <v>2443309.0299999998</v>
      </c>
    </row>
    <row r="18" spans="1:12" ht="18.75" x14ac:dyDescent="0.3">
      <c r="A18" s="10" t="s">
        <v>769</v>
      </c>
      <c r="B18" s="11" t="s">
        <v>770</v>
      </c>
      <c r="C18" s="15"/>
      <c r="D18" s="15">
        <v>1070000</v>
      </c>
      <c r="E18" s="15">
        <f t="shared" si="0"/>
        <v>1070000</v>
      </c>
      <c r="F18" s="6">
        <v>60000</v>
      </c>
      <c r="G18" s="35">
        <f t="shared" si="1"/>
        <v>1010000</v>
      </c>
      <c r="H18" s="6"/>
      <c r="I18" s="6"/>
      <c r="J18" s="6"/>
      <c r="K18" s="6"/>
      <c r="L18" s="35">
        <f t="shared" si="2"/>
        <v>0</v>
      </c>
    </row>
    <row r="19" spans="1:12" ht="18.75" x14ac:dyDescent="0.3">
      <c r="A19" s="10" t="s">
        <v>1344</v>
      </c>
      <c r="B19" s="11" t="s">
        <v>1345</v>
      </c>
      <c r="C19" s="15">
        <v>5000</v>
      </c>
      <c r="D19" s="15">
        <v>1025000</v>
      </c>
      <c r="E19" s="15">
        <f t="shared" si="0"/>
        <v>1030000</v>
      </c>
      <c r="F19" s="6">
        <v>60000</v>
      </c>
      <c r="G19" s="35">
        <f t="shared" si="1"/>
        <v>970000</v>
      </c>
      <c r="H19" s="6">
        <v>1000000</v>
      </c>
      <c r="I19" s="6"/>
      <c r="J19" s="6"/>
      <c r="K19" s="6"/>
      <c r="L19" s="35">
        <f t="shared" si="2"/>
        <v>0</v>
      </c>
    </row>
    <row r="20" spans="1:12" ht="18.75" x14ac:dyDescent="0.3">
      <c r="A20" s="10" t="s">
        <v>590</v>
      </c>
      <c r="B20" s="11" t="s">
        <v>591</v>
      </c>
      <c r="C20" s="15"/>
      <c r="D20" s="15">
        <v>1015000</v>
      </c>
      <c r="E20" s="15">
        <f t="shared" si="0"/>
        <v>1015000</v>
      </c>
      <c r="F20" s="6">
        <v>60000</v>
      </c>
      <c r="G20" s="35">
        <f t="shared" si="1"/>
        <v>955000</v>
      </c>
      <c r="H20" s="6"/>
      <c r="I20" s="6">
        <v>1312628.24</v>
      </c>
      <c r="J20" s="6"/>
      <c r="K20" s="6"/>
      <c r="L20" s="35">
        <f t="shared" si="2"/>
        <v>1312628.24</v>
      </c>
    </row>
    <row r="21" spans="1:12" ht="18.75" x14ac:dyDescent="0.3">
      <c r="A21" s="10" t="s">
        <v>668</v>
      </c>
      <c r="B21" s="11" t="s">
        <v>669</v>
      </c>
      <c r="C21" s="15"/>
      <c r="D21" s="15">
        <v>1005000</v>
      </c>
      <c r="E21" s="15">
        <f t="shared" si="0"/>
        <v>1005000</v>
      </c>
      <c r="F21" s="6">
        <v>60000</v>
      </c>
      <c r="G21" s="35">
        <f t="shared" si="1"/>
        <v>945000</v>
      </c>
      <c r="H21" s="6"/>
      <c r="I21" s="6"/>
      <c r="J21" s="6"/>
      <c r="K21" s="6"/>
      <c r="L21" s="35">
        <f t="shared" si="2"/>
        <v>0</v>
      </c>
    </row>
    <row r="22" spans="1:12" ht="18.75" x14ac:dyDescent="0.3">
      <c r="A22" s="10" t="s">
        <v>430</v>
      </c>
      <c r="B22" s="11" t="s">
        <v>431</v>
      </c>
      <c r="C22" s="15"/>
      <c r="D22" s="15">
        <v>1000000</v>
      </c>
      <c r="E22" s="15">
        <f t="shared" si="0"/>
        <v>1000000</v>
      </c>
      <c r="F22" s="6">
        <v>60000</v>
      </c>
      <c r="G22" s="35">
        <f t="shared" si="1"/>
        <v>940000</v>
      </c>
      <c r="H22" s="6"/>
      <c r="I22" s="6">
        <v>1000000</v>
      </c>
      <c r="J22" s="6">
        <v>22974.26</v>
      </c>
      <c r="K22" s="6"/>
      <c r="L22" s="35">
        <f t="shared" si="2"/>
        <v>1022974.26</v>
      </c>
    </row>
    <row r="23" spans="1:12" ht="18.75" x14ac:dyDescent="0.3">
      <c r="A23" s="10" t="s">
        <v>458</v>
      </c>
      <c r="B23" s="11" t="s">
        <v>459</v>
      </c>
      <c r="C23" s="15"/>
      <c r="D23" s="15">
        <v>1000000</v>
      </c>
      <c r="E23" s="15">
        <f t="shared" si="0"/>
        <v>1000000</v>
      </c>
      <c r="F23" s="6">
        <v>60000</v>
      </c>
      <c r="G23" s="35">
        <f t="shared" si="1"/>
        <v>940000</v>
      </c>
      <c r="H23" s="6">
        <v>15169</v>
      </c>
      <c r="I23" s="6">
        <v>1120981.03</v>
      </c>
      <c r="J23" s="6"/>
      <c r="K23" s="6"/>
      <c r="L23" s="35">
        <f t="shared" si="2"/>
        <v>1120981.03</v>
      </c>
    </row>
    <row r="24" spans="1:12" ht="18.75" x14ac:dyDescent="0.3">
      <c r="A24" s="13" t="s">
        <v>901</v>
      </c>
      <c r="B24" s="11" t="s">
        <v>902</v>
      </c>
      <c r="C24" s="15"/>
      <c r="D24" s="15">
        <v>1000000</v>
      </c>
      <c r="E24" s="15">
        <f t="shared" si="0"/>
        <v>1000000</v>
      </c>
      <c r="F24" s="6">
        <v>60000</v>
      </c>
      <c r="G24" s="35">
        <f t="shared" si="1"/>
        <v>940000</v>
      </c>
      <c r="H24" s="6"/>
      <c r="I24" s="6">
        <v>1735898.69</v>
      </c>
      <c r="J24" s="6"/>
      <c r="K24" s="6"/>
      <c r="L24" s="35">
        <f t="shared" si="2"/>
        <v>1735898.69</v>
      </c>
    </row>
    <row r="25" spans="1:12" ht="18.75" x14ac:dyDescent="0.3">
      <c r="A25" s="10" t="s">
        <v>616</v>
      </c>
      <c r="B25" s="11" t="s">
        <v>617</v>
      </c>
      <c r="C25" s="15"/>
      <c r="D25" s="15">
        <v>985000</v>
      </c>
      <c r="E25" s="15">
        <f t="shared" si="0"/>
        <v>985000</v>
      </c>
      <c r="F25" s="6">
        <v>60000</v>
      </c>
      <c r="G25" s="35">
        <f t="shared" si="1"/>
        <v>925000</v>
      </c>
      <c r="H25" s="6"/>
      <c r="I25" s="6"/>
      <c r="J25" s="6"/>
      <c r="K25" s="6"/>
      <c r="L25" s="35">
        <f t="shared" si="2"/>
        <v>0</v>
      </c>
    </row>
    <row r="26" spans="1:12" ht="18.75" x14ac:dyDescent="0.3">
      <c r="A26" s="10" t="s">
        <v>733</v>
      </c>
      <c r="B26" s="11" t="s">
        <v>734</v>
      </c>
      <c r="C26" s="15"/>
      <c r="D26" s="15">
        <v>985000</v>
      </c>
      <c r="E26" s="15">
        <f t="shared" si="0"/>
        <v>985000</v>
      </c>
      <c r="F26" s="6">
        <v>60000</v>
      </c>
      <c r="G26" s="35">
        <f t="shared" si="1"/>
        <v>925000</v>
      </c>
      <c r="H26" s="6"/>
      <c r="I26" s="6"/>
      <c r="J26" s="6"/>
      <c r="K26" s="6"/>
      <c r="L26" s="35">
        <f t="shared" si="2"/>
        <v>0</v>
      </c>
    </row>
    <row r="27" spans="1:12" ht="18.75" x14ac:dyDescent="0.3">
      <c r="A27" s="10" t="s">
        <v>386</v>
      </c>
      <c r="B27" s="11" t="s">
        <v>387</v>
      </c>
      <c r="C27" s="15">
        <v>15000</v>
      </c>
      <c r="D27" s="15">
        <v>955000</v>
      </c>
      <c r="E27" s="15">
        <f t="shared" si="0"/>
        <v>970000</v>
      </c>
      <c r="F27" s="6">
        <v>60000</v>
      </c>
      <c r="G27" s="35">
        <f t="shared" si="1"/>
        <v>910000</v>
      </c>
      <c r="H27" s="6">
        <v>25000</v>
      </c>
      <c r="I27" s="6"/>
      <c r="J27" s="6"/>
      <c r="K27" s="6"/>
      <c r="L27" s="35">
        <f t="shared" si="2"/>
        <v>0</v>
      </c>
    </row>
    <row r="28" spans="1:12" ht="18.75" x14ac:dyDescent="0.3">
      <c r="A28" s="10" t="s">
        <v>44</v>
      </c>
      <c r="B28" s="11" t="s">
        <v>45</v>
      </c>
      <c r="C28" s="15">
        <v>5000</v>
      </c>
      <c r="D28" s="15">
        <v>945000</v>
      </c>
      <c r="E28" s="15">
        <f t="shared" si="0"/>
        <v>950000</v>
      </c>
      <c r="F28" s="6">
        <v>60000</v>
      </c>
      <c r="G28" s="35">
        <f t="shared" si="1"/>
        <v>890000</v>
      </c>
      <c r="H28" s="6">
        <v>19671.95</v>
      </c>
      <c r="I28" s="6">
        <v>948361.95</v>
      </c>
      <c r="J28" s="6"/>
      <c r="K28" s="6"/>
      <c r="L28" s="35">
        <f t="shared" si="2"/>
        <v>948361.95</v>
      </c>
    </row>
    <row r="29" spans="1:12" ht="18.75" x14ac:dyDescent="0.3">
      <c r="A29" s="17" t="s">
        <v>705</v>
      </c>
      <c r="B29" s="18" t="s">
        <v>706</v>
      </c>
      <c r="C29" s="15"/>
      <c r="D29" s="15">
        <v>926000</v>
      </c>
      <c r="E29" s="15">
        <f t="shared" si="0"/>
        <v>926000</v>
      </c>
      <c r="F29" s="20">
        <v>60000</v>
      </c>
      <c r="G29" s="35">
        <f t="shared" si="1"/>
        <v>866000</v>
      </c>
      <c r="H29" s="20"/>
      <c r="I29" s="20">
        <v>3056366.84</v>
      </c>
      <c r="J29" s="20"/>
      <c r="K29" s="20"/>
      <c r="L29" s="35">
        <f t="shared" si="2"/>
        <v>3056366.84</v>
      </c>
    </row>
    <row r="30" spans="1:12" ht="18.75" x14ac:dyDescent="0.3">
      <c r="A30" s="10" t="s">
        <v>548</v>
      </c>
      <c r="B30" s="11" t="s">
        <v>549</v>
      </c>
      <c r="C30" s="15"/>
      <c r="D30" s="15">
        <v>920310</v>
      </c>
      <c r="E30" s="15">
        <f t="shared" si="0"/>
        <v>920310</v>
      </c>
      <c r="F30" s="6">
        <v>60000</v>
      </c>
      <c r="G30" s="35">
        <f t="shared" si="1"/>
        <v>860310</v>
      </c>
      <c r="H30" s="6">
        <v>2150</v>
      </c>
      <c r="I30" s="6">
        <v>553566.28</v>
      </c>
      <c r="J30" s="6"/>
      <c r="K30" s="6"/>
      <c r="L30" s="35">
        <f t="shared" si="2"/>
        <v>553566.28</v>
      </c>
    </row>
    <row r="31" spans="1:12" ht="18.75" x14ac:dyDescent="0.3">
      <c r="A31" s="10" t="s">
        <v>418</v>
      </c>
      <c r="B31" s="11" t="s">
        <v>419</v>
      </c>
      <c r="C31" s="15"/>
      <c r="D31" s="15">
        <v>920000</v>
      </c>
      <c r="E31" s="15">
        <f t="shared" si="0"/>
        <v>920000</v>
      </c>
      <c r="F31" s="6">
        <v>60000</v>
      </c>
      <c r="G31" s="35">
        <f t="shared" si="1"/>
        <v>860000</v>
      </c>
      <c r="H31" s="6"/>
      <c r="I31" s="6">
        <v>1464916.16</v>
      </c>
      <c r="J31" s="6"/>
      <c r="K31" s="6"/>
      <c r="L31" s="35">
        <f t="shared" si="2"/>
        <v>1464916.16</v>
      </c>
    </row>
    <row r="32" spans="1:12" ht="18.75" x14ac:dyDescent="0.3">
      <c r="A32" s="10" t="s">
        <v>334</v>
      </c>
      <c r="B32" s="11" t="s">
        <v>335</v>
      </c>
      <c r="C32" s="15"/>
      <c r="D32" s="15">
        <v>900000</v>
      </c>
      <c r="E32" s="15">
        <f t="shared" si="0"/>
        <v>900000</v>
      </c>
      <c r="F32" s="6">
        <v>60000</v>
      </c>
      <c r="G32" s="35">
        <f t="shared" si="1"/>
        <v>840000</v>
      </c>
      <c r="H32" s="6"/>
      <c r="I32" s="6">
        <v>1916948.83</v>
      </c>
      <c r="J32" s="6"/>
      <c r="K32" s="6"/>
      <c r="L32" s="35">
        <f t="shared" si="2"/>
        <v>1916948.83</v>
      </c>
    </row>
    <row r="33" spans="1:12" ht="18.75" x14ac:dyDescent="0.3">
      <c r="A33" s="10" t="s">
        <v>777</v>
      </c>
      <c r="B33" s="11" t="s">
        <v>778</v>
      </c>
      <c r="C33" s="15">
        <v>10000</v>
      </c>
      <c r="D33" s="15">
        <v>850000</v>
      </c>
      <c r="E33" s="15">
        <f t="shared" si="0"/>
        <v>860000</v>
      </c>
      <c r="F33" s="6">
        <v>60000</v>
      </c>
      <c r="G33" s="35">
        <f t="shared" si="1"/>
        <v>800000</v>
      </c>
      <c r="H33" s="6"/>
      <c r="I33" s="6">
        <v>1398238.72</v>
      </c>
      <c r="J33" s="6"/>
      <c r="K33" s="6"/>
      <c r="L33" s="35">
        <f t="shared" si="2"/>
        <v>1398238.72</v>
      </c>
    </row>
    <row r="34" spans="1:12" ht="18.75" x14ac:dyDescent="0.3">
      <c r="A34" s="10" t="s">
        <v>1230</v>
      </c>
      <c r="B34" s="11" t="s">
        <v>1231</v>
      </c>
      <c r="C34" s="15"/>
      <c r="D34" s="15">
        <v>850000</v>
      </c>
      <c r="E34" s="15">
        <f t="shared" si="0"/>
        <v>850000</v>
      </c>
      <c r="F34" s="6">
        <v>60000</v>
      </c>
      <c r="G34" s="35">
        <f t="shared" si="1"/>
        <v>790000</v>
      </c>
      <c r="H34" s="6">
        <v>100000</v>
      </c>
      <c r="I34" s="6">
        <v>3195000</v>
      </c>
      <c r="J34" s="6"/>
      <c r="K34" s="6"/>
      <c r="L34" s="35">
        <f t="shared" si="2"/>
        <v>3195000</v>
      </c>
    </row>
    <row r="35" spans="1:12" ht="18.75" x14ac:dyDescent="0.3">
      <c r="A35" s="10" t="s">
        <v>368</v>
      </c>
      <c r="B35" s="11" t="s">
        <v>369</v>
      </c>
      <c r="C35" s="15"/>
      <c r="D35" s="15">
        <v>840000</v>
      </c>
      <c r="E35" s="15">
        <f t="shared" si="0"/>
        <v>840000</v>
      </c>
      <c r="F35" s="6">
        <v>60000</v>
      </c>
      <c r="G35" s="35">
        <f t="shared" si="1"/>
        <v>780000</v>
      </c>
      <c r="H35" s="6">
        <v>2046.14</v>
      </c>
      <c r="I35" s="6">
        <v>1308379.79</v>
      </c>
      <c r="J35" s="6"/>
      <c r="K35" s="6"/>
      <c r="L35" s="35">
        <f t="shared" si="2"/>
        <v>1308379.79</v>
      </c>
    </row>
    <row r="36" spans="1:12" ht="18.75" x14ac:dyDescent="0.3">
      <c r="A36" s="10" t="s">
        <v>20</v>
      </c>
      <c r="B36" s="11" t="s">
        <v>21</v>
      </c>
      <c r="C36" s="15"/>
      <c r="D36" s="15">
        <v>815000</v>
      </c>
      <c r="E36" s="15">
        <f t="shared" si="0"/>
        <v>815000</v>
      </c>
      <c r="F36" s="6">
        <v>60000</v>
      </c>
      <c r="G36" s="35">
        <f t="shared" si="1"/>
        <v>755000</v>
      </c>
      <c r="H36" s="6">
        <v>79770</v>
      </c>
      <c r="I36" s="6">
        <v>963805.16</v>
      </c>
      <c r="J36" s="6"/>
      <c r="K36" s="6"/>
      <c r="L36" s="35">
        <f t="shared" si="2"/>
        <v>963805.16</v>
      </c>
    </row>
    <row r="37" spans="1:12" ht="18.75" x14ac:dyDescent="0.3">
      <c r="A37" s="29" t="s">
        <v>771</v>
      </c>
      <c r="B37" s="30" t="s">
        <v>772</v>
      </c>
      <c r="C37" s="15"/>
      <c r="D37" s="15">
        <v>812000</v>
      </c>
      <c r="E37" s="15">
        <f t="shared" si="0"/>
        <v>812000</v>
      </c>
      <c r="F37" s="32">
        <v>20000</v>
      </c>
      <c r="G37" s="35">
        <f t="shared" si="1"/>
        <v>792000</v>
      </c>
      <c r="H37" s="32">
        <v>0</v>
      </c>
      <c r="I37" s="32">
        <v>1000000</v>
      </c>
      <c r="J37" s="32"/>
      <c r="K37" s="32"/>
      <c r="L37" s="35">
        <f t="shared" si="2"/>
        <v>1000000</v>
      </c>
    </row>
    <row r="38" spans="1:12" ht="18.75" x14ac:dyDescent="0.3">
      <c r="A38" s="10" t="s">
        <v>781</v>
      </c>
      <c r="B38" s="11" t="s">
        <v>782</v>
      </c>
      <c r="C38" s="15">
        <v>25000</v>
      </c>
      <c r="D38" s="15">
        <v>810000</v>
      </c>
      <c r="E38" s="15">
        <f t="shared" si="0"/>
        <v>835000</v>
      </c>
      <c r="F38" s="6">
        <v>60000</v>
      </c>
      <c r="G38" s="35">
        <f t="shared" si="1"/>
        <v>775000</v>
      </c>
      <c r="H38" s="6"/>
      <c r="I38" s="6">
        <v>542556.82999999996</v>
      </c>
      <c r="J38" s="6"/>
      <c r="K38" s="6"/>
      <c r="L38" s="35">
        <f t="shared" si="2"/>
        <v>542556.82999999996</v>
      </c>
    </row>
    <row r="39" spans="1:12" ht="18.75" x14ac:dyDescent="0.3">
      <c r="A39" s="10" t="s">
        <v>18</v>
      </c>
      <c r="B39" s="11" t="s">
        <v>19</v>
      </c>
      <c r="C39" s="15">
        <v>10000</v>
      </c>
      <c r="D39" s="15">
        <v>790000</v>
      </c>
      <c r="E39" s="15">
        <f t="shared" si="0"/>
        <v>800000</v>
      </c>
      <c r="F39" s="6">
        <v>60000</v>
      </c>
      <c r="G39" s="35">
        <f t="shared" si="1"/>
        <v>740000</v>
      </c>
      <c r="H39" s="6"/>
      <c r="I39" s="6">
        <v>1500000</v>
      </c>
      <c r="J39" s="6"/>
      <c r="K39" s="6"/>
      <c r="L39" s="35">
        <f t="shared" si="2"/>
        <v>1500000</v>
      </c>
    </row>
    <row r="40" spans="1:12" ht="18.75" x14ac:dyDescent="0.3">
      <c r="A40" s="10" t="s">
        <v>1037</v>
      </c>
      <c r="B40" s="11" t="s">
        <v>1038</v>
      </c>
      <c r="C40" s="15"/>
      <c r="D40" s="15">
        <v>770000</v>
      </c>
      <c r="E40" s="15">
        <f t="shared" si="0"/>
        <v>770000</v>
      </c>
      <c r="F40" s="6">
        <v>60000</v>
      </c>
      <c r="G40" s="35">
        <f t="shared" si="1"/>
        <v>710000</v>
      </c>
      <c r="H40" s="6">
        <v>20000</v>
      </c>
      <c r="I40" s="6">
        <v>2991735</v>
      </c>
      <c r="J40" s="6"/>
      <c r="K40" s="6"/>
      <c r="L40" s="35">
        <f t="shared" si="2"/>
        <v>2991735</v>
      </c>
    </row>
    <row r="41" spans="1:12" ht="18.75" x14ac:dyDescent="0.3">
      <c r="A41" s="10" t="s">
        <v>224</v>
      </c>
      <c r="B41" s="11" t="s">
        <v>225</v>
      </c>
      <c r="C41" s="15">
        <v>50000</v>
      </c>
      <c r="D41" s="15">
        <v>770000</v>
      </c>
      <c r="E41" s="15">
        <f t="shared" si="0"/>
        <v>820000</v>
      </c>
      <c r="F41" s="6">
        <v>60000</v>
      </c>
      <c r="G41" s="35">
        <f t="shared" si="1"/>
        <v>760000</v>
      </c>
      <c r="H41" s="6"/>
      <c r="I41" s="6">
        <v>1474715.59</v>
      </c>
      <c r="J41" s="6"/>
      <c r="K41" s="6"/>
      <c r="L41" s="35">
        <f t="shared" si="2"/>
        <v>1474715.59</v>
      </c>
    </row>
    <row r="42" spans="1:12" ht="18.75" x14ac:dyDescent="0.3">
      <c r="A42" s="10" t="s">
        <v>442</v>
      </c>
      <c r="B42" s="11" t="s">
        <v>443</v>
      </c>
      <c r="C42" s="15"/>
      <c r="D42" s="15">
        <v>760000</v>
      </c>
      <c r="E42" s="15">
        <f t="shared" si="0"/>
        <v>760000</v>
      </c>
      <c r="F42" s="6">
        <v>60000</v>
      </c>
      <c r="G42" s="35">
        <f t="shared" si="1"/>
        <v>700000</v>
      </c>
      <c r="H42" s="6"/>
      <c r="I42" s="6"/>
      <c r="J42" s="6"/>
      <c r="K42" s="6"/>
      <c r="L42" s="35">
        <f t="shared" si="2"/>
        <v>0</v>
      </c>
    </row>
    <row r="43" spans="1:12" ht="18.75" x14ac:dyDescent="0.3">
      <c r="A43" s="10" t="s">
        <v>787</v>
      </c>
      <c r="B43" s="11" t="s">
        <v>788</v>
      </c>
      <c r="C43" s="15"/>
      <c r="D43" s="15">
        <v>750000</v>
      </c>
      <c r="E43" s="15">
        <f t="shared" si="0"/>
        <v>750000</v>
      </c>
      <c r="F43" s="6">
        <v>60000</v>
      </c>
      <c r="G43" s="35">
        <f t="shared" si="1"/>
        <v>690000</v>
      </c>
      <c r="H43" s="6"/>
      <c r="I43" s="6">
        <v>1378477.41</v>
      </c>
      <c r="J43" s="6"/>
      <c r="K43" s="6"/>
      <c r="L43" s="35">
        <f t="shared" si="2"/>
        <v>1378477.41</v>
      </c>
    </row>
    <row r="44" spans="1:12" ht="18.75" x14ac:dyDescent="0.3">
      <c r="A44" s="10" t="s">
        <v>797</v>
      </c>
      <c r="B44" s="11" t="s">
        <v>798</v>
      </c>
      <c r="C44" s="15"/>
      <c r="D44" s="15">
        <v>750000</v>
      </c>
      <c r="E44" s="15">
        <f t="shared" si="0"/>
        <v>750000</v>
      </c>
      <c r="F44" s="6">
        <v>60000</v>
      </c>
      <c r="G44" s="35">
        <f t="shared" si="1"/>
        <v>690000</v>
      </c>
      <c r="H44" s="6"/>
      <c r="I44" s="6"/>
      <c r="J44" s="6"/>
      <c r="K44" s="6"/>
      <c r="L44" s="35">
        <f t="shared" si="2"/>
        <v>0</v>
      </c>
    </row>
    <row r="45" spans="1:12" ht="18.75" x14ac:dyDescent="0.3">
      <c r="A45" s="10" t="s">
        <v>94</v>
      </c>
      <c r="B45" s="11" t="s">
        <v>95</v>
      </c>
      <c r="C45" s="15">
        <v>20000</v>
      </c>
      <c r="D45" s="15">
        <v>730000</v>
      </c>
      <c r="E45" s="15">
        <f t="shared" si="0"/>
        <v>750000</v>
      </c>
      <c r="F45" s="6">
        <v>60000</v>
      </c>
      <c r="G45" s="35">
        <f t="shared" si="1"/>
        <v>690000</v>
      </c>
      <c r="H45" s="6">
        <v>99</v>
      </c>
      <c r="I45" s="6">
        <v>0</v>
      </c>
      <c r="J45" s="6"/>
      <c r="K45" s="6"/>
      <c r="L45" s="35">
        <f t="shared" si="2"/>
        <v>0</v>
      </c>
    </row>
    <row r="46" spans="1:12" ht="18.75" x14ac:dyDescent="0.3">
      <c r="A46" s="10" t="s">
        <v>304</v>
      </c>
      <c r="B46" s="11" t="s">
        <v>305</v>
      </c>
      <c r="C46" s="15"/>
      <c r="D46" s="15">
        <v>730000</v>
      </c>
      <c r="E46" s="15">
        <f t="shared" si="0"/>
        <v>730000</v>
      </c>
      <c r="F46" s="6">
        <v>60000</v>
      </c>
      <c r="G46" s="35">
        <f t="shared" si="1"/>
        <v>670000</v>
      </c>
      <c r="H46" s="6"/>
      <c r="I46" s="6">
        <v>512234.99</v>
      </c>
      <c r="J46" s="6"/>
      <c r="K46" s="6"/>
      <c r="L46" s="35">
        <f t="shared" si="2"/>
        <v>512234.99</v>
      </c>
    </row>
    <row r="47" spans="1:12" ht="18.75" x14ac:dyDescent="0.3">
      <c r="A47" s="10" t="s">
        <v>1045</v>
      </c>
      <c r="B47" s="11" t="s">
        <v>1046</v>
      </c>
      <c r="C47" s="15"/>
      <c r="D47" s="15">
        <v>728000</v>
      </c>
      <c r="E47" s="15">
        <f t="shared" si="0"/>
        <v>728000</v>
      </c>
      <c r="F47" s="6">
        <v>28000</v>
      </c>
      <c r="G47" s="35">
        <f t="shared" si="1"/>
        <v>700000</v>
      </c>
      <c r="H47" s="6"/>
      <c r="I47" s="6">
        <v>761429.61</v>
      </c>
      <c r="J47" s="6"/>
      <c r="K47" s="6"/>
      <c r="L47" s="35">
        <f t="shared" si="2"/>
        <v>761429.61</v>
      </c>
    </row>
    <row r="48" spans="1:12" ht="18.75" x14ac:dyDescent="0.3">
      <c r="A48" s="10" t="s">
        <v>1392</v>
      </c>
      <c r="B48" s="11" t="s">
        <v>1393</v>
      </c>
      <c r="C48" s="15"/>
      <c r="D48" s="15">
        <v>725000</v>
      </c>
      <c r="E48" s="15">
        <f t="shared" si="0"/>
        <v>725000</v>
      </c>
      <c r="F48" s="6">
        <v>20000</v>
      </c>
      <c r="G48" s="35">
        <f t="shared" si="1"/>
        <v>705000</v>
      </c>
      <c r="H48" s="6"/>
      <c r="I48" s="6">
        <v>1872887.36</v>
      </c>
      <c r="J48" s="6"/>
      <c r="K48" s="6"/>
      <c r="L48" s="35">
        <f t="shared" si="2"/>
        <v>1872887.36</v>
      </c>
    </row>
    <row r="49" spans="1:12" ht="18.75" x14ac:dyDescent="0.3">
      <c r="A49" s="10" t="s">
        <v>686</v>
      </c>
      <c r="B49" s="11" t="s">
        <v>687</v>
      </c>
      <c r="C49" s="15"/>
      <c r="D49" s="15">
        <v>710000</v>
      </c>
      <c r="E49" s="15">
        <f t="shared" si="0"/>
        <v>710000</v>
      </c>
      <c r="F49" s="6">
        <v>60000</v>
      </c>
      <c r="G49" s="35">
        <f t="shared" si="1"/>
        <v>650000</v>
      </c>
      <c r="H49" s="6"/>
      <c r="I49" s="6"/>
      <c r="J49" s="6"/>
      <c r="K49" s="6"/>
      <c r="L49" s="35">
        <f t="shared" si="2"/>
        <v>0</v>
      </c>
    </row>
    <row r="50" spans="1:12" ht="18.75" x14ac:dyDescent="0.3">
      <c r="A50" s="10" t="s">
        <v>342</v>
      </c>
      <c r="B50" s="11" t="s">
        <v>343</v>
      </c>
      <c r="C50" s="15"/>
      <c r="D50" s="15">
        <v>707000</v>
      </c>
      <c r="E50" s="15">
        <f t="shared" si="0"/>
        <v>707000</v>
      </c>
      <c r="F50" s="6">
        <v>60000</v>
      </c>
      <c r="G50" s="35">
        <f t="shared" si="1"/>
        <v>647000</v>
      </c>
      <c r="H50" s="6"/>
      <c r="I50" s="6">
        <v>411049.44</v>
      </c>
      <c r="J50" s="6"/>
      <c r="K50" s="6"/>
      <c r="L50" s="35">
        <f t="shared" si="2"/>
        <v>411049.44</v>
      </c>
    </row>
    <row r="51" spans="1:12" ht="18.75" x14ac:dyDescent="0.3">
      <c r="A51" s="17" t="s">
        <v>282</v>
      </c>
      <c r="B51" s="11" t="s">
        <v>283</v>
      </c>
      <c r="C51" s="15">
        <v>5000</v>
      </c>
      <c r="D51" s="15">
        <v>705000</v>
      </c>
      <c r="E51" s="15">
        <f t="shared" si="0"/>
        <v>710000</v>
      </c>
      <c r="F51" s="6">
        <v>60000</v>
      </c>
      <c r="G51" s="35">
        <f t="shared" si="1"/>
        <v>650000</v>
      </c>
      <c r="H51" s="6">
        <v>60000</v>
      </c>
      <c r="I51" s="6">
        <v>68440.77</v>
      </c>
      <c r="J51" s="6"/>
      <c r="K51" s="6"/>
      <c r="L51" s="35">
        <f t="shared" si="2"/>
        <v>68440.77</v>
      </c>
    </row>
    <row r="52" spans="1:12" ht="18.75" x14ac:dyDescent="0.3">
      <c r="A52" s="10" t="s">
        <v>1232</v>
      </c>
      <c r="B52" s="11" t="s">
        <v>1233</v>
      </c>
      <c r="C52" s="15"/>
      <c r="D52" s="15">
        <v>700000</v>
      </c>
      <c r="E52" s="15">
        <f t="shared" si="0"/>
        <v>700000</v>
      </c>
      <c r="F52" s="6">
        <v>60000</v>
      </c>
      <c r="G52" s="35">
        <f t="shared" si="1"/>
        <v>640000</v>
      </c>
      <c r="H52" s="6"/>
      <c r="I52" s="6">
        <v>1190200</v>
      </c>
      <c r="J52" s="6"/>
      <c r="K52" s="6"/>
      <c r="L52" s="35">
        <f t="shared" si="2"/>
        <v>1190200</v>
      </c>
    </row>
    <row r="53" spans="1:12" ht="18.75" x14ac:dyDescent="0.3">
      <c r="A53" s="10" t="s">
        <v>340</v>
      </c>
      <c r="B53" s="11" t="s">
        <v>341</v>
      </c>
      <c r="C53" s="15"/>
      <c r="D53" s="15">
        <v>700000</v>
      </c>
      <c r="E53" s="15">
        <f t="shared" si="0"/>
        <v>700000</v>
      </c>
      <c r="F53" s="6">
        <v>60000</v>
      </c>
      <c r="G53" s="35">
        <f t="shared" si="1"/>
        <v>640000</v>
      </c>
      <c r="H53" s="6">
        <v>3422</v>
      </c>
      <c r="I53" s="6">
        <v>716819.88</v>
      </c>
      <c r="J53" s="6"/>
      <c r="K53" s="6"/>
      <c r="L53" s="35">
        <f t="shared" si="2"/>
        <v>716819.88</v>
      </c>
    </row>
    <row r="54" spans="1:12" ht="18.75" x14ac:dyDescent="0.3">
      <c r="A54" s="10" t="s">
        <v>847</v>
      </c>
      <c r="B54" s="11" t="s">
        <v>848</v>
      </c>
      <c r="C54" s="15"/>
      <c r="D54" s="15">
        <v>697000</v>
      </c>
      <c r="E54" s="15">
        <f t="shared" si="0"/>
        <v>697000</v>
      </c>
      <c r="F54" s="6">
        <v>60000</v>
      </c>
      <c r="G54" s="35">
        <f t="shared" si="1"/>
        <v>637000</v>
      </c>
      <c r="H54" s="6">
        <v>80500</v>
      </c>
      <c r="I54" s="6">
        <v>1200000</v>
      </c>
      <c r="J54" s="6"/>
      <c r="K54" s="6"/>
      <c r="L54" s="35">
        <f t="shared" si="2"/>
        <v>1200000</v>
      </c>
    </row>
    <row r="55" spans="1:12" ht="18.75" x14ac:dyDescent="0.3">
      <c r="A55" s="10" t="s">
        <v>410</v>
      </c>
      <c r="B55" s="11" t="s">
        <v>411</v>
      </c>
      <c r="C55" s="15"/>
      <c r="D55" s="15">
        <v>683000</v>
      </c>
      <c r="E55" s="15">
        <f t="shared" si="0"/>
        <v>683000</v>
      </c>
      <c r="F55" s="6">
        <v>60000</v>
      </c>
      <c r="G55" s="35">
        <f t="shared" si="1"/>
        <v>623000</v>
      </c>
      <c r="H55" s="6"/>
      <c r="I55" s="6">
        <v>347418.12</v>
      </c>
      <c r="J55" s="6"/>
      <c r="K55" s="6"/>
      <c r="L55" s="35">
        <f t="shared" si="2"/>
        <v>347418.12</v>
      </c>
    </row>
    <row r="56" spans="1:12" ht="18.75" x14ac:dyDescent="0.3">
      <c r="A56" s="10" t="s">
        <v>1272</v>
      </c>
      <c r="B56" s="11" t="s">
        <v>1273</v>
      </c>
      <c r="C56" s="15"/>
      <c r="D56" s="15">
        <v>660000</v>
      </c>
      <c r="E56" s="15">
        <f t="shared" si="0"/>
        <v>660000</v>
      </c>
      <c r="F56" s="6">
        <v>60000</v>
      </c>
      <c r="G56" s="35">
        <f t="shared" si="1"/>
        <v>600000</v>
      </c>
      <c r="H56" s="6"/>
      <c r="I56" s="6">
        <v>1180316.1200000001</v>
      </c>
      <c r="J56" s="6"/>
      <c r="K56" s="6"/>
      <c r="L56" s="35">
        <f t="shared" si="2"/>
        <v>1180316.1200000001</v>
      </c>
    </row>
    <row r="57" spans="1:12" ht="18.75" x14ac:dyDescent="0.3">
      <c r="A57" s="10" t="s">
        <v>711</v>
      </c>
      <c r="B57" s="11" t="s">
        <v>712</v>
      </c>
      <c r="C57" s="15">
        <v>25000</v>
      </c>
      <c r="D57" s="15">
        <v>605000</v>
      </c>
      <c r="E57" s="15">
        <f t="shared" si="0"/>
        <v>630000</v>
      </c>
      <c r="F57" s="6">
        <v>60000</v>
      </c>
      <c r="G57" s="35">
        <f t="shared" si="1"/>
        <v>570000</v>
      </c>
      <c r="H57" s="6">
        <v>35000</v>
      </c>
      <c r="I57" s="6"/>
      <c r="J57" s="6"/>
      <c r="K57" s="6"/>
      <c r="L57" s="35">
        <f t="shared" si="2"/>
        <v>0</v>
      </c>
    </row>
    <row r="58" spans="1:12" ht="18.75" x14ac:dyDescent="0.3">
      <c r="A58" s="10" t="s">
        <v>256</v>
      </c>
      <c r="B58" s="11" t="s">
        <v>257</v>
      </c>
      <c r="C58" s="15"/>
      <c r="D58" s="15">
        <v>655000</v>
      </c>
      <c r="E58" s="15">
        <f t="shared" si="0"/>
        <v>655000</v>
      </c>
      <c r="F58" s="6">
        <v>60000</v>
      </c>
      <c r="G58" s="35">
        <f t="shared" si="1"/>
        <v>595000</v>
      </c>
      <c r="H58" s="6"/>
      <c r="I58" s="6">
        <v>2709509.87</v>
      </c>
      <c r="J58" s="6"/>
      <c r="K58" s="6"/>
      <c r="L58" s="35">
        <f t="shared" si="2"/>
        <v>2709509.87</v>
      </c>
    </row>
    <row r="59" spans="1:12" ht="18.75" x14ac:dyDescent="0.3">
      <c r="A59" s="10" t="s">
        <v>404</v>
      </c>
      <c r="B59" s="11" t="s">
        <v>405</v>
      </c>
      <c r="C59" s="15"/>
      <c r="D59" s="15">
        <v>650000</v>
      </c>
      <c r="E59" s="15">
        <f t="shared" si="0"/>
        <v>650000</v>
      </c>
      <c r="F59" s="6">
        <v>60000</v>
      </c>
      <c r="G59" s="35">
        <f t="shared" si="1"/>
        <v>590000</v>
      </c>
      <c r="H59" s="6"/>
      <c r="I59" s="6">
        <v>1228905.3999999999</v>
      </c>
      <c r="J59" s="6"/>
      <c r="K59" s="6"/>
      <c r="L59" s="35">
        <f t="shared" si="2"/>
        <v>1228905.3999999999</v>
      </c>
    </row>
    <row r="60" spans="1:12" ht="18.75" x14ac:dyDescent="0.3">
      <c r="A60" s="10" t="s">
        <v>444</v>
      </c>
      <c r="B60" s="11" t="s">
        <v>445</v>
      </c>
      <c r="C60" s="15">
        <v>5000</v>
      </c>
      <c r="D60" s="15">
        <v>645000</v>
      </c>
      <c r="E60" s="15">
        <f t="shared" si="0"/>
        <v>650000</v>
      </c>
      <c r="F60" s="6">
        <v>60000</v>
      </c>
      <c r="G60" s="35">
        <f t="shared" si="1"/>
        <v>590000</v>
      </c>
      <c r="H60" s="6">
        <v>72500</v>
      </c>
      <c r="I60" s="6">
        <v>-60000</v>
      </c>
      <c r="J60" s="6"/>
      <c r="K60" s="6"/>
      <c r="L60" s="35">
        <f t="shared" si="2"/>
        <v>-60000</v>
      </c>
    </row>
    <row r="61" spans="1:12" ht="18.75" x14ac:dyDescent="0.3">
      <c r="A61" s="10" t="s">
        <v>552</v>
      </c>
      <c r="B61" s="11" t="s">
        <v>553</v>
      </c>
      <c r="C61" s="15"/>
      <c r="D61" s="15">
        <v>630000</v>
      </c>
      <c r="E61" s="15">
        <f t="shared" si="0"/>
        <v>630000</v>
      </c>
      <c r="F61" s="6">
        <v>60000</v>
      </c>
      <c r="G61" s="35">
        <f t="shared" si="1"/>
        <v>570000</v>
      </c>
      <c r="H61" s="6">
        <v>251552</v>
      </c>
      <c r="I61" s="6">
        <v>600644.04</v>
      </c>
      <c r="J61" s="6"/>
      <c r="K61" s="6"/>
      <c r="L61" s="35">
        <f t="shared" si="2"/>
        <v>600644.04</v>
      </c>
    </row>
    <row r="62" spans="1:12" ht="18.75" x14ac:dyDescent="0.3">
      <c r="A62" s="10" t="s">
        <v>749</v>
      </c>
      <c r="B62" s="11" t="s">
        <v>750</v>
      </c>
      <c r="C62" s="15">
        <v>20000</v>
      </c>
      <c r="D62" s="15">
        <v>630000</v>
      </c>
      <c r="E62" s="15">
        <f t="shared" si="0"/>
        <v>650000</v>
      </c>
      <c r="F62" s="6">
        <v>60000</v>
      </c>
      <c r="G62" s="35">
        <f t="shared" si="1"/>
        <v>590000</v>
      </c>
      <c r="H62" s="6">
        <v>10000</v>
      </c>
      <c r="I62" s="6"/>
      <c r="J62" s="6"/>
      <c r="K62" s="6"/>
      <c r="L62" s="35">
        <f t="shared" si="2"/>
        <v>0</v>
      </c>
    </row>
    <row r="63" spans="1:12" ht="18.75" x14ac:dyDescent="0.3">
      <c r="A63" s="10" t="s">
        <v>713</v>
      </c>
      <c r="B63" s="11" t="s">
        <v>714</v>
      </c>
      <c r="C63" s="15">
        <v>15000</v>
      </c>
      <c r="D63" s="15">
        <v>628000</v>
      </c>
      <c r="E63" s="15">
        <f t="shared" si="0"/>
        <v>643000</v>
      </c>
      <c r="F63" s="6">
        <v>60000</v>
      </c>
      <c r="G63" s="35">
        <f t="shared" si="1"/>
        <v>583000</v>
      </c>
      <c r="H63" s="6">
        <v>25000</v>
      </c>
      <c r="I63" s="6">
        <v>1000000</v>
      </c>
      <c r="J63" s="6"/>
      <c r="K63" s="6"/>
      <c r="L63" s="35">
        <f t="shared" si="2"/>
        <v>1000000</v>
      </c>
    </row>
    <row r="64" spans="1:12" ht="18.75" x14ac:dyDescent="0.3">
      <c r="A64" s="10" t="s">
        <v>454</v>
      </c>
      <c r="B64" s="11" t="s">
        <v>455</v>
      </c>
      <c r="C64" s="15">
        <v>25000</v>
      </c>
      <c r="D64" s="15">
        <v>610000</v>
      </c>
      <c r="E64" s="15">
        <f t="shared" si="0"/>
        <v>635000</v>
      </c>
      <c r="F64" s="6">
        <v>60000</v>
      </c>
      <c r="G64" s="35">
        <f t="shared" si="1"/>
        <v>575000</v>
      </c>
      <c r="H64" s="6"/>
      <c r="I64" s="6"/>
      <c r="J64" s="6"/>
      <c r="K64" s="6"/>
      <c r="L64" s="35">
        <f t="shared" si="2"/>
        <v>0</v>
      </c>
    </row>
    <row r="65" spans="1:12" ht="18.75" x14ac:dyDescent="0.3">
      <c r="A65" s="10" t="s">
        <v>528</v>
      </c>
      <c r="B65" s="11" t="s">
        <v>529</v>
      </c>
      <c r="C65" s="15"/>
      <c r="D65" s="15">
        <v>610000</v>
      </c>
      <c r="E65" s="15">
        <f t="shared" si="0"/>
        <v>610000</v>
      </c>
      <c r="F65" s="6">
        <v>60000</v>
      </c>
      <c r="G65" s="35">
        <f t="shared" si="1"/>
        <v>550000</v>
      </c>
      <c r="H65" s="6">
        <v>0</v>
      </c>
      <c r="I65" s="6">
        <v>51977.48</v>
      </c>
      <c r="J65" s="6"/>
      <c r="K65" s="6"/>
      <c r="L65" s="35">
        <f t="shared" si="2"/>
        <v>51977.48</v>
      </c>
    </row>
    <row r="66" spans="1:12" ht="18.75" x14ac:dyDescent="0.3">
      <c r="A66" s="10" t="s">
        <v>979</v>
      </c>
      <c r="B66" s="11" t="s">
        <v>980</v>
      </c>
      <c r="C66" s="15"/>
      <c r="D66" s="15">
        <v>605000</v>
      </c>
      <c r="E66" s="15">
        <f t="shared" si="0"/>
        <v>605000</v>
      </c>
      <c r="F66" s="6">
        <v>60000</v>
      </c>
      <c r="G66" s="35">
        <f t="shared" si="1"/>
        <v>545000</v>
      </c>
      <c r="H66" s="6">
        <v>10000</v>
      </c>
      <c r="I66" s="6">
        <v>1045045.42</v>
      </c>
      <c r="J66" s="6"/>
      <c r="K66" s="6"/>
      <c r="L66" s="35">
        <f t="shared" si="2"/>
        <v>1045045.42</v>
      </c>
    </row>
    <row r="67" spans="1:12" ht="18.75" x14ac:dyDescent="0.3">
      <c r="A67" s="10" t="s">
        <v>284</v>
      </c>
      <c r="B67" s="11" t="s">
        <v>285</v>
      </c>
      <c r="C67" s="15">
        <v>20000</v>
      </c>
      <c r="D67" s="15">
        <v>603000</v>
      </c>
      <c r="E67" s="15">
        <f t="shared" ref="E67:E130" si="3">C67+D67</f>
        <v>623000</v>
      </c>
      <c r="F67" s="6">
        <v>60000</v>
      </c>
      <c r="G67" s="35">
        <f t="shared" ref="G67:G130" si="4">E67-F67</f>
        <v>563000</v>
      </c>
      <c r="H67" s="6">
        <v>360000</v>
      </c>
      <c r="I67" s="6"/>
      <c r="J67" s="6"/>
      <c r="K67" s="6"/>
      <c r="L67" s="35">
        <f t="shared" ref="L67:L130" si="5">I67+J67+K67</f>
        <v>0</v>
      </c>
    </row>
    <row r="68" spans="1:12" ht="18.75" x14ac:dyDescent="0.3">
      <c r="A68" s="10" t="s">
        <v>516</v>
      </c>
      <c r="B68" s="11" t="s">
        <v>517</v>
      </c>
      <c r="C68" s="15">
        <v>20000</v>
      </c>
      <c r="D68" s="15">
        <v>602000</v>
      </c>
      <c r="E68" s="15">
        <f t="shared" si="3"/>
        <v>622000</v>
      </c>
      <c r="F68" s="6">
        <v>60000</v>
      </c>
      <c r="G68" s="35">
        <f t="shared" si="4"/>
        <v>562000</v>
      </c>
      <c r="H68" s="6"/>
      <c r="I68" s="6"/>
      <c r="J68" s="6"/>
      <c r="K68" s="6"/>
      <c r="L68" s="35">
        <f t="shared" si="5"/>
        <v>0</v>
      </c>
    </row>
    <row r="69" spans="1:12" ht="18.75" x14ac:dyDescent="0.3">
      <c r="A69" s="10" t="s">
        <v>492</v>
      </c>
      <c r="B69" s="11" t="s">
        <v>493</v>
      </c>
      <c r="C69" s="15"/>
      <c r="D69" s="15">
        <v>600000</v>
      </c>
      <c r="E69" s="15">
        <f t="shared" si="3"/>
        <v>600000</v>
      </c>
      <c r="F69" s="6">
        <v>60000</v>
      </c>
      <c r="G69" s="35">
        <f t="shared" si="4"/>
        <v>540000</v>
      </c>
      <c r="H69" s="6"/>
      <c r="I69" s="6">
        <v>647200.49</v>
      </c>
      <c r="J69" s="6"/>
      <c r="K69" s="6"/>
      <c r="L69" s="35">
        <f t="shared" si="5"/>
        <v>647200.49</v>
      </c>
    </row>
    <row r="70" spans="1:12" ht="18.75" x14ac:dyDescent="0.3">
      <c r="A70" s="37" t="s">
        <v>1430</v>
      </c>
      <c r="B70" s="11" t="s">
        <v>1441</v>
      </c>
      <c r="C70" s="15"/>
      <c r="D70" s="15">
        <v>600000</v>
      </c>
      <c r="E70" s="15">
        <f t="shared" si="3"/>
        <v>600000</v>
      </c>
      <c r="F70" s="42">
        <v>60000</v>
      </c>
      <c r="G70" s="35">
        <f t="shared" si="4"/>
        <v>540000</v>
      </c>
      <c r="H70" s="6"/>
      <c r="I70" s="6">
        <v>1043803.93</v>
      </c>
      <c r="J70" s="6"/>
      <c r="K70" s="6"/>
      <c r="L70" s="35">
        <f t="shared" si="5"/>
        <v>1043803.93</v>
      </c>
    </row>
    <row r="71" spans="1:12" ht="18.75" x14ac:dyDescent="0.3">
      <c r="A71" s="10" t="s">
        <v>699</v>
      </c>
      <c r="B71" s="11" t="s">
        <v>700</v>
      </c>
      <c r="C71" s="15"/>
      <c r="D71" s="15">
        <v>593000</v>
      </c>
      <c r="E71" s="15">
        <f t="shared" si="3"/>
        <v>593000</v>
      </c>
      <c r="F71" s="6">
        <v>60000</v>
      </c>
      <c r="G71" s="35">
        <f t="shared" si="4"/>
        <v>533000</v>
      </c>
      <c r="H71" s="6"/>
      <c r="I71" s="6"/>
      <c r="J71" s="6"/>
      <c r="K71" s="6"/>
      <c r="L71" s="35">
        <f t="shared" si="5"/>
        <v>0</v>
      </c>
    </row>
    <row r="72" spans="1:12" ht="18.75" x14ac:dyDescent="0.3">
      <c r="A72" s="10" t="s">
        <v>194</v>
      </c>
      <c r="B72" s="11" t="s">
        <v>195</v>
      </c>
      <c r="C72" s="15"/>
      <c r="D72" s="15">
        <v>585000</v>
      </c>
      <c r="E72" s="15">
        <f t="shared" si="3"/>
        <v>585000</v>
      </c>
      <c r="F72" s="6">
        <v>60000</v>
      </c>
      <c r="G72" s="35">
        <f t="shared" si="4"/>
        <v>525000</v>
      </c>
      <c r="H72" s="6">
        <v>94654</v>
      </c>
      <c r="I72" s="6"/>
      <c r="J72" s="6"/>
      <c r="K72" s="6"/>
      <c r="L72" s="35">
        <f t="shared" si="5"/>
        <v>0</v>
      </c>
    </row>
    <row r="73" spans="1:12" ht="18.75" x14ac:dyDescent="0.3">
      <c r="A73" s="10" t="s">
        <v>228</v>
      </c>
      <c r="B73" s="11" t="s">
        <v>229</v>
      </c>
      <c r="C73" s="15"/>
      <c r="D73" s="15">
        <v>575000</v>
      </c>
      <c r="E73" s="15">
        <f t="shared" si="3"/>
        <v>575000</v>
      </c>
      <c r="F73" s="6">
        <v>60000</v>
      </c>
      <c r="G73" s="35">
        <f t="shared" si="4"/>
        <v>515000</v>
      </c>
      <c r="H73" s="6">
        <v>3806.99</v>
      </c>
      <c r="I73" s="6">
        <v>366336.35</v>
      </c>
      <c r="J73" s="6"/>
      <c r="K73" s="6"/>
      <c r="L73" s="35">
        <f t="shared" si="5"/>
        <v>366336.35</v>
      </c>
    </row>
    <row r="74" spans="1:12" ht="18.75" x14ac:dyDescent="0.3">
      <c r="A74" s="10" t="s">
        <v>182</v>
      </c>
      <c r="B74" s="11" t="s">
        <v>183</v>
      </c>
      <c r="C74" s="15">
        <v>10000</v>
      </c>
      <c r="D74" s="15">
        <v>570000</v>
      </c>
      <c r="E74" s="15">
        <f t="shared" si="3"/>
        <v>580000</v>
      </c>
      <c r="F74" s="6">
        <v>60000</v>
      </c>
      <c r="G74" s="35">
        <f t="shared" si="4"/>
        <v>520000</v>
      </c>
      <c r="H74" s="6">
        <v>250000</v>
      </c>
      <c r="I74" s="6">
        <v>908250</v>
      </c>
      <c r="J74" s="6"/>
      <c r="K74" s="6"/>
      <c r="L74" s="35">
        <f t="shared" si="5"/>
        <v>908250</v>
      </c>
    </row>
    <row r="75" spans="1:12" ht="18.75" x14ac:dyDescent="0.3">
      <c r="A75" s="10" t="s">
        <v>388</v>
      </c>
      <c r="B75" s="11" t="s">
        <v>389</v>
      </c>
      <c r="C75" s="15"/>
      <c r="D75" s="15">
        <v>550000</v>
      </c>
      <c r="E75" s="15">
        <f t="shared" si="3"/>
        <v>550000</v>
      </c>
      <c r="F75" s="6">
        <v>60000</v>
      </c>
      <c r="G75" s="35">
        <f t="shared" si="4"/>
        <v>490000</v>
      </c>
      <c r="H75" s="6">
        <v>55000</v>
      </c>
      <c r="I75" s="6">
        <v>1436658.94</v>
      </c>
      <c r="J75" s="6"/>
      <c r="K75" s="6"/>
      <c r="L75" s="35">
        <f t="shared" si="5"/>
        <v>1436658.94</v>
      </c>
    </row>
    <row r="76" spans="1:12" ht="18.75" x14ac:dyDescent="0.3">
      <c r="A76" s="10" t="s">
        <v>406</v>
      </c>
      <c r="B76" s="11" t="s">
        <v>407</v>
      </c>
      <c r="C76" s="15"/>
      <c r="D76" s="15">
        <v>550000</v>
      </c>
      <c r="E76" s="15">
        <f t="shared" si="3"/>
        <v>550000</v>
      </c>
      <c r="F76" s="6">
        <v>60000</v>
      </c>
      <c r="G76" s="35">
        <f t="shared" si="4"/>
        <v>490000</v>
      </c>
      <c r="H76" s="6"/>
      <c r="I76" s="6">
        <v>1519813.11</v>
      </c>
      <c r="J76" s="6"/>
      <c r="K76" s="6"/>
      <c r="L76" s="35">
        <f t="shared" si="5"/>
        <v>1519813.11</v>
      </c>
    </row>
    <row r="77" spans="1:12" ht="18.75" x14ac:dyDescent="0.3">
      <c r="A77" s="10" t="s">
        <v>296</v>
      </c>
      <c r="B77" s="11" t="s">
        <v>297</v>
      </c>
      <c r="C77" s="15"/>
      <c r="D77" s="15">
        <v>540000</v>
      </c>
      <c r="E77" s="15">
        <f t="shared" si="3"/>
        <v>540000</v>
      </c>
      <c r="F77" s="6">
        <v>60000</v>
      </c>
      <c r="G77" s="35">
        <f t="shared" si="4"/>
        <v>480000</v>
      </c>
      <c r="H77" s="6">
        <v>33562</v>
      </c>
      <c r="I77" s="6"/>
      <c r="J77" s="6"/>
      <c r="K77" s="6"/>
      <c r="L77" s="35">
        <f t="shared" si="5"/>
        <v>0</v>
      </c>
    </row>
    <row r="78" spans="1:12" ht="18.75" x14ac:dyDescent="0.3">
      <c r="A78" s="10" t="s">
        <v>270</v>
      </c>
      <c r="B78" s="11" t="s">
        <v>271</v>
      </c>
      <c r="C78" s="15"/>
      <c r="D78" s="15">
        <v>540000</v>
      </c>
      <c r="E78" s="15">
        <f t="shared" si="3"/>
        <v>540000</v>
      </c>
      <c r="F78" s="6">
        <v>60000</v>
      </c>
      <c r="G78" s="35">
        <f t="shared" si="4"/>
        <v>480000</v>
      </c>
      <c r="H78" s="6"/>
      <c r="I78" s="6">
        <v>572727.88</v>
      </c>
      <c r="J78" s="6"/>
      <c r="K78" s="6"/>
      <c r="L78" s="35">
        <f t="shared" si="5"/>
        <v>572727.88</v>
      </c>
    </row>
    <row r="79" spans="1:12" ht="18.75" x14ac:dyDescent="0.3">
      <c r="A79" s="10" t="s">
        <v>544</v>
      </c>
      <c r="B79" s="11" t="s">
        <v>545</v>
      </c>
      <c r="C79" s="15">
        <v>10000</v>
      </c>
      <c r="D79" s="15">
        <v>526540</v>
      </c>
      <c r="E79" s="15">
        <f t="shared" si="3"/>
        <v>536540</v>
      </c>
      <c r="F79" s="6">
        <v>60000</v>
      </c>
      <c r="G79" s="35">
        <f t="shared" si="4"/>
        <v>476540</v>
      </c>
      <c r="H79" s="6">
        <v>10000</v>
      </c>
      <c r="I79" s="6">
        <v>419168.52</v>
      </c>
      <c r="J79" s="6"/>
      <c r="K79" s="6"/>
      <c r="L79" s="35">
        <f t="shared" si="5"/>
        <v>419168.52</v>
      </c>
    </row>
    <row r="80" spans="1:12" ht="18.75" x14ac:dyDescent="0.3">
      <c r="A80" s="10" t="s">
        <v>690</v>
      </c>
      <c r="B80" s="11" t="s">
        <v>691</v>
      </c>
      <c r="C80" s="15">
        <v>5000</v>
      </c>
      <c r="D80" s="15">
        <v>525000</v>
      </c>
      <c r="E80" s="15">
        <f t="shared" si="3"/>
        <v>530000</v>
      </c>
      <c r="F80" s="6">
        <v>60000</v>
      </c>
      <c r="G80" s="35">
        <f t="shared" si="4"/>
        <v>470000</v>
      </c>
      <c r="H80" s="6">
        <v>1324.02</v>
      </c>
      <c r="I80" s="6">
        <v>0</v>
      </c>
      <c r="J80" s="6"/>
      <c r="K80" s="6"/>
      <c r="L80" s="35">
        <f t="shared" si="5"/>
        <v>0</v>
      </c>
    </row>
    <row r="81" spans="1:12" ht="18.75" x14ac:dyDescent="0.3">
      <c r="A81" s="10" t="s">
        <v>440</v>
      </c>
      <c r="B81" s="11" t="s">
        <v>441</v>
      </c>
      <c r="C81" s="15"/>
      <c r="D81" s="15">
        <v>515000</v>
      </c>
      <c r="E81" s="15">
        <f t="shared" si="3"/>
        <v>515000</v>
      </c>
      <c r="F81" s="6">
        <v>60000</v>
      </c>
      <c r="G81" s="35">
        <f t="shared" si="4"/>
        <v>455000</v>
      </c>
      <c r="H81" s="6">
        <v>0</v>
      </c>
      <c r="I81" s="6">
        <v>1576165.95</v>
      </c>
      <c r="J81" s="6"/>
      <c r="K81" s="6"/>
      <c r="L81" s="35">
        <f t="shared" si="5"/>
        <v>1576165.95</v>
      </c>
    </row>
    <row r="82" spans="1:12" ht="18.75" x14ac:dyDescent="0.3">
      <c r="A82" s="10" t="s">
        <v>745</v>
      </c>
      <c r="B82" s="11" t="s">
        <v>746</v>
      </c>
      <c r="C82" s="15">
        <v>65000</v>
      </c>
      <c r="D82" s="15">
        <v>510000</v>
      </c>
      <c r="E82" s="15">
        <f t="shared" si="3"/>
        <v>575000</v>
      </c>
      <c r="F82" s="6">
        <v>60000</v>
      </c>
      <c r="G82" s="35">
        <f t="shared" si="4"/>
        <v>515000</v>
      </c>
      <c r="H82" s="6">
        <v>11336.72</v>
      </c>
      <c r="I82" s="6">
        <v>0</v>
      </c>
      <c r="J82" s="6"/>
      <c r="K82" s="6"/>
      <c r="L82" s="35">
        <f t="shared" si="5"/>
        <v>0</v>
      </c>
    </row>
    <row r="83" spans="1:12" ht="18.75" x14ac:dyDescent="0.3">
      <c r="A83" s="10" t="s">
        <v>56</v>
      </c>
      <c r="B83" s="11" t="s">
        <v>57</v>
      </c>
      <c r="C83" s="15"/>
      <c r="D83" s="15">
        <v>500000</v>
      </c>
      <c r="E83" s="15">
        <f t="shared" si="3"/>
        <v>500000</v>
      </c>
      <c r="F83" s="6">
        <v>60000</v>
      </c>
      <c r="G83" s="35">
        <f t="shared" si="4"/>
        <v>440000</v>
      </c>
      <c r="H83" s="6"/>
      <c r="I83" s="6">
        <v>1665000</v>
      </c>
      <c r="J83" s="6"/>
      <c r="K83" s="6"/>
      <c r="L83" s="35">
        <f t="shared" si="5"/>
        <v>1665000</v>
      </c>
    </row>
    <row r="84" spans="1:12" ht="18.75" x14ac:dyDescent="0.3">
      <c r="A84" s="10" t="s">
        <v>682</v>
      </c>
      <c r="B84" s="11" t="s">
        <v>683</v>
      </c>
      <c r="C84" s="15"/>
      <c r="D84" s="15">
        <v>500000</v>
      </c>
      <c r="E84" s="15">
        <f t="shared" si="3"/>
        <v>500000</v>
      </c>
      <c r="F84" s="6">
        <v>60000</v>
      </c>
      <c r="G84" s="35">
        <f t="shared" si="4"/>
        <v>440000</v>
      </c>
      <c r="H84" s="6"/>
      <c r="I84" s="6">
        <v>869349.3</v>
      </c>
      <c r="J84" s="6"/>
      <c r="K84" s="6"/>
      <c r="L84" s="35">
        <f t="shared" si="5"/>
        <v>869349.3</v>
      </c>
    </row>
    <row r="85" spans="1:12" ht="18.75" x14ac:dyDescent="0.3">
      <c r="A85" s="10" t="s">
        <v>997</v>
      </c>
      <c r="B85" s="11" t="s">
        <v>998</v>
      </c>
      <c r="C85" s="15"/>
      <c r="D85" s="15">
        <v>500000</v>
      </c>
      <c r="E85" s="15">
        <f t="shared" si="3"/>
        <v>500000</v>
      </c>
      <c r="F85" s="6">
        <v>60000</v>
      </c>
      <c r="G85" s="35">
        <f t="shared" si="4"/>
        <v>440000</v>
      </c>
      <c r="H85" s="6"/>
      <c r="I85" s="6">
        <v>0</v>
      </c>
      <c r="J85" s="6"/>
      <c r="K85" s="6"/>
      <c r="L85" s="35">
        <f t="shared" si="5"/>
        <v>0</v>
      </c>
    </row>
    <row r="86" spans="1:12" ht="18.75" x14ac:dyDescent="0.3">
      <c r="A86" s="10" t="s">
        <v>1274</v>
      </c>
      <c r="B86" s="11" t="s">
        <v>1275</v>
      </c>
      <c r="C86" s="15">
        <v>20000</v>
      </c>
      <c r="D86" s="15">
        <v>500000</v>
      </c>
      <c r="E86" s="15">
        <f t="shared" si="3"/>
        <v>520000</v>
      </c>
      <c r="F86" s="6">
        <v>60000</v>
      </c>
      <c r="G86" s="35">
        <f t="shared" si="4"/>
        <v>460000</v>
      </c>
      <c r="H86" s="6">
        <v>1473.8</v>
      </c>
      <c r="I86" s="6">
        <v>750000</v>
      </c>
      <c r="J86" s="6"/>
      <c r="K86" s="6"/>
      <c r="L86" s="35">
        <f t="shared" si="5"/>
        <v>750000</v>
      </c>
    </row>
    <row r="87" spans="1:12" ht="18.75" x14ac:dyDescent="0.3">
      <c r="A87" s="10" t="s">
        <v>1338</v>
      </c>
      <c r="B87" s="11" t="s">
        <v>1339</v>
      </c>
      <c r="C87" s="15"/>
      <c r="D87" s="15">
        <v>500000</v>
      </c>
      <c r="E87" s="15">
        <f t="shared" si="3"/>
        <v>500000</v>
      </c>
      <c r="F87" s="6">
        <v>60000</v>
      </c>
      <c r="G87" s="35">
        <f t="shared" si="4"/>
        <v>440000</v>
      </c>
      <c r="H87" s="6"/>
      <c r="I87" s="6">
        <v>792103.02</v>
      </c>
      <c r="J87" s="6"/>
      <c r="K87" s="6"/>
      <c r="L87" s="35">
        <f t="shared" si="5"/>
        <v>792103.02</v>
      </c>
    </row>
    <row r="88" spans="1:12" ht="18.75" x14ac:dyDescent="0.3">
      <c r="A88" s="10" t="s">
        <v>346</v>
      </c>
      <c r="B88" s="11" t="s">
        <v>347</v>
      </c>
      <c r="C88" s="15">
        <v>40000</v>
      </c>
      <c r="D88" s="15">
        <v>500000</v>
      </c>
      <c r="E88" s="15">
        <f t="shared" si="3"/>
        <v>540000</v>
      </c>
      <c r="F88" s="6">
        <v>60000</v>
      </c>
      <c r="G88" s="35">
        <f t="shared" si="4"/>
        <v>480000</v>
      </c>
      <c r="H88" s="6">
        <v>20000</v>
      </c>
      <c r="I88" s="6">
        <v>3196000</v>
      </c>
      <c r="J88" s="6"/>
      <c r="K88" s="6"/>
      <c r="L88" s="35">
        <f t="shared" si="5"/>
        <v>3196000</v>
      </c>
    </row>
    <row r="89" spans="1:12" ht="18.75" x14ac:dyDescent="0.3">
      <c r="A89" s="10" t="s">
        <v>925</v>
      </c>
      <c r="B89" s="11" t="s">
        <v>926</v>
      </c>
      <c r="C89" s="15">
        <v>20000</v>
      </c>
      <c r="D89" s="15">
        <v>483000</v>
      </c>
      <c r="E89" s="15">
        <f t="shared" si="3"/>
        <v>503000</v>
      </c>
      <c r="F89" s="6">
        <v>60000</v>
      </c>
      <c r="G89" s="35">
        <f t="shared" si="4"/>
        <v>443000</v>
      </c>
      <c r="H89" s="6">
        <v>175000</v>
      </c>
      <c r="I89" s="6"/>
      <c r="J89" s="6"/>
      <c r="K89" s="6"/>
      <c r="L89" s="35">
        <f t="shared" si="5"/>
        <v>0</v>
      </c>
    </row>
    <row r="90" spans="1:12" ht="18.75" x14ac:dyDescent="0.3">
      <c r="A90" s="10" t="s">
        <v>74</v>
      </c>
      <c r="B90" s="11" t="s">
        <v>75</v>
      </c>
      <c r="C90" s="15"/>
      <c r="D90" s="15">
        <v>480000</v>
      </c>
      <c r="E90" s="15">
        <f t="shared" si="3"/>
        <v>480000</v>
      </c>
      <c r="F90" s="6">
        <v>60000</v>
      </c>
      <c r="G90" s="35">
        <f t="shared" si="4"/>
        <v>420000</v>
      </c>
      <c r="H90" s="6">
        <v>3728</v>
      </c>
      <c r="I90" s="6">
        <v>267722.53999999998</v>
      </c>
      <c r="J90" s="6"/>
      <c r="K90" s="6"/>
      <c r="L90" s="35">
        <f t="shared" si="5"/>
        <v>267722.53999999998</v>
      </c>
    </row>
    <row r="91" spans="1:12" ht="18.75" x14ac:dyDescent="0.3">
      <c r="A91" s="10" t="s">
        <v>1124</v>
      </c>
      <c r="B91" s="11" t="s">
        <v>1125</v>
      </c>
      <c r="C91" s="15"/>
      <c r="D91" s="15">
        <v>480000</v>
      </c>
      <c r="E91" s="15">
        <f t="shared" si="3"/>
        <v>480000</v>
      </c>
      <c r="F91" s="6">
        <v>60000</v>
      </c>
      <c r="G91" s="35">
        <f t="shared" si="4"/>
        <v>420000</v>
      </c>
      <c r="H91" s="6"/>
      <c r="I91" s="6"/>
      <c r="J91" s="6"/>
      <c r="K91" s="6"/>
      <c r="L91" s="35">
        <f t="shared" si="5"/>
        <v>0</v>
      </c>
    </row>
    <row r="92" spans="1:12" ht="18.75" x14ac:dyDescent="0.3">
      <c r="A92" s="10" t="s">
        <v>84</v>
      </c>
      <c r="B92" s="11" t="s">
        <v>85</v>
      </c>
      <c r="C92" s="15">
        <v>10000</v>
      </c>
      <c r="D92" s="15">
        <v>475000</v>
      </c>
      <c r="E92" s="15">
        <f t="shared" si="3"/>
        <v>485000</v>
      </c>
      <c r="F92" s="6">
        <v>60000</v>
      </c>
      <c r="G92" s="35">
        <f t="shared" si="4"/>
        <v>425000</v>
      </c>
      <c r="H92" s="6">
        <v>66456.460000000006</v>
      </c>
      <c r="I92" s="6">
        <v>3000000</v>
      </c>
      <c r="J92" s="6"/>
      <c r="K92" s="6"/>
      <c r="L92" s="35">
        <f t="shared" si="5"/>
        <v>3000000</v>
      </c>
    </row>
    <row r="93" spans="1:12" ht="18.75" x14ac:dyDescent="0.3">
      <c r="A93" s="10" t="s">
        <v>88</v>
      </c>
      <c r="B93" s="11" t="s">
        <v>89</v>
      </c>
      <c r="C93" s="15">
        <v>10000</v>
      </c>
      <c r="D93" s="15">
        <v>445000</v>
      </c>
      <c r="E93" s="15">
        <f t="shared" si="3"/>
        <v>455000</v>
      </c>
      <c r="F93" s="6">
        <v>60000</v>
      </c>
      <c r="G93" s="35">
        <f t="shared" si="4"/>
        <v>395000</v>
      </c>
      <c r="H93" s="6">
        <v>15000</v>
      </c>
      <c r="I93" s="6"/>
      <c r="J93" s="6"/>
      <c r="K93" s="6"/>
      <c r="L93" s="35">
        <f t="shared" si="5"/>
        <v>0</v>
      </c>
    </row>
    <row r="94" spans="1:12" ht="18.75" x14ac:dyDescent="0.3">
      <c r="A94" s="10" t="s">
        <v>560</v>
      </c>
      <c r="B94" s="11" t="s">
        <v>561</v>
      </c>
      <c r="C94" s="15"/>
      <c r="D94" s="15">
        <v>440000</v>
      </c>
      <c r="E94" s="15">
        <f t="shared" si="3"/>
        <v>440000</v>
      </c>
      <c r="F94" s="6">
        <v>60000</v>
      </c>
      <c r="G94" s="35">
        <f t="shared" si="4"/>
        <v>380000</v>
      </c>
      <c r="H94" s="6">
        <v>10000</v>
      </c>
      <c r="I94" s="6"/>
      <c r="J94" s="6"/>
      <c r="K94" s="6"/>
      <c r="L94" s="35">
        <f t="shared" si="5"/>
        <v>0</v>
      </c>
    </row>
    <row r="95" spans="1:12" ht="18.75" x14ac:dyDescent="0.3">
      <c r="A95" s="10" t="s">
        <v>867</v>
      </c>
      <c r="B95" s="11" t="s">
        <v>868</v>
      </c>
      <c r="C95" s="15"/>
      <c r="D95" s="15">
        <v>436000</v>
      </c>
      <c r="E95" s="15">
        <f t="shared" si="3"/>
        <v>436000</v>
      </c>
      <c r="F95" s="6">
        <v>60000</v>
      </c>
      <c r="G95" s="35">
        <f t="shared" si="4"/>
        <v>376000</v>
      </c>
      <c r="H95" s="6"/>
      <c r="I95" s="6">
        <v>491261.37</v>
      </c>
      <c r="J95" s="6"/>
      <c r="K95" s="6"/>
      <c r="L95" s="35">
        <f t="shared" si="5"/>
        <v>491261.37</v>
      </c>
    </row>
    <row r="96" spans="1:12" ht="18.75" x14ac:dyDescent="0.3">
      <c r="A96" s="10" t="s">
        <v>532</v>
      </c>
      <c r="B96" s="11" t="s">
        <v>533</v>
      </c>
      <c r="C96" s="15">
        <v>15000</v>
      </c>
      <c r="D96" s="15">
        <v>420000</v>
      </c>
      <c r="E96" s="15">
        <f t="shared" si="3"/>
        <v>435000</v>
      </c>
      <c r="F96" s="6">
        <v>60000</v>
      </c>
      <c r="G96" s="35">
        <f t="shared" si="4"/>
        <v>375000</v>
      </c>
      <c r="H96" s="6">
        <v>25250</v>
      </c>
      <c r="I96" s="6"/>
      <c r="J96" s="6"/>
      <c r="K96" s="6"/>
      <c r="L96" s="35">
        <f t="shared" si="5"/>
        <v>0</v>
      </c>
    </row>
    <row r="97" spans="1:12" ht="18.75" x14ac:dyDescent="0.3">
      <c r="A97" s="10" t="s">
        <v>200</v>
      </c>
      <c r="B97" s="11" t="s">
        <v>201</v>
      </c>
      <c r="C97" s="15">
        <v>20000</v>
      </c>
      <c r="D97" s="15">
        <v>420000</v>
      </c>
      <c r="E97" s="15">
        <f t="shared" si="3"/>
        <v>440000</v>
      </c>
      <c r="F97" s="6">
        <v>60000</v>
      </c>
      <c r="G97" s="35">
        <f t="shared" si="4"/>
        <v>380000</v>
      </c>
      <c r="H97" s="6">
        <v>80000</v>
      </c>
      <c r="I97" s="6">
        <v>0</v>
      </c>
      <c r="J97" s="6"/>
      <c r="K97" s="6"/>
      <c r="L97" s="35">
        <f t="shared" si="5"/>
        <v>0</v>
      </c>
    </row>
    <row r="98" spans="1:12" ht="18.75" x14ac:dyDescent="0.3">
      <c r="A98" s="10" t="s">
        <v>767</v>
      </c>
      <c r="B98" s="11" t="s">
        <v>768</v>
      </c>
      <c r="C98" s="15">
        <v>16000</v>
      </c>
      <c r="D98" s="15">
        <v>417000</v>
      </c>
      <c r="E98" s="15">
        <f t="shared" si="3"/>
        <v>433000</v>
      </c>
      <c r="F98" s="6">
        <v>60000</v>
      </c>
      <c r="G98" s="35">
        <f t="shared" si="4"/>
        <v>373000</v>
      </c>
      <c r="H98" s="6">
        <v>3000</v>
      </c>
      <c r="I98" s="6"/>
      <c r="J98" s="6"/>
      <c r="K98" s="6"/>
      <c r="L98" s="35">
        <f t="shared" si="5"/>
        <v>0</v>
      </c>
    </row>
    <row r="99" spans="1:12" ht="18.75" x14ac:dyDescent="0.3">
      <c r="A99" s="10" t="s">
        <v>22</v>
      </c>
      <c r="B99" s="11" t="s">
        <v>23</v>
      </c>
      <c r="C99" s="15"/>
      <c r="D99" s="15">
        <v>415000</v>
      </c>
      <c r="E99" s="15">
        <f t="shared" si="3"/>
        <v>415000</v>
      </c>
      <c r="F99" s="6">
        <v>60000</v>
      </c>
      <c r="G99" s="35">
        <f t="shared" si="4"/>
        <v>355000</v>
      </c>
      <c r="H99" s="6">
        <v>60000</v>
      </c>
      <c r="I99" s="6">
        <v>8756.1299999999992</v>
      </c>
      <c r="J99" s="6"/>
      <c r="K99" s="6"/>
      <c r="L99" s="35">
        <f t="shared" si="5"/>
        <v>8756.1299999999992</v>
      </c>
    </row>
    <row r="100" spans="1:12" ht="18.75" x14ac:dyDescent="0.3">
      <c r="A100" s="10" t="s">
        <v>606</v>
      </c>
      <c r="B100" s="11" t="s">
        <v>607</v>
      </c>
      <c r="C100" s="15"/>
      <c r="D100" s="15">
        <v>407000</v>
      </c>
      <c r="E100" s="15">
        <f t="shared" si="3"/>
        <v>407000</v>
      </c>
      <c r="F100" s="6">
        <v>60000</v>
      </c>
      <c r="G100" s="35">
        <f t="shared" si="4"/>
        <v>347000</v>
      </c>
      <c r="H100" s="6">
        <v>167788</v>
      </c>
      <c r="I100" s="6">
        <v>782296</v>
      </c>
      <c r="J100" s="6"/>
      <c r="K100" s="6"/>
      <c r="L100" s="35">
        <f t="shared" si="5"/>
        <v>782296</v>
      </c>
    </row>
    <row r="101" spans="1:12" ht="18.75" x14ac:dyDescent="0.3">
      <c r="A101" s="37" t="s">
        <v>1432</v>
      </c>
      <c r="B101" s="11" t="s">
        <v>1443</v>
      </c>
      <c r="C101" s="15"/>
      <c r="D101" s="15">
        <v>405000</v>
      </c>
      <c r="E101" s="15">
        <f t="shared" si="3"/>
        <v>405000</v>
      </c>
      <c r="F101" s="42">
        <v>20000</v>
      </c>
      <c r="G101" s="35">
        <f t="shared" si="4"/>
        <v>385000</v>
      </c>
      <c r="H101" s="42">
        <v>98000</v>
      </c>
      <c r="I101" s="42"/>
      <c r="J101" s="42"/>
      <c r="K101" s="42"/>
      <c r="L101" s="35">
        <f t="shared" si="5"/>
        <v>0</v>
      </c>
    </row>
    <row r="102" spans="1:12" ht="18.75" x14ac:dyDescent="0.3">
      <c r="A102" s="10" t="s">
        <v>688</v>
      </c>
      <c r="B102" s="11" t="s">
        <v>689</v>
      </c>
      <c r="C102" s="15"/>
      <c r="D102" s="15">
        <v>404000</v>
      </c>
      <c r="E102" s="15">
        <f t="shared" si="3"/>
        <v>404000</v>
      </c>
      <c r="F102" s="6">
        <v>60000</v>
      </c>
      <c r="G102" s="35">
        <f t="shared" si="4"/>
        <v>344000</v>
      </c>
      <c r="H102" s="6">
        <v>750</v>
      </c>
      <c r="I102" s="6">
        <v>523591.34</v>
      </c>
      <c r="J102" s="6"/>
      <c r="K102" s="6"/>
      <c r="L102" s="35">
        <f t="shared" si="5"/>
        <v>523591.34</v>
      </c>
    </row>
    <row r="103" spans="1:12" ht="18.75" x14ac:dyDescent="0.3">
      <c r="A103" s="10" t="s">
        <v>500</v>
      </c>
      <c r="B103" s="11" t="s">
        <v>501</v>
      </c>
      <c r="C103" s="15"/>
      <c r="D103" s="15">
        <v>400000</v>
      </c>
      <c r="E103" s="15">
        <f t="shared" si="3"/>
        <v>400000</v>
      </c>
      <c r="F103" s="6">
        <v>60000</v>
      </c>
      <c r="G103" s="35">
        <f t="shared" si="4"/>
        <v>340000</v>
      </c>
      <c r="H103" s="6"/>
      <c r="I103" s="6"/>
      <c r="J103" s="6"/>
      <c r="K103" s="6"/>
      <c r="L103" s="35">
        <f t="shared" si="5"/>
        <v>0</v>
      </c>
    </row>
    <row r="104" spans="1:12" ht="18.75" x14ac:dyDescent="0.3">
      <c r="A104" s="10" t="s">
        <v>1043</v>
      </c>
      <c r="B104" s="11" t="s">
        <v>1044</v>
      </c>
      <c r="C104" s="15"/>
      <c r="D104" s="15">
        <v>400000</v>
      </c>
      <c r="E104" s="15">
        <f t="shared" si="3"/>
        <v>400000</v>
      </c>
      <c r="F104" s="6">
        <v>60000</v>
      </c>
      <c r="G104" s="35">
        <f t="shared" si="4"/>
        <v>340000</v>
      </c>
      <c r="H104" s="6">
        <v>273500</v>
      </c>
      <c r="I104" s="6"/>
      <c r="J104" s="6"/>
      <c r="K104" s="6"/>
      <c r="L104" s="35">
        <f t="shared" si="5"/>
        <v>0</v>
      </c>
    </row>
    <row r="105" spans="1:12" ht="18.75" x14ac:dyDescent="0.3">
      <c r="A105" s="10" t="s">
        <v>582</v>
      </c>
      <c r="B105" s="11" t="s">
        <v>583</v>
      </c>
      <c r="C105" s="15">
        <v>5000</v>
      </c>
      <c r="D105" s="15">
        <v>400000</v>
      </c>
      <c r="E105" s="15">
        <f t="shared" si="3"/>
        <v>405000</v>
      </c>
      <c r="F105" s="6">
        <v>60000</v>
      </c>
      <c r="G105" s="35">
        <f t="shared" si="4"/>
        <v>345000</v>
      </c>
      <c r="H105" s="6">
        <v>15000</v>
      </c>
      <c r="I105" s="6"/>
      <c r="J105" s="6"/>
      <c r="K105" s="6"/>
      <c r="L105" s="35">
        <f t="shared" si="5"/>
        <v>0</v>
      </c>
    </row>
    <row r="106" spans="1:12" ht="18.75" x14ac:dyDescent="0.3">
      <c r="A106" s="10" t="s">
        <v>462</v>
      </c>
      <c r="B106" s="11" t="s">
        <v>463</v>
      </c>
      <c r="C106" s="15">
        <v>10000</v>
      </c>
      <c r="D106" s="15">
        <v>395000</v>
      </c>
      <c r="E106" s="15">
        <f t="shared" si="3"/>
        <v>405000</v>
      </c>
      <c r="F106" s="6">
        <v>60000</v>
      </c>
      <c r="G106" s="35">
        <f t="shared" si="4"/>
        <v>345000</v>
      </c>
      <c r="H106" s="6">
        <v>86050</v>
      </c>
      <c r="I106" s="6"/>
      <c r="J106" s="6"/>
      <c r="K106" s="6"/>
      <c r="L106" s="35">
        <f t="shared" si="5"/>
        <v>0</v>
      </c>
    </row>
    <row r="107" spans="1:12" ht="18.75" x14ac:dyDescent="0.3">
      <c r="A107" s="10" t="s">
        <v>372</v>
      </c>
      <c r="B107" s="11" t="s">
        <v>373</v>
      </c>
      <c r="C107" s="15">
        <v>5000</v>
      </c>
      <c r="D107" s="15">
        <v>390000</v>
      </c>
      <c r="E107" s="15">
        <f t="shared" si="3"/>
        <v>395000</v>
      </c>
      <c r="F107" s="6">
        <v>60000</v>
      </c>
      <c r="G107" s="35">
        <f t="shared" si="4"/>
        <v>335000</v>
      </c>
      <c r="H107" s="6">
        <v>15700</v>
      </c>
      <c r="I107" s="6">
        <v>847436.79</v>
      </c>
      <c r="J107" s="6"/>
      <c r="K107" s="6"/>
      <c r="L107" s="35">
        <f t="shared" si="5"/>
        <v>847436.79</v>
      </c>
    </row>
    <row r="108" spans="1:12" ht="18.75" x14ac:dyDescent="0.3">
      <c r="A108" s="10" t="s">
        <v>184</v>
      </c>
      <c r="B108" s="11" t="s">
        <v>185</v>
      </c>
      <c r="C108" s="15">
        <v>5500</v>
      </c>
      <c r="D108" s="15">
        <v>385000</v>
      </c>
      <c r="E108" s="15">
        <f t="shared" si="3"/>
        <v>390500</v>
      </c>
      <c r="F108" s="6">
        <v>60000</v>
      </c>
      <c r="G108" s="35">
        <f t="shared" si="4"/>
        <v>330500</v>
      </c>
      <c r="H108" s="6">
        <v>28670</v>
      </c>
      <c r="I108" s="6"/>
      <c r="J108" s="6"/>
      <c r="K108" s="6"/>
      <c r="L108" s="35">
        <f t="shared" si="5"/>
        <v>0</v>
      </c>
    </row>
    <row r="109" spans="1:12" ht="18.75" x14ac:dyDescent="0.3">
      <c r="A109" s="10" t="s">
        <v>558</v>
      </c>
      <c r="B109" s="11" t="s">
        <v>559</v>
      </c>
      <c r="C109" s="15">
        <v>10000</v>
      </c>
      <c r="D109" s="15">
        <v>385000</v>
      </c>
      <c r="E109" s="15">
        <f t="shared" si="3"/>
        <v>395000</v>
      </c>
      <c r="F109" s="6">
        <v>60000</v>
      </c>
      <c r="G109" s="35">
        <f t="shared" si="4"/>
        <v>335000</v>
      </c>
      <c r="H109" s="6">
        <v>40000</v>
      </c>
      <c r="I109" s="6"/>
      <c r="J109" s="6"/>
      <c r="K109" s="6"/>
      <c r="L109" s="35">
        <f t="shared" si="5"/>
        <v>0</v>
      </c>
    </row>
    <row r="110" spans="1:12" ht="18.75" x14ac:dyDescent="0.3">
      <c r="A110" s="10" t="s">
        <v>735</v>
      </c>
      <c r="B110" s="11" t="s">
        <v>736</v>
      </c>
      <c r="C110" s="15">
        <v>58000</v>
      </c>
      <c r="D110" s="15">
        <v>442000</v>
      </c>
      <c r="E110" s="15">
        <f t="shared" si="3"/>
        <v>500000</v>
      </c>
      <c r="F110" s="6">
        <v>60000</v>
      </c>
      <c r="G110" s="35">
        <f t="shared" si="4"/>
        <v>440000</v>
      </c>
      <c r="H110" s="6"/>
      <c r="I110" s="6">
        <v>1166547.6399999999</v>
      </c>
      <c r="J110" s="6"/>
      <c r="K110" s="6"/>
      <c r="L110" s="35">
        <f t="shared" si="5"/>
        <v>1166547.6399999999</v>
      </c>
    </row>
    <row r="111" spans="1:12" ht="18.75" x14ac:dyDescent="0.3">
      <c r="A111" s="10" t="s">
        <v>618</v>
      </c>
      <c r="B111" s="11" t="s">
        <v>619</v>
      </c>
      <c r="C111" s="15"/>
      <c r="D111" s="15">
        <v>375000</v>
      </c>
      <c r="E111" s="15">
        <f t="shared" si="3"/>
        <v>375000</v>
      </c>
      <c r="F111" s="6">
        <v>60000</v>
      </c>
      <c r="G111" s="35">
        <f t="shared" si="4"/>
        <v>315000</v>
      </c>
      <c r="H111" s="6">
        <v>23996.69</v>
      </c>
      <c r="I111" s="6">
        <v>850000</v>
      </c>
      <c r="J111" s="6"/>
      <c r="K111" s="6"/>
      <c r="L111" s="35">
        <f t="shared" si="5"/>
        <v>850000</v>
      </c>
    </row>
    <row r="112" spans="1:12" ht="18.75" x14ac:dyDescent="0.3">
      <c r="A112" s="10" t="s">
        <v>562</v>
      </c>
      <c r="B112" s="11" t="s">
        <v>563</v>
      </c>
      <c r="C112" s="15"/>
      <c r="D112" s="15">
        <v>370000</v>
      </c>
      <c r="E112" s="15">
        <f t="shared" si="3"/>
        <v>370000</v>
      </c>
      <c r="F112" s="6">
        <v>60000</v>
      </c>
      <c r="G112" s="35">
        <f t="shared" si="4"/>
        <v>310000</v>
      </c>
      <c r="H112" s="6">
        <v>18408.73</v>
      </c>
      <c r="I112" s="6">
        <v>511464.4</v>
      </c>
      <c r="J112" s="6"/>
      <c r="K112" s="6"/>
      <c r="L112" s="35">
        <f t="shared" si="5"/>
        <v>511464.4</v>
      </c>
    </row>
    <row r="113" spans="1:12" ht="18.75" x14ac:dyDescent="0.3">
      <c r="A113" s="10" t="s">
        <v>172</v>
      </c>
      <c r="B113" s="11" t="s">
        <v>173</v>
      </c>
      <c r="C113" s="15"/>
      <c r="D113" s="15">
        <v>360000</v>
      </c>
      <c r="E113" s="15">
        <f t="shared" si="3"/>
        <v>360000</v>
      </c>
      <c r="F113" s="6">
        <v>60000</v>
      </c>
      <c r="G113" s="35">
        <f t="shared" si="4"/>
        <v>300000</v>
      </c>
      <c r="H113" s="6"/>
      <c r="I113" s="6">
        <v>321916.46999999997</v>
      </c>
      <c r="J113" s="6"/>
      <c r="K113" s="6"/>
      <c r="L113" s="35">
        <f t="shared" si="5"/>
        <v>321916.46999999997</v>
      </c>
    </row>
    <row r="114" spans="1:12" ht="18.75" x14ac:dyDescent="0.3">
      <c r="A114" s="10" t="s">
        <v>676</v>
      </c>
      <c r="B114" s="11" t="s">
        <v>677</v>
      </c>
      <c r="C114" s="15"/>
      <c r="D114" s="15">
        <v>355000</v>
      </c>
      <c r="E114" s="15">
        <f t="shared" si="3"/>
        <v>355000</v>
      </c>
      <c r="F114" s="6">
        <v>20000</v>
      </c>
      <c r="G114" s="35">
        <f t="shared" si="4"/>
        <v>335000</v>
      </c>
      <c r="H114" s="6"/>
      <c r="I114" s="6">
        <v>655500</v>
      </c>
      <c r="J114" s="6"/>
      <c r="K114" s="6"/>
      <c r="L114" s="35">
        <f t="shared" si="5"/>
        <v>655500</v>
      </c>
    </row>
    <row r="115" spans="1:12" ht="18.75" x14ac:dyDescent="0.3">
      <c r="A115" s="10" t="s">
        <v>839</v>
      </c>
      <c r="B115" s="11" t="s">
        <v>840</v>
      </c>
      <c r="C115" s="15"/>
      <c r="D115" s="15">
        <v>355000</v>
      </c>
      <c r="E115" s="15">
        <f t="shared" si="3"/>
        <v>355000</v>
      </c>
      <c r="F115" s="6">
        <v>60000</v>
      </c>
      <c r="G115" s="35">
        <f t="shared" si="4"/>
        <v>295000</v>
      </c>
      <c r="H115" s="6"/>
      <c r="I115" s="6"/>
      <c r="J115" s="6"/>
      <c r="K115" s="6"/>
      <c r="L115" s="35">
        <f t="shared" si="5"/>
        <v>0</v>
      </c>
    </row>
    <row r="116" spans="1:12" ht="18.75" x14ac:dyDescent="0.3">
      <c r="A116" s="10" t="s">
        <v>578</v>
      </c>
      <c r="B116" s="11" t="s">
        <v>579</v>
      </c>
      <c r="C116" s="15"/>
      <c r="D116" s="15">
        <v>355000</v>
      </c>
      <c r="E116" s="15">
        <f t="shared" si="3"/>
        <v>355000</v>
      </c>
      <c r="F116" s="6">
        <v>60000</v>
      </c>
      <c r="G116" s="35">
        <f t="shared" si="4"/>
        <v>295000</v>
      </c>
      <c r="H116" s="6">
        <v>5000</v>
      </c>
      <c r="I116" s="6">
        <v>324722.63</v>
      </c>
      <c r="J116" s="6"/>
      <c r="K116" s="6"/>
      <c r="L116" s="35">
        <f t="shared" si="5"/>
        <v>324722.63</v>
      </c>
    </row>
    <row r="117" spans="1:12" ht="18.75" x14ac:dyDescent="0.3">
      <c r="A117" s="10" t="s">
        <v>110</v>
      </c>
      <c r="B117" s="11" t="s">
        <v>111</v>
      </c>
      <c r="C117" s="15">
        <v>10000</v>
      </c>
      <c r="D117" s="15">
        <v>355000</v>
      </c>
      <c r="E117" s="15">
        <f t="shared" si="3"/>
        <v>365000</v>
      </c>
      <c r="F117" s="6">
        <v>60000</v>
      </c>
      <c r="G117" s="35">
        <f t="shared" si="4"/>
        <v>305000</v>
      </c>
      <c r="H117" s="6">
        <v>278000</v>
      </c>
      <c r="I117" s="6">
        <v>533500</v>
      </c>
      <c r="J117" s="6"/>
      <c r="K117" s="6"/>
      <c r="L117" s="35">
        <f t="shared" si="5"/>
        <v>533500</v>
      </c>
    </row>
    <row r="118" spans="1:12" ht="18.75" x14ac:dyDescent="0.3">
      <c r="A118" s="10" t="s">
        <v>60</v>
      </c>
      <c r="B118" s="11" t="s">
        <v>61</v>
      </c>
      <c r="C118" s="15"/>
      <c r="D118" s="15">
        <v>350000</v>
      </c>
      <c r="E118" s="15">
        <f t="shared" si="3"/>
        <v>350000</v>
      </c>
      <c r="F118" s="6">
        <v>60000</v>
      </c>
      <c r="G118" s="35">
        <f t="shared" si="4"/>
        <v>290000</v>
      </c>
      <c r="H118" s="6">
        <v>57788</v>
      </c>
      <c r="I118" s="6">
        <v>369235.1</v>
      </c>
      <c r="J118" s="6"/>
      <c r="K118" s="6"/>
      <c r="L118" s="35">
        <f t="shared" si="5"/>
        <v>369235.1</v>
      </c>
    </row>
    <row r="119" spans="1:12" ht="18.75" x14ac:dyDescent="0.3">
      <c r="A119" s="10" t="s">
        <v>566</v>
      </c>
      <c r="B119" s="11" t="s">
        <v>567</v>
      </c>
      <c r="C119" s="15"/>
      <c r="D119" s="15">
        <v>350000</v>
      </c>
      <c r="E119" s="15">
        <f t="shared" si="3"/>
        <v>350000</v>
      </c>
      <c r="F119" s="6">
        <v>60000</v>
      </c>
      <c r="G119" s="35">
        <f t="shared" si="4"/>
        <v>290000</v>
      </c>
      <c r="H119" s="6">
        <v>13191.64</v>
      </c>
      <c r="I119" s="6">
        <v>489029.93</v>
      </c>
      <c r="J119" s="6"/>
      <c r="K119" s="6"/>
      <c r="L119" s="35">
        <f t="shared" si="5"/>
        <v>489029.93</v>
      </c>
    </row>
    <row r="120" spans="1:12" ht="18.75" x14ac:dyDescent="0.3">
      <c r="A120" s="10" t="s">
        <v>664</v>
      </c>
      <c r="B120" s="11" t="s">
        <v>665</v>
      </c>
      <c r="C120" s="15"/>
      <c r="D120" s="15">
        <v>347000</v>
      </c>
      <c r="E120" s="15">
        <f t="shared" si="3"/>
        <v>347000</v>
      </c>
      <c r="F120" s="6">
        <v>60000</v>
      </c>
      <c r="G120" s="35">
        <f t="shared" si="4"/>
        <v>287000</v>
      </c>
      <c r="H120" s="6"/>
      <c r="I120" s="6">
        <v>567203.30000000005</v>
      </c>
      <c r="J120" s="6"/>
      <c r="K120" s="6"/>
      <c r="L120" s="35">
        <f t="shared" si="5"/>
        <v>567203.30000000005</v>
      </c>
    </row>
    <row r="121" spans="1:12" ht="18.75" x14ac:dyDescent="0.3">
      <c r="A121" s="10" t="s">
        <v>174</v>
      </c>
      <c r="B121" s="11" t="s">
        <v>175</v>
      </c>
      <c r="C121" s="15">
        <v>5000</v>
      </c>
      <c r="D121" s="15">
        <v>345000</v>
      </c>
      <c r="E121" s="15">
        <f t="shared" si="3"/>
        <v>350000</v>
      </c>
      <c r="F121" s="6">
        <v>60000</v>
      </c>
      <c r="G121" s="35">
        <f t="shared" si="4"/>
        <v>290000</v>
      </c>
      <c r="H121" s="6">
        <v>10000</v>
      </c>
      <c r="I121" s="6"/>
      <c r="J121" s="6"/>
      <c r="K121" s="6"/>
      <c r="L121" s="35">
        <f t="shared" si="5"/>
        <v>0</v>
      </c>
    </row>
    <row r="122" spans="1:12" ht="18.75" x14ac:dyDescent="0.3">
      <c r="A122" s="17" t="s">
        <v>124</v>
      </c>
      <c r="B122" s="11" t="s">
        <v>125</v>
      </c>
      <c r="C122" s="15"/>
      <c r="D122" s="15">
        <v>340000</v>
      </c>
      <c r="E122" s="15">
        <f t="shared" si="3"/>
        <v>340000</v>
      </c>
      <c r="F122" s="6">
        <v>60000</v>
      </c>
      <c r="G122" s="35">
        <f t="shared" si="4"/>
        <v>280000</v>
      </c>
      <c r="H122" s="6"/>
      <c r="I122" s="6">
        <v>72504.17</v>
      </c>
      <c r="J122" s="6"/>
      <c r="K122" s="6"/>
      <c r="L122" s="35">
        <f t="shared" si="5"/>
        <v>72504.17</v>
      </c>
    </row>
    <row r="123" spans="1:12" ht="18.75" x14ac:dyDescent="0.3">
      <c r="A123" s="17" t="s">
        <v>202</v>
      </c>
      <c r="B123" s="18" t="s">
        <v>203</v>
      </c>
      <c r="C123" s="15"/>
      <c r="D123" s="15">
        <v>340000</v>
      </c>
      <c r="E123" s="15">
        <f t="shared" si="3"/>
        <v>340000</v>
      </c>
      <c r="F123" s="20">
        <v>60000</v>
      </c>
      <c r="G123" s="35">
        <f t="shared" si="4"/>
        <v>280000</v>
      </c>
      <c r="H123" s="20">
        <v>5980</v>
      </c>
      <c r="I123" s="20">
        <v>476687.78</v>
      </c>
      <c r="J123" s="20"/>
      <c r="K123" s="20"/>
      <c r="L123" s="35">
        <f t="shared" si="5"/>
        <v>476687.78</v>
      </c>
    </row>
    <row r="124" spans="1:12" ht="18.75" x14ac:dyDescent="0.3">
      <c r="A124" s="10" t="s">
        <v>576</v>
      </c>
      <c r="B124" s="11" t="s">
        <v>577</v>
      </c>
      <c r="C124" s="15">
        <v>20000</v>
      </c>
      <c r="D124" s="15">
        <v>335000</v>
      </c>
      <c r="E124" s="15">
        <f t="shared" si="3"/>
        <v>355000</v>
      </c>
      <c r="F124" s="6">
        <v>60000</v>
      </c>
      <c r="G124" s="35">
        <f t="shared" si="4"/>
        <v>295000</v>
      </c>
      <c r="H124" s="6">
        <v>5000</v>
      </c>
      <c r="I124" s="6"/>
      <c r="J124" s="6"/>
      <c r="K124" s="6"/>
      <c r="L124" s="35">
        <f t="shared" si="5"/>
        <v>0</v>
      </c>
    </row>
    <row r="125" spans="1:12" ht="18.75" x14ac:dyDescent="0.3">
      <c r="A125" s="10" t="s">
        <v>370</v>
      </c>
      <c r="B125" s="11" t="s">
        <v>371</v>
      </c>
      <c r="C125" s="15">
        <v>5000</v>
      </c>
      <c r="D125" s="15">
        <v>335000</v>
      </c>
      <c r="E125" s="15">
        <f t="shared" si="3"/>
        <v>340000</v>
      </c>
      <c r="F125" s="6">
        <v>60000</v>
      </c>
      <c r="G125" s="35">
        <f t="shared" si="4"/>
        <v>280000</v>
      </c>
      <c r="H125" s="6">
        <v>10000</v>
      </c>
      <c r="I125" s="6"/>
      <c r="J125" s="6"/>
      <c r="K125" s="6"/>
      <c r="L125" s="35">
        <f t="shared" si="5"/>
        <v>0</v>
      </c>
    </row>
    <row r="126" spans="1:12" ht="18.75" x14ac:dyDescent="0.3">
      <c r="A126" s="10" t="s">
        <v>108</v>
      </c>
      <c r="B126" s="11" t="s">
        <v>109</v>
      </c>
      <c r="C126" s="15"/>
      <c r="D126" s="15">
        <v>330000</v>
      </c>
      <c r="E126" s="15">
        <f t="shared" si="3"/>
        <v>330000</v>
      </c>
      <c r="F126" s="6">
        <v>60000</v>
      </c>
      <c r="G126" s="35">
        <f t="shared" si="4"/>
        <v>270000</v>
      </c>
      <c r="H126" s="6">
        <v>2000</v>
      </c>
      <c r="I126" s="6">
        <v>400897.48</v>
      </c>
      <c r="J126" s="6"/>
      <c r="K126" s="6"/>
      <c r="L126" s="35">
        <f t="shared" si="5"/>
        <v>400897.48</v>
      </c>
    </row>
    <row r="127" spans="1:12" ht="18.75" x14ac:dyDescent="0.3">
      <c r="A127" s="10" t="s">
        <v>823</v>
      </c>
      <c r="B127" s="11" t="s">
        <v>824</v>
      </c>
      <c r="C127" s="15"/>
      <c r="D127" s="15">
        <v>330000</v>
      </c>
      <c r="E127" s="15">
        <f t="shared" si="3"/>
        <v>330000</v>
      </c>
      <c r="F127" s="6">
        <v>60000</v>
      </c>
      <c r="G127" s="35">
        <f t="shared" si="4"/>
        <v>270000</v>
      </c>
      <c r="H127" s="6">
        <v>80000</v>
      </c>
      <c r="I127" s="6"/>
      <c r="J127" s="6"/>
      <c r="K127" s="6"/>
      <c r="L127" s="35">
        <f t="shared" si="5"/>
        <v>0</v>
      </c>
    </row>
    <row r="128" spans="1:12" ht="18.75" x14ac:dyDescent="0.3">
      <c r="A128" s="10" t="s">
        <v>198</v>
      </c>
      <c r="B128" s="11" t="s">
        <v>199</v>
      </c>
      <c r="C128" s="15">
        <v>10000</v>
      </c>
      <c r="D128" s="15">
        <v>330000</v>
      </c>
      <c r="E128" s="15">
        <f t="shared" si="3"/>
        <v>340000</v>
      </c>
      <c r="F128" s="6">
        <v>60000</v>
      </c>
      <c r="G128" s="35">
        <f t="shared" si="4"/>
        <v>280000</v>
      </c>
      <c r="H128" s="6">
        <v>5000</v>
      </c>
      <c r="I128" s="6"/>
      <c r="J128" s="6"/>
      <c r="K128" s="6"/>
      <c r="L128" s="35">
        <f t="shared" si="5"/>
        <v>0</v>
      </c>
    </row>
    <row r="129" spans="1:12" ht="18.75" x14ac:dyDescent="0.3">
      <c r="A129" s="10" t="s">
        <v>634</v>
      </c>
      <c r="B129" s="11" t="s">
        <v>635</v>
      </c>
      <c r="C129" s="15">
        <v>10000</v>
      </c>
      <c r="D129" s="15">
        <v>320000</v>
      </c>
      <c r="E129" s="15">
        <f t="shared" si="3"/>
        <v>330000</v>
      </c>
      <c r="F129" s="6">
        <v>60000</v>
      </c>
      <c r="G129" s="35">
        <f t="shared" si="4"/>
        <v>270000</v>
      </c>
      <c r="H129" s="6"/>
      <c r="I129" s="6"/>
      <c r="J129" s="6"/>
      <c r="K129" s="6"/>
      <c r="L129" s="35">
        <f t="shared" si="5"/>
        <v>0</v>
      </c>
    </row>
    <row r="130" spans="1:12" ht="18.75" x14ac:dyDescent="0.3">
      <c r="A130" s="10" t="s">
        <v>68</v>
      </c>
      <c r="B130" s="11" t="s">
        <v>69</v>
      </c>
      <c r="C130" s="15">
        <v>10000</v>
      </c>
      <c r="D130" s="15">
        <v>315000</v>
      </c>
      <c r="E130" s="15">
        <f t="shared" si="3"/>
        <v>325000</v>
      </c>
      <c r="F130" s="6">
        <v>60000</v>
      </c>
      <c r="G130" s="35">
        <f t="shared" si="4"/>
        <v>265000</v>
      </c>
      <c r="H130" s="6">
        <v>10000</v>
      </c>
      <c r="I130" s="6">
        <v>690211.45</v>
      </c>
      <c r="J130" s="6"/>
      <c r="K130" s="6"/>
      <c r="L130" s="35">
        <f t="shared" si="5"/>
        <v>690211.45</v>
      </c>
    </row>
    <row r="131" spans="1:12" ht="18.75" x14ac:dyDescent="0.3">
      <c r="A131" s="10" t="s">
        <v>1332</v>
      </c>
      <c r="B131" s="11" t="s">
        <v>1333</v>
      </c>
      <c r="C131" s="15">
        <v>80000</v>
      </c>
      <c r="D131" s="15">
        <v>313000</v>
      </c>
      <c r="E131" s="15">
        <f t="shared" ref="E131:E194" si="6">C131+D131</f>
        <v>393000</v>
      </c>
      <c r="F131" s="6">
        <v>60000</v>
      </c>
      <c r="G131" s="35">
        <f t="shared" ref="G131:G194" si="7">E131-F131</f>
        <v>333000</v>
      </c>
      <c r="H131" s="6">
        <v>15000</v>
      </c>
      <c r="I131" s="6">
        <v>1773755.35</v>
      </c>
      <c r="J131" s="6"/>
      <c r="K131" s="6"/>
      <c r="L131" s="35">
        <f t="shared" ref="L131:L194" si="8">I131+J131+K131</f>
        <v>1773755.35</v>
      </c>
    </row>
    <row r="132" spans="1:12" ht="18.75" x14ac:dyDescent="0.3">
      <c r="A132" s="10" t="s">
        <v>392</v>
      </c>
      <c r="B132" s="11" t="s">
        <v>393</v>
      </c>
      <c r="C132" s="15">
        <v>400000</v>
      </c>
      <c r="D132" s="15">
        <v>310000</v>
      </c>
      <c r="E132" s="15">
        <f t="shared" si="6"/>
        <v>710000</v>
      </c>
      <c r="F132" s="6">
        <v>60000</v>
      </c>
      <c r="G132" s="35">
        <f t="shared" si="7"/>
        <v>650000</v>
      </c>
      <c r="H132" s="6"/>
      <c r="I132" s="6">
        <v>1310200</v>
      </c>
      <c r="J132" s="6"/>
      <c r="K132" s="6"/>
      <c r="L132" s="35">
        <f t="shared" si="8"/>
        <v>1310200</v>
      </c>
    </row>
    <row r="133" spans="1:12" ht="18.75" x14ac:dyDescent="0.3">
      <c r="A133" s="10" t="s">
        <v>965</v>
      </c>
      <c r="B133" s="11" t="s">
        <v>966</v>
      </c>
      <c r="C133" s="15"/>
      <c r="D133" s="15">
        <v>310000</v>
      </c>
      <c r="E133" s="15">
        <f t="shared" si="6"/>
        <v>310000</v>
      </c>
      <c r="F133" s="6">
        <v>60000</v>
      </c>
      <c r="G133" s="35">
        <f t="shared" si="7"/>
        <v>250000</v>
      </c>
      <c r="H133" s="6"/>
      <c r="I133" s="6">
        <v>0</v>
      </c>
      <c r="J133" s="6"/>
      <c r="K133" s="6"/>
      <c r="L133" s="35">
        <f t="shared" si="8"/>
        <v>0</v>
      </c>
    </row>
    <row r="134" spans="1:12" ht="18.75" x14ac:dyDescent="0.3">
      <c r="A134" s="10" t="s">
        <v>186</v>
      </c>
      <c r="B134" s="11" t="s">
        <v>187</v>
      </c>
      <c r="C134" s="15">
        <v>5000</v>
      </c>
      <c r="D134" s="15">
        <v>310000</v>
      </c>
      <c r="E134" s="15">
        <f t="shared" si="6"/>
        <v>315000</v>
      </c>
      <c r="F134" s="6">
        <v>60000</v>
      </c>
      <c r="G134" s="35">
        <f t="shared" si="7"/>
        <v>255000</v>
      </c>
      <c r="H134" s="6">
        <v>5000</v>
      </c>
      <c r="I134" s="6"/>
      <c r="J134" s="6"/>
      <c r="K134" s="6"/>
      <c r="L134" s="35">
        <f t="shared" si="8"/>
        <v>0</v>
      </c>
    </row>
    <row r="135" spans="1:12" ht="18.75" x14ac:dyDescent="0.3">
      <c r="A135" s="10" t="s">
        <v>620</v>
      </c>
      <c r="B135" s="11" t="s">
        <v>621</v>
      </c>
      <c r="C135" s="15"/>
      <c r="D135" s="15">
        <v>310000</v>
      </c>
      <c r="E135" s="15">
        <f t="shared" si="6"/>
        <v>310000</v>
      </c>
      <c r="F135" s="6">
        <v>60000</v>
      </c>
      <c r="G135" s="35">
        <f t="shared" si="7"/>
        <v>250000</v>
      </c>
      <c r="H135" s="6">
        <v>40510</v>
      </c>
      <c r="I135" s="6">
        <v>1500000</v>
      </c>
      <c r="J135" s="6"/>
      <c r="K135" s="6"/>
      <c r="L135" s="35">
        <f t="shared" si="8"/>
        <v>1500000</v>
      </c>
    </row>
    <row r="136" spans="1:12" ht="18.75" x14ac:dyDescent="0.3">
      <c r="A136" s="10" t="s">
        <v>1078</v>
      </c>
      <c r="B136" s="11" t="s">
        <v>1079</v>
      </c>
      <c r="C136" s="15"/>
      <c r="D136" s="15">
        <v>305000</v>
      </c>
      <c r="E136" s="15">
        <f t="shared" si="6"/>
        <v>305000</v>
      </c>
      <c r="F136" s="6">
        <v>60000</v>
      </c>
      <c r="G136" s="35">
        <f t="shared" si="7"/>
        <v>245000</v>
      </c>
      <c r="H136" s="6"/>
      <c r="I136" s="6"/>
      <c r="J136" s="6">
        <v>504220</v>
      </c>
      <c r="K136" s="6"/>
      <c r="L136" s="35">
        <f t="shared" si="8"/>
        <v>504220</v>
      </c>
    </row>
    <row r="137" spans="1:12" ht="18.75" x14ac:dyDescent="0.3">
      <c r="A137" s="10" t="s">
        <v>1402</v>
      </c>
      <c r="B137" s="11" t="s">
        <v>1403</v>
      </c>
      <c r="C137" s="15"/>
      <c r="D137" s="15">
        <v>305000</v>
      </c>
      <c r="E137" s="15">
        <f t="shared" si="6"/>
        <v>305000</v>
      </c>
      <c r="F137" s="6">
        <v>60000</v>
      </c>
      <c r="G137" s="35">
        <f t="shared" si="7"/>
        <v>245000</v>
      </c>
      <c r="H137" s="6">
        <v>2500000</v>
      </c>
      <c r="I137" s="6"/>
      <c r="J137" s="6"/>
      <c r="K137" s="6"/>
      <c r="L137" s="35">
        <f t="shared" si="8"/>
        <v>0</v>
      </c>
    </row>
    <row r="138" spans="1:12" ht="18.75" x14ac:dyDescent="0.3">
      <c r="A138" s="10" t="s">
        <v>809</v>
      </c>
      <c r="B138" s="11" t="s">
        <v>810</v>
      </c>
      <c r="C138" s="15"/>
      <c r="D138" s="15">
        <v>300000</v>
      </c>
      <c r="E138" s="15">
        <f t="shared" si="6"/>
        <v>300000</v>
      </c>
      <c r="F138" s="6">
        <v>60000</v>
      </c>
      <c r="G138" s="35">
        <f t="shared" si="7"/>
        <v>240000</v>
      </c>
      <c r="H138" s="6"/>
      <c r="I138" s="6"/>
      <c r="J138" s="6"/>
      <c r="K138" s="6"/>
      <c r="L138" s="35">
        <f t="shared" si="8"/>
        <v>0</v>
      </c>
    </row>
    <row r="139" spans="1:12" ht="18.75" x14ac:dyDescent="0.3">
      <c r="A139" s="10" t="s">
        <v>975</v>
      </c>
      <c r="B139" s="11" t="s">
        <v>976</v>
      </c>
      <c r="C139" s="15">
        <v>10000</v>
      </c>
      <c r="D139" s="15">
        <v>300000</v>
      </c>
      <c r="E139" s="15">
        <f t="shared" si="6"/>
        <v>310000</v>
      </c>
      <c r="F139" s="6">
        <v>60000</v>
      </c>
      <c r="G139" s="35">
        <f t="shared" si="7"/>
        <v>250000</v>
      </c>
      <c r="H139" s="6">
        <v>30000</v>
      </c>
      <c r="I139" s="6"/>
      <c r="J139" s="6"/>
      <c r="K139" s="6"/>
      <c r="L139" s="35">
        <f t="shared" si="8"/>
        <v>0</v>
      </c>
    </row>
    <row r="140" spans="1:12" ht="18.75" x14ac:dyDescent="0.3">
      <c r="A140" s="10" t="s">
        <v>1451</v>
      </c>
      <c r="B140" s="11" t="s">
        <v>1421</v>
      </c>
      <c r="C140" s="15"/>
      <c r="D140" s="15">
        <v>300000</v>
      </c>
      <c r="E140" s="15">
        <f t="shared" si="6"/>
        <v>300000</v>
      </c>
      <c r="F140" s="6">
        <v>20000</v>
      </c>
      <c r="G140" s="35">
        <f t="shared" si="7"/>
        <v>280000</v>
      </c>
      <c r="H140" s="6">
        <v>0</v>
      </c>
      <c r="I140" s="6">
        <v>417250</v>
      </c>
      <c r="J140" s="6"/>
      <c r="K140" s="6"/>
      <c r="L140" s="35">
        <f t="shared" si="8"/>
        <v>417250</v>
      </c>
    </row>
    <row r="141" spans="1:12" ht="18.75" x14ac:dyDescent="0.3">
      <c r="A141" s="10" t="s">
        <v>604</v>
      </c>
      <c r="B141" s="11" t="s">
        <v>605</v>
      </c>
      <c r="C141" s="15"/>
      <c r="D141" s="15">
        <v>290000</v>
      </c>
      <c r="E141" s="15">
        <f t="shared" si="6"/>
        <v>290000</v>
      </c>
      <c r="F141" s="6">
        <v>60000</v>
      </c>
      <c r="G141" s="35">
        <f t="shared" si="7"/>
        <v>230000</v>
      </c>
      <c r="H141" s="6">
        <v>178000</v>
      </c>
      <c r="I141" s="6">
        <v>450606.15</v>
      </c>
      <c r="J141" s="6"/>
      <c r="K141" s="6"/>
      <c r="L141" s="35">
        <f t="shared" si="8"/>
        <v>450606.15</v>
      </c>
    </row>
    <row r="142" spans="1:12" ht="18.75" x14ac:dyDescent="0.3">
      <c r="A142" s="10" t="s">
        <v>42</v>
      </c>
      <c r="B142" s="11" t="s">
        <v>43</v>
      </c>
      <c r="C142" s="15"/>
      <c r="D142" s="15">
        <v>284000</v>
      </c>
      <c r="E142" s="15">
        <f t="shared" si="6"/>
        <v>284000</v>
      </c>
      <c r="F142" s="6">
        <v>60000</v>
      </c>
      <c r="G142" s="35">
        <f t="shared" si="7"/>
        <v>224000</v>
      </c>
      <c r="H142" s="6">
        <v>29.44</v>
      </c>
      <c r="I142" s="6">
        <v>395364.72</v>
      </c>
      <c r="J142" s="6"/>
      <c r="K142" s="6"/>
      <c r="L142" s="35">
        <f t="shared" si="8"/>
        <v>395364.72</v>
      </c>
    </row>
    <row r="143" spans="1:12" ht="18.75" x14ac:dyDescent="0.3">
      <c r="A143" s="10" t="s">
        <v>450</v>
      </c>
      <c r="B143" s="11" t="s">
        <v>451</v>
      </c>
      <c r="C143" s="15"/>
      <c r="D143" s="15">
        <v>280000</v>
      </c>
      <c r="E143" s="15">
        <f t="shared" si="6"/>
        <v>280000</v>
      </c>
      <c r="F143" s="6">
        <v>60000</v>
      </c>
      <c r="G143" s="35">
        <f t="shared" si="7"/>
        <v>220000</v>
      </c>
      <c r="H143" s="6">
        <v>12000</v>
      </c>
      <c r="I143" s="6">
        <v>87782.57</v>
      </c>
      <c r="J143" s="6"/>
      <c r="K143" s="6"/>
      <c r="L143" s="35">
        <f t="shared" si="8"/>
        <v>87782.57</v>
      </c>
    </row>
    <row r="144" spans="1:12" ht="18.75" x14ac:dyDescent="0.3">
      <c r="A144" s="10" t="s">
        <v>632</v>
      </c>
      <c r="B144" s="11" t="s">
        <v>633</v>
      </c>
      <c r="C144" s="15">
        <v>20000</v>
      </c>
      <c r="D144" s="15">
        <v>280000</v>
      </c>
      <c r="E144" s="15">
        <f t="shared" si="6"/>
        <v>300000</v>
      </c>
      <c r="F144" s="6">
        <v>60000</v>
      </c>
      <c r="G144" s="35">
        <f t="shared" si="7"/>
        <v>240000</v>
      </c>
      <c r="H144" s="6"/>
      <c r="I144" s="6">
        <v>177891.71</v>
      </c>
      <c r="J144" s="6"/>
      <c r="K144" s="6"/>
      <c r="L144" s="35">
        <f t="shared" si="8"/>
        <v>177891.71</v>
      </c>
    </row>
    <row r="145" spans="1:12" ht="18.75" x14ac:dyDescent="0.3">
      <c r="A145" s="10" t="s">
        <v>96</v>
      </c>
      <c r="B145" s="11" t="s">
        <v>97</v>
      </c>
      <c r="C145" s="15">
        <v>15000</v>
      </c>
      <c r="D145" s="15">
        <v>280000</v>
      </c>
      <c r="E145" s="15">
        <f t="shared" si="6"/>
        <v>295000</v>
      </c>
      <c r="F145" s="6">
        <v>60000</v>
      </c>
      <c r="G145" s="35">
        <f t="shared" si="7"/>
        <v>235000</v>
      </c>
      <c r="H145" s="6">
        <v>25000</v>
      </c>
      <c r="I145" s="6"/>
      <c r="J145" s="6"/>
      <c r="K145" s="6"/>
      <c r="L145" s="35">
        <f t="shared" si="8"/>
        <v>0</v>
      </c>
    </row>
    <row r="146" spans="1:12" ht="18.75" x14ac:dyDescent="0.3">
      <c r="A146" s="10" t="s">
        <v>837</v>
      </c>
      <c r="B146" s="11" t="s">
        <v>838</v>
      </c>
      <c r="C146" s="15">
        <v>10000</v>
      </c>
      <c r="D146" s="15">
        <v>280000</v>
      </c>
      <c r="E146" s="15">
        <f t="shared" si="6"/>
        <v>290000</v>
      </c>
      <c r="F146" s="6">
        <v>60000</v>
      </c>
      <c r="G146" s="35">
        <f t="shared" si="7"/>
        <v>230000</v>
      </c>
      <c r="H146" s="6">
        <v>20000</v>
      </c>
      <c r="I146" s="6"/>
      <c r="J146" s="6"/>
      <c r="K146" s="6"/>
      <c r="L146" s="35">
        <f t="shared" si="8"/>
        <v>0</v>
      </c>
    </row>
    <row r="147" spans="1:12" ht="18.75" x14ac:dyDescent="0.3">
      <c r="A147" s="10" t="s">
        <v>12</v>
      </c>
      <c r="B147" s="11" t="s">
        <v>13</v>
      </c>
      <c r="C147" s="15"/>
      <c r="D147" s="15">
        <v>275000</v>
      </c>
      <c r="E147" s="15">
        <f t="shared" si="6"/>
        <v>275000</v>
      </c>
      <c r="F147" s="6">
        <v>60000</v>
      </c>
      <c r="G147" s="35">
        <f t="shared" si="7"/>
        <v>215000</v>
      </c>
      <c r="H147" s="6">
        <v>5000</v>
      </c>
      <c r="I147" s="6"/>
      <c r="J147" s="6"/>
      <c r="K147" s="6"/>
      <c r="L147" s="35">
        <f t="shared" si="8"/>
        <v>0</v>
      </c>
    </row>
    <row r="148" spans="1:12" ht="18.75" x14ac:dyDescent="0.3">
      <c r="A148" s="10" t="s">
        <v>190</v>
      </c>
      <c r="B148" s="11" t="s">
        <v>191</v>
      </c>
      <c r="C148" s="15"/>
      <c r="D148" s="15">
        <v>275000</v>
      </c>
      <c r="E148" s="15">
        <f t="shared" si="6"/>
        <v>275000</v>
      </c>
      <c r="F148" s="6">
        <v>60000</v>
      </c>
      <c r="G148" s="35">
        <f t="shared" si="7"/>
        <v>215000</v>
      </c>
      <c r="H148" s="6">
        <v>5000</v>
      </c>
      <c r="I148" s="6">
        <v>426491.27</v>
      </c>
      <c r="J148" s="6"/>
      <c r="K148" s="6"/>
      <c r="L148" s="35">
        <f t="shared" si="8"/>
        <v>426491.27</v>
      </c>
    </row>
    <row r="149" spans="1:12" ht="18.75" x14ac:dyDescent="0.3">
      <c r="A149" s="10" t="s">
        <v>815</v>
      </c>
      <c r="B149" s="11" t="s">
        <v>816</v>
      </c>
      <c r="C149" s="15">
        <v>10000</v>
      </c>
      <c r="D149" s="15">
        <v>275000</v>
      </c>
      <c r="E149" s="15">
        <f t="shared" si="6"/>
        <v>285000</v>
      </c>
      <c r="F149" s="6">
        <v>60000</v>
      </c>
      <c r="G149" s="35">
        <f t="shared" si="7"/>
        <v>225000</v>
      </c>
      <c r="H149" s="6">
        <v>15000</v>
      </c>
      <c r="I149" s="6"/>
      <c r="J149" s="6"/>
      <c r="K149" s="6"/>
      <c r="L149" s="35">
        <f t="shared" si="8"/>
        <v>0</v>
      </c>
    </row>
    <row r="150" spans="1:12" ht="18.75" x14ac:dyDescent="0.3">
      <c r="A150" s="10" t="s">
        <v>80</v>
      </c>
      <c r="B150" s="11" t="s">
        <v>81</v>
      </c>
      <c r="C150" s="15">
        <v>10000</v>
      </c>
      <c r="D150" s="15">
        <v>270000</v>
      </c>
      <c r="E150" s="15">
        <f t="shared" si="6"/>
        <v>280000</v>
      </c>
      <c r="F150" s="6">
        <v>60000</v>
      </c>
      <c r="G150" s="35">
        <f t="shared" si="7"/>
        <v>220000</v>
      </c>
      <c r="H150" s="6">
        <v>3930</v>
      </c>
      <c r="I150" s="6">
        <v>342465.35</v>
      </c>
      <c r="J150" s="6"/>
      <c r="K150" s="6"/>
      <c r="L150" s="35">
        <f t="shared" si="8"/>
        <v>342465.35</v>
      </c>
    </row>
    <row r="151" spans="1:12" ht="18.75" x14ac:dyDescent="0.3">
      <c r="A151" s="10" t="s">
        <v>729</v>
      </c>
      <c r="B151" s="11" t="s">
        <v>730</v>
      </c>
      <c r="C151" s="15"/>
      <c r="D151" s="15">
        <v>270000</v>
      </c>
      <c r="E151" s="15">
        <f t="shared" si="6"/>
        <v>270000</v>
      </c>
      <c r="F151" s="6">
        <v>60000</v>
      </c>
      <c r="G151" s="35">
        <f t="shared" si="7"/>
        <v>210000</v>
      </c>
      <c r="H151" s="6">
        <v>240000</v>
      </c>
      <c r="I151" s="6">
        <v>1127732</v>
      </c>
      <c r="J151" s="6"/>
      <c r="K151" s="6"/>
      <c r="L151" s="35">
        <f t="shared" si="8"/>
        <v>1127732</v>
      </c>
    </row>
    <row r="152" spans="1:12" ht="18.75" x14ac:dyDescent="0.3">
      <c r="A152" s="10" t="s">
        <v>64</v>
      </c>
      <c r="B152" s="11" t="s">
        <v>65</v>
      </c>
      <c r="C152" s="15"/>
      <c r="D152" s="15">
        <v>265000</v>
      </c>
      <c r="E152" s="15">
        <f t="shared" si="6"/>
        <v>265000</v>
      </c>
      <c r="F152" s="6">
        <v>60000</v>
      </c>
      <c r="G152" s="35">
        <f t="shared" si="7"/>
        <v>205000</v>
      </c>
      <c r="H152" s="6">
        <v>5000</v>
      </c>
      <c r="I152" s="6">
        <v>104792.13</v>
      </c>
      <c r="J152" s="6"/>
      <c r="K152" s="6"/>
      <c r="L152" s="35">
        <f t="shared" si="8"/>
        <v>104792.13</v>
      </c>
    </row>
    <row r="153" spans="1:12" ht="18.75" x14ac:dyDescent="0.3">
      <c r="A153" s="10" t="s">
        <v>176</v>
      </c>
      <c r="B153" s="11" t="s">
        <v>177</v>
      </c>
      <c r="C153" s="15"/>
      <c r="D153" s="15">
        <v>265000</v>
      </c>
      <c r="E153" s="15">
        <f t="shared" si="6"/>
        <v>265000</v>
      </c>
      <c r="F153" s="6">
        <v>60000</v>
      </c>
      <c r="G153" s="35">
        <f t="shared" si="7"/>
        <v>205000</v>
      </c>
      <c r="H153" s="6">
        <v>45000</v>
      </c>
      <c r="I153" s="6"/>
      <c r="J153" s="6"/>
      <c r="K153" s="6"/>
      <c r="L153" s="35">
        <f t="shared" si="8"/>
        <v>0</v>
      </c>
    </row>
    <row r="154" spans="1:12" ht="18.75" x14ac:dyDescent="0.3">
      <c r="A154" s="10" t="s">
        <v>238</v>
      </c>
      <c r="B154" s="11" t="s">
        <v>239</v>
      </c>
      <c r="C154" s="15"/>
      <c r="D154" s="15">
        <v>265000</v>
      </c>
      <c r="E154" s="15">
        <f t="shared" si="6"/>
        <v>265000</v>
      </c>
      <c r="F154" s="6">
        <v>60000</v>
      </c>
      <c r="G154" s="35">
        <f t="shared" si="7"/>
        <v>205000</v>
      </c>
      <c r="H154" s="6"/>
      <c r="I154" s="6">
        <v>0</v>
      </c>
      <c r="J154" s="6"/>
      <c r="K154" s="6"/>
      <c r="L154" s="35">
        <f t="shared" si="8"/>
        <v>0</v>
      </c>
    </row>
    <row r="155" spans="1:12" ht="18.75" x14ac:dyDescent="0.3">
      <c r="A155" s="10" t="s">
        <v>376</v>
      </c>
      <c r="B155" s="11" t="s">
        <v>377</v>
      </c>
      <c r="C155" s="15"/>
      <c r="D155" s="15">
        <v>265000</v>
      </c>
      <c r="E155" s="15">
        <f t="shared" si="6"/>
        <v>265000</v>
      </c>
      <c r="F155" s="6">
        <v>60000</v>
      </c>
      <c r="G155" s="35">
        <f t="shared" si="7"/>
        <v>205000</v>
      </c>
      <c r="H155" s="6"/>
      <c r="I155" s="6">
        <v>947246.78</v>
      </c>
      <c r="J155" s="6"/>
      <c r="K155" s="6"/>
      <c r="L155" s="35">
        <f t="shared" si="8"/>
        <v>947246.78</v>
      </c>
    </row>
    <row r="156" spans="1:12" ht="18.75" x14ac:dyDescent="0.3">
      <c r="A156" s="10" t="s">
        <v>580</v>
      </c>
      <c r="B156" s="11" t="s">
        <v>581</v>
      </c>
      <c r="C156" s="15"/>
      <c r="D156" s="15">
        <v>265000</v>
      </c>
      <c r="E156" s="15">
        <f t="shared" si="6"/>
        <v>265000</v>
      </c>
      <c r="F156" s="6">
        <v>60000</v>
      </c>
      <c r="G156" s="35">
        <f t="shared" si="7"/>
        <v>205000</v>
      </c>
      <c r="H156" s="6"/>
      <c r="I156" s="6">
        <v>308943.07</v>
      </c>
      <c r="J156" s="6"/>
      <c r="K156" s="6"/>
      <c r="L156" s="35">
        <f t="shared" si="8"/>
        <v>308943.07</v>
      </c>
    </row>
    <row r="157" spans="1:12" ht="18.75" x14ac:dyDescent="0.3">
      <c r="A157" s="10" t="s">
        <v>328</v>
      </c>
      <c r="B157" s="11" t="s">
        <v>329</v>
      </c>
      <c r="C157" s="15"/>
      <c r="D157" s="15">
        <v>260000</v>
      </c>
      <c r="E157" s="15">
        <f t="shared" si="6"/>
        <v>260000</v>
      </c>
      <c r="F157" s="6">
        <v>60000</v>
      </c>
      <c r="G157" s="35">
        <f t="shared" si="7"/>
        <v>200000</v>
      </c>
      <c r="H157" s="6">
        <v>7250</v>
      </c>
      <c r="I157" s="6">
        <v>0</v>
      </c>
      <c r="J157" s="6"/>
      <c r="K157" s="6"/>
      <c r="L157" s="35">
        <f t="shared" si="8"/>
        <v>0</v>
      </c>
    </row>
    <row r="158" spans="1:12" ht="18.75" x14ac:dyDescent="0.3">
      <c r="A158" s="10" t="s">
        <v>807</v>
      </c>
      <c r="B158" s="11" t="s">
        <v>808</v>
      </c>
      <c r="C158" s="15"/>
      <c r="D158" s="15">
        <v>260000</v>
      </c>
      <c r="E158" s="15">
        <f t="shared" si="6"/>
        <v>260000</v>
      </c>
      <c r="F158" s="6">
        <v>60000</v>
      </c>
      <c r="G158" s="35">
        <f t="shared" si="7"/>
        <v>200000</v>
      </c>
      <c r="H158" s="6"/>
      <c r="I158" s="6">
        <v>315789.92</v>
      </c>
      <c r="J158" s="6"/>
      <c r="K158" s="6"/>
      <c r="L158" s="35">
        <f t="shared" si="8"/>
        <v>315789.92</v>
      </c>
    </row>
    <row r="159" spans="1:12" ht="18.75" x14ac:dyDescent="0.3">
      <c r="A159" s="10" t="s">
        <v>1236</v>
      </c>
      <c r="B159" s="11" t="s">
        <v>1237</v>
      </c>
      <c r="C159" s="15"/>
      <c r="D159" s="15">
        <v>260000</v>
      </c>
      <c r="E159" s="15">
        <f t="shared" si="6"/>
        <v>260000</v>
      </c>
      <c r="F159" s="6">
        <v>60000</v>
      </c>
      <c r="G159" s="35">
        <f t="shared" si="7"/>
        <v>200000</v>
      </c>
      <c r="H159" s="6">
        <v>10000</v>
      </c>
      <c r="I159" s="6">
        <v>349307.1</v>
      </c>
      <c r="J159" s="6"/>
      <c r="K159" s="6"/>
      <c r="L159" s="35">
        <f t="shared" si="8"/>
        <v>349307.1</v>
      </c>
    </row>
    <row r="160" spans="1:12" ht="18.75" x14ac:dyDescent="0.3">
      <c r="A160" s="10" t="s">
        <v>949</v>
      </c>
      <c r="B160" s="11" t="s">
        <v>950</v>
      </c>
      <c r="C160" s="15"/>
      <c r="D160" s="15">
        <v>258000</v>
      </c>
      <c r="E160" s="15">
        <f t="shared" si="6"/>
        <v>258000</v>
      </c>
      <c r="F160" s="6">
        <v>20000</v>
      </c>
      <c r="G160" s="35">
        <f t="shared" si="7"/>
        <v>238000</v>
      </c>
      <c r="H160" s="6"/>
      <c r="I160" s="6">
        <v>430474.65</v>
      </c>
      <c r="J160" s="6"/>
      <c r="K160" s="6"/>
      <c r="L160" s="35">
        <f t="shared" si="8"/>
        <v>430474.65</v>
      </c>
    </row>
    <row r="161" spans="1:12" ht="18.75" x14ac:dyDescent="0.3">
      <c r="A161" s="10" t="s">
        <v>102</v>
      </c>
      <c r="B161" s="11" t="s">
        <v>103</v>
      </c>
      <c r="C161" s="15"/>
      <c r="D161" s="15">
        <v>258000</v>
      </c>
      <c r="E161" s="15">
        <f t="shared" si="6"/>
        <v>258000</v>
      </c>
      <c r="F161" s="6">
        <v>60000</v>
      </c>
      <c r="G161" s="35">
        <f t="shared" si="7"/>
        <v>198000</v>
      </c>
      <c r="H161" s="6">
        <v>1076.44</v>
      </c>
      <c r="I161" s="6">
        <v>255687.93</v>
      </c>
      <c r="J161" s="6"/>
      <c r="K161" s="6"/>
      <c r="L161" s="35">
        <f t="shared" si="8"/>
        <v>255687.93</v>
      </c>
    </row>
    <row r="162" spans="1:12" ht="18.75" x14ac:dyDescent="0.3">
      <c r="A162" s="10" t="s">
        <v>775</v>
      </c>
      <c r="B162" s="11" t="s">
        <v>776</v>
      </c>
      <c r="C162" s="15"/>
      <c r="D162" s="15">
        <v>213000</v>
      </c>
      <c r="E162" s="15">
        <f t="shared" si="6"/>
        <v>213000</v>
      </c>
      <c r="F162" s="6">
        <v>60000</v>
      </c>
      <c r="G162" s="35">
        <f t="shared" si="7"/>
        <v>153000</v>
      </c>
      <c r="H162" s="6">
        <v>10000</v>
      </c>
      <c r="I162" s="6">
        <v>520589.2</v>
      </c>
      <c r="J162" s="6"/>
      <c r="K162" s="6"/>
      <c r="L162" s="35">
        <f t="shared" si="8"/>
        <v>520589.2</v>
      </c>
    </row>
    <row r="163" spans="1:12" ht="18.75" x14ac:dyDescent="0.3">
      <c r="A163" s="10" t="s">
        <v>512</v>
      </c>
      <c r="B163" s="11" t="s">
        <v>513</v>
      </c>
      <c r="C163" s="15"/>
      <c r="D163" s="15">
        <v>255000</v>
      </c>
      <c r="E163" s="15">
        <f t="shared" si="6"/>
        <v>255000</v>
      </c>
      <c r="F163" s="6">
        <v>60000</v>
      </c>
      <c r="G163" s="35">
        <f t="shared" si="7"/>
        <v>195000</v>
      </c>
      <c r="H163" s="6"/>
      <c r="I163" s="6"/>
      <c r="J163" s="6"/>
      <c r="K163" s="6"/>
      <c r="L163" s="35">
        <f t="shared" si="8"/>
        <v>0</v>
      </c>
    </row>
    <row r="164" spans="1:12" ht="18.75" x14ac:dyDescent="0.3">
      <c r="A164" s="10" t="s">
        <v>538</v>
      </c>
      <c r="B164" s="11" t="s">
        <v>539</v>
      </c>
      <c r="C164" s="15"/>
      <c r="D164" s="15">
        <v>255000</v>
      </c>
      <c r="E164" s="15">
        <f t="shared" si="6"/>
        <v>255000</v>
      </c>
      <c r="F164" s="6">
        <v>60000</v>
      </c>
      <c r="G164" s="35">
        <f t="shared" si="7"/>
        <v>195000</v>
      </c>
      <c r="H164" s="6"/>
      <c r="I164" s="6">
        <v>1257253.03</v>
      </c>
      <c r="J164" s="6"/>
      <c r="K164" s="6"/>
      <c r="L164" s="35">
        <f t="shared" si="8"/>
        <v>1257253.03</v>
      </c>
    </row>
    <row r="165" spans="1:12" ht="18.75" x14ac:dyDescent="0.3">
      <c r="A165" s="10" t="s">
        <v>1262</v>
      </c>
      <c r="B165" s="11" t="s">
        <v>1263</v>
      </c>
      <c r="C165" s="15"/>
      <c r="D165" s="15">
        <v>253000</v>
      </c>
      <c r="E165" s="15">
        <f t="shared" si="6"/>
        <v>253000</v>
      </c>
      <c r="F165" s="6">
        <v>60000</v>
      </c>
      <c r="G165" s="35">
        <f t="shared" si="7"/>
        <v>193000</v>
      </c>
      <c r="H165" s="6"/>
      <c r="I165" s="6">
        <v>373055.56</v>
      </c>
      <c r="J165" s="6"/>
      <c r="K165" s="6"/>
      <c r="L165" s="35">
        <f t="shared" si="8"/>
        <v>373055.56</v>
      </c>
    </row>
    <row r="166" spans="1:12" ht="18.75" x14ac:dyDescent="0.3">
      <c r="A166" s="10" t="s">
        <v>821</v>
      </c>
      <c r="B166" s="11" t="s">
        <v>822</v>
      </c>
      <c r="C166" s="15"/>
      <c r="D166" s="15">
        <v>250000</v>
      </c>
      <c r="E166" s="15">
        <f t="shared" si="6"/>
        <v>250000</v>
      </c>
      <c r="F166" s="6">
        <v>60000</v>
      </c>
      <c r="G166" s="35">
        <f t="shared" si="7"/>
        <v>190000</v>
      </c>
      <c r="H166" s="6"/>
      <c r="I166" s="6">
        <v>440336</v>
      </c>
      <c r="J166" s="6"/>
      <c r="K166" s="6"/>
      <c r="L166" s="35">
        <f t="shared" si="8"/>
        <v>440336</v>
      </c>
    </row>
    <row r="167" spans="1:12" ht="18.75" x14ac:dyDescent="0.3">
      <c r="A167" s="10" t="s">
        <v>1132</v>
      </c>
      <c r="B167" s="11" t="s">
        <v>1133</v>
      </c>
      <c r="C167" s="15"/>
      <c r="D167" s="15">
        <v>250000</v>
      </c>
      <c r="E167" s="15">
        <f t="shared" si="6"/>
        <v>250000</v>
      </c>
      <c r="F167" s="6">
        <v>60000</v>
      </c>
      <c r="G167" s="35">
        <f t="shared" si="7"/>
        <v>190000</v>
      </c>
      <c r="H167" s="6"/>
      <c r="I167" s="6"/>
      <c r="J167" s="6"/>
      <c r="K167" s="6"/>
      <c r="L167" s="35">
        <f t="shared" si="8"/>
        <v>0</v>
      </c>
    </row>
    <row r="168" spans="1:12" ht="18.75" x14ac:dyDescent="0.3">
      <c r="A168" s="10" t="s">
        <v>1380</v>
      </c>
      <c r="B168" s="11" t="s">
        <v>1381</v>
      </c>
      <c r="C168" s="15"/>
      <c r="D168" s="15">
        <v>250000</v>
      </c>
      <c r="E168" s="15">
        <f t="shared" si="6"/>
        <v>250000</v>
      </c>
      <c r="F168" s="6">
        <v>60000</v>
      </c>
      <c r="G168" s="35">
        <f t="shared" si="7"/>
        <v>190000</v>
      </c>
      <c r="H168" s="6"/>
      <c r="I168" s="6"/>
      <c r="J168" s="6"/>
      <c r="K168" s="6"/>
      <c r="L168" s="35">
        <f t="shared" si="8"/>
        <v>0</v>
      </c>
    </row>
    <row r="169" spans="1:12" ht="18.75" x14ac:dyDescent="0.3">
      <c r="A169" s="10" t="s">
        <v>757</v>
      </c>
      <c r="B169" s="11" t="s">
        <v>758</v>
      </c>
      <c r="C169" s="15">
        <v>10000</v>
      </c>
      <c r="D169" s="15">
        <v>250000</v>
      </c>
      <c r="E169" s="15">
        <f t="shared" si="6"/>
        <v>260000</v>
      </c>
      <c r="F169" s="6">
        <v>60000</v>
      </c>
      <c r="G169" s="35">
        <f t="shared" si="7"/>
        <v>200000</v>
      </c>
      <c r="H169" s="6">
        <v>3971.88</v>
      </c>
      <c r="I169" s="6"/>
      <c r="J169" s="6"/>
      <c r="K169" s="6"/>
      <c r="L169" s="35">
        <f t="shared" si="8"/>
        <v>0</v>
      </c>
    </row>
    <row r="170" spans="1:12" ht="18.75" x14ac:dyDescent="0.3">
      <c r="A170" s="10" t="s">
        <v>805</v>
      </c>
      <c r="B170" s="11" t="s">
        <v>806</v>
      </c>
      <c r="C170" s="15"/>
      <c r="D170" s="15">
        <v>250000</v>
      </c>
      <c r="E170" s="15">
        <f t="shared" si="6"/>
        <v>250000</v>
      </c>
      <c r="F170" s="6">
        <v>70000</v>
      </c>
      <c r="G170" s="35">
        <f t="shared" si="7"/>
        <v>180000</v>
      </c>
      <c r="H170" s="6"/>
      <c r="I170" s="6"/>
      <c r="J170" s="6"/>
      <c r="K170" s="6"/>
      <c r="L170" s="35">
        <f t="shared" si="8"/>
        <v>0</v>
      </c>
    </row>
    <row r="171" spans="1:12" ht="18.75" x14ac:dyDescent="0.3">
      <c r="A171" s="10" t="s">
        <v>400</v>
      </c>
      <c r="B171" s="11" t="s">
        <v>401</v>
      </c>
      <c r="C171" s="15"/>
      <c r="D171" s="15">
        <v>243000</v>
      </c>
      <c r="E171" s="15">
        <f t="shared" si="6"/>
        <v>243000</v>
      </c>
      <c r="F171" s="6">
        <v>60000</v>
      </c>
      <c r="G171" s="35">
        <f t="shared" si="7"/>
        <v>183000</v>
      </c>
      <c r="H171" s="6"/>
      <c r="I171" s="6">
        <v>8249.08</v>
      </c>
      <c r="J171" s="6">
        <v>0</v>
      </c>
      <c r="K171" s="6"/>
      <c r="L171" s="35">
        <f t="shared" si="8"/>
        <v>8249.08</v>
      </c>
    </row>
    <row r="172" spans="1:12" ht="18.75" x14ac:dyDescent="0.3">
      <c r="A172" s="10" t="s">
        <v>707</v>
      </c>
      <c r="B172" s="11" t="s">
        <v>708</v>
      </c>
      <c r="C172" s="15"/>
      <c r="D172" s="15">
        <v>243000</v>
      </c>
      <c r="E172" s="15">
        <f t="shared" si="6"/>
        <v>243000</v>
      </c>
      <c r="F172" s="6">
        <v>60000</v>
      </c>
      <c r="G172" s="35">
        <f t="shared" si="7"/>
        <v>183000</v>
      </c>
      <c r="H172" s="6"/>
      <c r="I172" s="6"/>
      <c r="J172" s="6"/>
      <c r="K172" s="6"/>
      <c r="L172" s="35">
        <f t="shared" si="8"/>
        <v>0</v>
      </c>
    </row>
    <row r="173" spans="1:12" ht="18.75" x14ac:dyDescent="0.3">
      <c r="A173" s="10" t="s">
        <v>402</v>
      </c>
      <c r="B173" s="11" t="s">
        <v>403</v>
      </c>
      <c r="C173" s="15">
        <v>10000</v>
      </c>
      <c r="D173" s="15">
        <v>241000</v>
      </c>
      <c r="E173" s="15">
        <f t="shared" si="6"/>
        <v>251000</v>
      </c>
      <c r="F173" s="6">
        <v>60000</v>
      </c>
      <c r="G173" s="35">
        <f t="shared" si="7"/>
        <v>191000</v>
      </c>
      <c r="H173" s="6">
        <v>60000</v>
      </c>
      <c r="I173" s="6"/>
      <c r="J173" s="6"/>
      <c r="K173" s="6"/>
      <c r="L173" s="35">
        <f t="shared" si="8"/>
        <v>0</v>
      </c>
    </row>
    <row r="174" spans="1:12" ht="18.75" x14ac:dyDescent="0.3">
      <c r="A174" s="10" t="s">
        <v>152</v>
      </c>
      <c r="B174" s="11" t="s">
        <v>153</v>
      </c>
      <c r="C174" s="15"/>
      <c r="D174" s="15">
        <v>240000</v>
      </c>
      <c r="E174" s="15">
        <f t="shared" si="6"/>
        <v>240000</v>
      </c>
      <c r="F174" s="6">
        <v>60000</v>
      </c>
      <c r="G174" s="35">
        <f t="shared" si="7"/>
        <v>180000</v>
      </c>
      <c r="H174" s="6">
        <v>42000</v>
      </c>
      <c r="I174" s="6"/>
      <c r="J174" s="6"/>
      <c r="K174" s="6"/>
      <c r="L174" s="35">
        <f t="shared" si="8"/>
        <v>0</v>
      </c>
    </row>
    <row r="175" spans="1:12" ht="18.75" x14ac:dyDescent="0.3">
      <c r="A175" s="10" t="s">
        <v>104</v>
      </c>
      <c r="B175" s="11" t="s">
        <v>105</v>
      </c>
      <c r="C175" s="15">
        <v>5000</v>
      </c>
      <c r="D175" s="15">
        <v>240000</v>
      </c>
      <c r="E175" s="15">
        <f t="shared" si="6"/>
        <v>245000</v>
      </c>
      <c r="F175" s="6">
        <v>60000</v>
      </c>
      <c r="G175" s="35">
        <f t="shared" si="7"/>
        <v>185000</v>
      </c>
      <c r="H175" s="6">
        <v>15000</v>
      </c>
      <c r="I175" s="6"/>
      <c r="J175" s="6"/>
      <c r="K175" s="6"/>
      <c r="L175" s="35">
        <f t="shared" si="8"/>
        <v>0</v>
      </c>
    </row>
    <row r="176" spans="1:12" ht="18.75" x14ac:dyDescent="0.3">
      <c r="A176" s="10" t="s">
        <v>480</v>
      </c>
      <c r="B176" s="11" t="s">
        <v>481</v>
      </c>
      <c r="C176" s="15">
        <v>10000</v>
      </c>
      <c r="D176" s="15">
        <v>240000</v>
      </c>
      <c r="E176" s="15">
        <f t="shared" si="6"/>
        <v>250000</v>
      </c>
      <c r="F176" s="6">
        <v>60000</v>
      </c>
      <c r="G176" s="35">
        <f t="shared" si="7"/>
        <v>190000</v>
      </c>
      <c r="H176" s="6">
        <v>50000</v>
      </c>
      <c r="I176" s="6">
        <v>0</v>
      </c>
      <c r="J176" s="6"/>
      <c r="K176" s="6"/>
      <c r="L176" s="35">
        <f t="shared" si="8"/>
        <v>0</v>
      </c>
    </row>
    <row r="177" spans="1:12" ht="18.75" x14ac:dyDescent="0.3">
      <c r="A177" s="10" t="s">
        <v>1258</v>
      </c>
      <c r="B177" s="11" t="s">
        <v>1259</v>
      </c>
      <c r="C177" s="15"/>
      <c r="D177" s="15">
        <v>238000</v>
      </c>
      <c r="E177" s="15">
        <f t="shared" si="6"/>
        <v>238000</v>
      </c>
      <c r="F177" s="6">
        <v>60000</v>
      </c>
      <c r="G177" s="35">
        <f t="shared" si="7"/>
        <v>178000</v>
      </c>
      <c r="H177" s="6"/>
      <c r="I177" s="6">
        <v>141364.76999999999</v>
      </c>
      <c r="J177" s="6"/>
      <c r="K177" s="6"/>
      <c r="L177" s="35">
        <f t="shared" si="8"/>
        <v>141364.76999999999</v>
      </c>
    </row>
    <row r="178" spans="1:12" ht="18.75" x14ac:dyDescent="0.3">
      <c r="A178" s="10" t="s">
        <v>721</v>
      </c>
      <c r="B178" s="11" t="s">
        <v>722</v>
      </c>
      <c r="C178" s="15"/>
      <c r="D178" s="15">
        <v>238000</v>
      </c>
      <c r="E178" s="15">
        <f t="shared" si="6"/>
        <v>238000</v>
      </c>
      <c r="F178" s="6">
        <v>60000</v>
      </c>
      <c r="G178" s="35">
        <f t="shared" si="7"/>
        <v>178000</v>
      </c>
      <c r="H178" s="6">
        <v>15000</v>
      </c>
      <c r="I178" s="6">
        <v>52365.3</v>
      </c>
      <c r="J178" s="6"/>
      <c r="K178" s="6"/>
      <c r="L178" s="35">
        <f t="shared" si="8"/>
        <v>52365.3</v>
      </c>
    </row>
    <row r="179" spans="1:12" ht="18.75" x14ac:dyDescent="0.3">
      <c r="A179" s="10" t="s">
        <v>973</v>
      </c>
      <c r="B179" s="11" t="s">
        <v>974</v>
      </c>
      <c r="C179" s="15"/>
      <c r="D179" s="15">
        <v>235000</v>
      </c>
      <c r="E179" s="15">
        <f t="shared" si="6"/>
        <v>235000</v>
      </c>
      <c r="F179" s="6">
        <v>60000</v>
      </c>
      <c r="G179" s="35">
        <f t="shared" si="7"/>
        <v>175000</v>
      </c>
      <c r="H179" s="6">
        <v>10000</v>
      </c>
      <c r="I179" s="6">
        <v>363370.56</v>
      </c>
      <c r="J179" s="6"/>
      <c r="K179" s="6"/>
      <c r="L179" s="35">
        <f t="shared" si="8"/>
        <v>363370.56</v>
      </c>
    </row>
    <row r="180" spans="1:12" ht="18.75" x14ac:dyDescent="0.3">
      <c r="A180" s="10" t="s">
        <v>322</v>
      </c>
      <c r="B180" s="11" t="s">
        <v>323</v>
      </c>
      <c r="C180" s="15"/>
      <c r="D180" s="15">
        <v>231000</v>
      </c>
      <c r="E180" s="15">
        <f t="shared" si="6"/>
        <v>231000</v>
      </c>
      <c r="F180" s="6">
        <v>60000</v>
      </c>
      <c r="G180" s="35">
        <f t="shared" si="7"/>
        <v>171000</v>
      </c>
      <c r="H180" s="6">
        <v>10000</v>
      </c>
      <c r="I180" s="6">
        <v>442947.38</v>
      </c>
      <c r="J180" s="6"/>
      <c r="K180" s="6"/>
      <c r="L180" s="35">
        <f t="shared" si="8"/>
        <v>442947.38</v>
      </c>
    </row>
    <row r="181" spans="1:12" ht="18.75" x14ac:dyDescent="0.3">
      <c r="A181" s="10" t="s">
        <v>426</v>
      </c>
      <c r="B181" s="11" t="s">
        <v>427</v>
      </c>
      <c r="C181" s="15"/>
      <c r="D181" s="15">
        <v>230000</v>
      </c>
      <c r="E181" s="15">
        <f t="shared" si="6"/>
        <v>230000</v>
      </c>
      <c r="F181" s="6">
        <v>60000</v>
      </c>
      <c r="G181" s="35">
        <f t="shared" si="7"/>
        <v>170000</v>
      </c>
      <c r="H181" s="6"/>
      <c r="I181" s="6">
        <v>256810.42</v>
      </c>
      <c r="J181" s="6"/>
      <c r="K181" s="6"/>
      <c r="L181" s="35">
        <f t="shared" si="8"/>
        <v>256810.42</v>
      </c>
    </row>
    <row r="182" spans="1:12" ht="18.75" x14ac:dyDescent="0.3">
      <c r="A182" s="10" t="s">
        <v>542</v>
      </c>
      <c r="B182" s="11" t="s">
        <v>543</v>
      </c>
      <c r="C182" s="15">
        <v>10000</v>
      </c>
      <c r="D182" s="15">
        <v>230000</v>
      </c>
      <c r="E182" s="15">
        <f t="shared" si="6"/>
        <v>240000</v>
      </c>
      <c r="F182" s="6">
        <v>60000</v>
      </c>
      <c r="G182" s="35">
        <f t="shared" si="7"/>
        <v>180000</v>
      </c>
      <c r="H182" s="6">
        <v>268000</v>
      </c>
      <c r="I182" s="6">
        <v>1478000</v>
      </c>
      <c r="J182" s="6"/>
      <c r="K182" s="6"/>
      <c r="L182" s="35">
        <f t="shared" si="8"/>
        <v>1478000</v>
      </c>
    </row>
    <row r="183" spans="1:12" ht="18.75" x14ac:dyDescent="0.3">
      <c r="A183" s="10" t="s">
        <v>24</v>
      </c>
      <c r="B183" s="11" t="s">
        <v>25</v>
      </c>
      <c r="C183" s="15">
        <v>15000</v>
      </c>
      <c r="D183" s="15">
        <v>220000</v>
      </c>
      <c r="E183" s="15">
        <f t="shared" si="6"/>
        <v>235000</v>
      </c>
      <c r="F183" s="6">
        <v>60000</v>
      </c>
      <c r="G183" s="35">
        <f t="shared" si="7"/>
        <v>175000</v>
      </c>
      <c r="H183" s="6">
        <v>11695</v>
      </c>
      <c r="I183" s="6">
        <v>0</v>
      </c>
      <c r="J183" s="6"/>
      <c r="K183" s="6"/>
      <c r="L183" s="35">
        <f t="shared" si="8"/>
        <v>0</v>
      </c>
    </row>
    <row r="184" spans="1:12" ht="18.75" x14ac:dyDescent="0.3">
      <c r="A184" s="10" t="s">
        <v>540</v>
      </c>
      <c r="B184" s="11" t="s">
        <v>541</v>
      </c>
      <c r="C184" s="15"/>
      <c r="D184" s="15">
        <v>220000</v>
      </c>
      <c r="E184" s="15">
        <f t="shared" si="6"/>
        <v>220000</v>
      </c>
      <c r="F184" s="6">
        <v>60000</v>
      </c>
      <c r="G184" s="35">
        <f t="shared" si="7"/>
        <v>160000</v>
      </c>
      <c r="H184" s="6"/>
      <c r="I184" s="6"/>
      <c r="J184" s="6"/>
      <c r="K184" s="6"/>
      <c r="L184" s="35">
        <f t="shared" si="8"/>
        <v>0</v>
      </c>
    </row>
    <row r="185" spans="1:12" ht="18.75" x14ac:dyDescent="0.3">
      <c r="A185" s="10" t="s">
        <v>983</v>
      </c>
      <c r="B185" s="11" t="s">
        <v>984</v>
      </c>
      <c r="C185" s="15">
        <v>10000</v>
      </c>
      <c r="D185" s="15">
        <v>215000</v>
      </c>
      <c r="E185" s="15">
        <f t="shared" si="6"/>
        <v>225000</v>
      </c>
      <c r="F185" s="6">
        <v>60000</v>
      </c>
      <c r="G185" s="35">
        <f t="shared" si="7"/>
        <v>165000</v>
      </c>
      <c r="H185" s="6">
        <v>15000</v>
      </c>
      <c r="I185" s="6"/>
      <c r="J185" s="6"/>
      <c r="K185" s="6"/>
      <c r="L185" s="35">
        <f t="shared" si="8"/>
        <v>0</v>
      </c>
    </row>
    <row r="186" spans="1:12" ht="18.75" x14ac:dyDescent="0.3">
      <c r="A186" s="10" t="s">
        <v>46</v>
      </c>
      <c r="B186" s="11" t="s">
        <v>47</v>
      </c>
      <c r="C186" s="15"/>
      <c r="D186" s="15">
        <v>210000</v>
      </c>
      <c r="E186" s="15">
        <f t="shared" si="6"/>
        <v>210000</v>
      </c>
      <c r="F186" s="6">
        <v>60000</v>
      </c>
      <c r="G186" s="35">
        <f t="shared" si="7"/>
        <v>150000</v>
      </c>
      <c r="H186" s="6"/>
      <c r="I186" s="6"/>
      <c r="J186" s="6"/>
      <c r="K186" s="6"/>
      <c r="L186" s="35">
        <f t="shared" si="8"/>
        <v>0</v>
      </c>
    </row>
    <row r="187" spans="1:12" ht="18.75" x14ac:dyDescent="0.3">
      <c r="A187" s="10" t="s">
        <v>941</v>
      </c>
      <c r="B187" s="11" t="s">
        <v>942</v>
      </c>
      <c r="C187" s="15"/>
      <c r="D187" s="15">
        <v>210000</v>
      </c>
      <c r="E187" s="15">
        <f t="shared" si="6"/>
        <v>210000</v>
      </c>
      <c r="F187" s="6">
        <v>60000</v>
      </c>
      <c r="G187" s="35">
        <f t="shared" si="7"/>
        <v>150000</v>
      </c>
      <c r="H187" s="6">
        <v>35920</v>
      </c>
      <c r="I187" s="6"/>
      <c r="J187" s="6"/>
      <c r="K187" s="6"/>
      <c r="L187" s="35">
        <f t="shared" si="8"/>
        <v>0</v>
      </c>
    </row>
    <row r="188" spans="1:12" ht="18.75" x14ac:dyDescent="0.3">
      <c r="A188" s="10" t="s">
        <v>967</v>
      </c>
      <c r="B188" s="11" t="s">
        <v>968</v>
      </c>
      <c r="C188" s="15"/>
      <c r="D188" s="15">
        <v>210000</v>
      </c>
      <c r="E188" s="15">
        <f t="shared" si="6"/>
        <v>210000</v>
      </c>
      <c r="F188" s="6">
        <v>60000</v>
      </c>
      <c r="G188" s="35">
        <f t="shared" si="7"/>
        <v>150000</v>
      </c>
      <c r="H188" s="6"/>
      <c r="I188" s="6">
        <v>0</v>
      </c>
      <c r="J188" s="6"/>
      <c r="K188" s="6"/>
      <c r="L188" s="35">
        <f t="shared" si="8"/>
        <v>0</v>
      </c>
    </row>
    <row r="189" spans="1:12" ht="18.75" x14ac:dyDescent="0.3">
      <c r="A189" s="10" t="s">
        <v>1146</v>
      </c>
      <c r="B189" s="11" t="s">
        <v>1147</v>
      </c>
      <c r="C189" s="15"/>
      <c r="D189" s="15">
        <v>210000</v>
      </c>
      <c r="E189" s="15">
        <f t="shared" si="6"/>
        <v>210000</v>
      </c>
      <c r="F189" s="6">
        <v>60000</v>
      </c>
      <c r="G189" s="35">
        <f t="shared" si="7"/>
        <v>150000</v>
      </c>
      <c r="H189" s="6"/>
      <c r="I189" s="6"/>
      <c r="J189" s="6">
        <v>180000</v>
      </c>
      <c r="K189" s="6"/>
      <c r="L189" s="35">
        <f t="shared" si="8"/>
        <v>180000</v>
      </c>
    </row>
    <row r="190" spans="1:12" ht="18.75" x14ac:dyDescent="0.3">
      <c r="A190" s="10" t="s">
        <v>1254</v>
      </c>
      <c r="B190" s="11" t="s">
        <v>1255</v>
      </c>
      <c r="C190" s="15"/>
      <c r="D190" s="15">
        <v>210000</v>
      </c>
      <c r="E190" s="15">
        <f t="shared" si="6"/>
        <v>210000</v>
      </c>
      <c r="F190" s="6">
        <v>60000</v>
      </c>
      <c r="G190" s="35">
        <f t="shared" si="7"/>
        <v>150000</v>
      </c>
      <c r="H190" s="6"/>
      <c r="I190" s="6">
        <v>171099.34</v>
      </c>
      <c r="J190" s="6"/>
      <c r="K190" s="6"/>
      <c r="L190" s="35">
        <f t="shared" si="8"/>
        <v>171099.34</v>
      </c>
    </row>
    <row r="191" spans="1:12" ht="18.75" x14ac:dyDescent="0.3">
      <c r="A191" s="10" t="s">
        <v>1224</v>
      </c>
      <c r="B191" s="11" t="s">
        <v>1225</v>
      </c>
      <c r="C191" s="15"/>
      <c r="D191" s="15">
        <v>203500</v>
      </c>
      <c r="E191" s="15">
        <f t="shared" si="6"/>
        <v>203500</v>
      </c>
      <c r="F191" s="6">
        <v>60000</v>
      </c>
      <c r="G191" s="35">
        <f t="shared" si="7"/>
        <v>143500</v>
      </c>
      <c r="H191" s="6"/>
      <c r="I191" s="6">
        <v>300000</v>
      </c>
      <c r="J191" s="6"/>
      <c r="K191" s="6"/>
      <c r="L191" s="35">
        <f t="shared" si="8"/>
        <v>300000</v>
      </c>
    </row>
    <row r="192" spans="1:12" ht="18.75" x14ac:dyDescent="0.3">
      <c r="A192" s="10" t="s">
        <v>1424</v>
      </c>
      <c r="B192" s="11" t="s">
        <v>1425</v>
      </c>
      <c r="C192" s="15">
        <v>5000</v>
      </c>
      <c r="D192" s="15">
        <v>200000</v>
      </c>
      <c r="E192" s="15">
        <f t="shared" si="6"/>
        <v>205000</v>
      </c>
      <c r="F192" s="6">
        <v>20000</v>
      </c>
      <c r="G192" s="35">
        <f t="shared" si="7"/>
        <v>185000</v>
      </c>
      <c r="H192" s="6"/>
      <c r="I192" s="6">
        <v>400900</v>
      </c>
      <c r="J192" s="6"/>
      <c r="K192" s="6"/>
      <c r="L192" s="35">
        <f t="shared" si="8"/>
        <v>400900</v>
      </c>
    </row>
    <row r="193" spans="1:12" ht="18.75" x14ac:dyDescent="0.3">
      <c r="A193" s="10" t="s">
        <v>1414</v>
      </c>
      <c r="B193" s="11" t="s">
        <v>1415</v>
      </c>
      <c r="C193" s="15"/>
      <c r="D193" s="15">
        <v>200000</v>
      </c>
      <c r="E193" s="15">
        <f t="shared" si="6"/>
        <v>200000</v>
      </c>
      <c r="F193" s="6">
        <v>50000</v>
      </c>
      <c r="G193" s="35">
        <f t="shared" si="7"/>
        <v>150000</v>
      </c>
      <c r="H193" s="6"/>
      <c r="I193" s="6">
        <v>400000</v>
      </c>
      <c r="J193" s="6"/>
      <c r="K193" s="6"/>
      <c r="L193" s="35">
        <f t="shared" si="8"/>
        <v>400000</v>
      </c>
    </row>
    <row r="194" spans="1:12" ht="18.75" x14ac:dyDescent="0.3">
      <c r="A194" s="10" t="s">
        <v>158</v>
      </c>
      <c r="B194" s="11" t="s">
        <v>159</v>
      </c>
      <c r="C194" s="15"/>
      <c r="D194" s="15">
        <v>200000</v>
      </c>
      <c r="E194" s="15">
        <f t="shared" si="6"/>
        <v>200000</v>
      </c>
      <c r="F194" s="6">
        <v>60000</v>
      </c>
      <c r="G194" s="35">
        <f t="shared" si="7"/>
        <v>140000</v>
      </c>
      <c r="H194" s="6">
        <v>8000</v>
      </c>
      <c r="I194" s="6">
        <v>30758.59</v>
      </c>
      <c r="J194" s="6"/>
      <c r="K194" s="6"/>
      <c r="L194" s="35">
        <f t="shared" si="8"/>
        <v>30758.59</v>
      </c>
    </row>
    <row r="195" spans="1:12" ht="18.75" x14ac:dyDescent="0.3">
      <c r="A195" s="10" t="s">
        <v>234</v>
      </c>
      <c r="B195" s="11" t="s">
        <v>235</v>
      </c>
      <c r="C195" s="15"/>
      <c r="D195" s="15">
        <v>200000</v>
      </c>
      <c r="E195" s="15">
        <f t="shared" ref="E195:E258" si="9">C195+D195</f>
        <v>200000</v>
      </c>
      <c r="F195" s="6">
        <v>60000</v>
      </c>
      <c r="G195" s="35">
        <f t="shared" ref="G195:G258" si="10">E195-F195</f>
        <v>140000</v>
      </c>
      <c r="H195" s="6"/>
      <c r="I195" s="6">
        <v>150000</v>
      </c>
      <c r="J195" s="6"/>
      <c r="K195" s="6"/>
      <c r="L195" s="35">
        <f t="shared" ref="L195:L258" si="11">I195+J195+K195</f>
        <v>150000</v>
      </c>
    </row>
    <row r="196" spans="1:12" ht="18.75" x14ac:dyDescent="0.3">
      <c r="A196" s="10" t="s">
        <v>240</v>
      </c>
      <c r="B196" s="11" t="s">
        <v>241</v>
      </c>
      <c r="C196" s="15"/>
      <c r="D196" s="15">
        <v>200000</v>
      </c>
      <c r="E196" s="15">
        <f t="shared" si="9"/>
        <v>200000</v>
      </c>
      <c r="F196" s="6">
        <v>60000</v>
      </c>
      <c r="G196" s="35">
        <f t="shared" si="10"/>
        <v>140000</v>
      </c>
      <c r="H196" s="6"/>
      <c r="I196" s="6">
        <v>0</v>
      </c>
      <c r="J196" s="6">
        <v>29982.1</v>
      </c>
      <c r="K196" s="6"/>
      <c r="L196" s="35">
        <f t="shared" si="11"/>
        <v>29982.1</v>
      </c>
    </row>
    <row r="197" spans="1:12" ht="18.75" x14ac:dyDescent="0.3">
      <c r="A197" s="10" t="s">
        <v>242</v>
      </c>
      <c r="B197" s="11" t="s">
        <v>243</v>
      </c>
      <c r="C197" s="15"/>
      <c r="D197" s="15">
        <v>200000</v>
      </c>
      <c r="E197" s="15">
        <f t="shared" si="9"/>
        <v>200000</v>
      </c>
      <c r="F197" s="6">
        <v>60000</v>
      </c>
      <c r="G197" s="35">
        <f t="shared" si="10"/>
        <v>140000</v>
      </c>
      <c r="H197" s="6"/>
      <c r="I197" s="6">
        <v>0</v>
      </c>
      <c r="J197" s="6">
        <v>97982.1</v>
      </c>
      <c r="K197" s="6"/>
      <c r="L197" s="35">
        <f t="shared" si="11"/>
        <v>97982.1</v>
      </c>
    </row>
    <row r="198" spans="1:12" ht="18.75" x14ac:dyDescent="0.3">
      <c r="A198" s="10" t="s">
        <v>506</v>
      </c>
      <c r="B198" s="11" t="s">
        <v>507</v>
      </c>
      <c r="C198" s="15"/>
      <c r="D198" s="15">
        <v>200000</v>
      </c>
      <c r="E198" s="15">
        <f t="shared" si="9"/>
        <v>200000</v>
      </c>
      <c r="F198" s="6">
        <v>60000</v>
      </c>
      <c r="G198" s="35">
        <f t="shared" si="10"/>
        <v>140000</v>
      </c>
      <c r="H198" s="6"/>
      <c r="I198" s="6"/>
      <c r="J198" s="6"/>
      <c r="K198" s="6"/>
      <c r="L198" s="35">
        <f t="shared" si="11"/>
        <v>0</v>
      </c>
    </row>
    <row r="199" spans="1:12" ht="18.75" x14ac:dyDescent="0.3">
      <c r="A199" s="10" t="s">
        <v>520</v>
      </c>
      <c r="B199" s="11" t="s">
        <v>521</v>
      </c>
      <c r="C199" s="15"/>
      <c r="D199" s="15">
        <v>200000</v>
      </c>
      <c r="E199" s="15">
        <f t="shared" si="9"/>
        <v>200000</v>
      </c>
      <c r="F199" s="6">
        <v>60000</v>
      </c>
      <c r="G199" s="35">
        <f t="shared" si="10"/>
        <v>140000</v>
      </c>
      <c r="H199" s="6"/>
      <c r="I199" s="6">
        <v>179854.78</v>
      </c>
      <c r="J199" s="6"/>
      <c r="K199" s="6"/>
      <c r="L199" s="35">
        <f t="shared" si="11"/>
        <v>179854.78</v>
      </c>
    </row>
    <row r="200" spans="1:12" ht="18.75" x14ac:dyDescent="0.3">
      <c r="A200" s="10" t="s">
        <v>703</v>
      </c>
      <c r="B200" s="11" t="s">
        <v>704</v>
      </c>
      <c r="C200" s="15"/>
      <c r="D200" s="15">
        <v>200000</v>
      </c>
      <c r="E200" s="15">
        <f t="shared" si="9"/>
        <v>200000</v>
      </c>
      <c r="F200" s="6">
        <v>60000</v>
      </c>
      <c r="G200" s="35">
        <f t="shared" si="10"/>
        <v>140000</v>
      </c>
      <c r="H200" s="6"/>
      <c r="I200" s="6"/>
      <c r="J200" s="6"/>
      <c r="K200" s="6"/>
      <c r="L200" s="35">
        <f t="shared" si="11"/>
        <v>0</v>
      </c>
    </row>
    <row r="201" spans="1:12" ht="18.75" x14ac:dyDescent="0.3">
      <c r="A201" s="10" t="s">
        <v>849</v>
      </c>
      <c r="B201" s="11" t="s">
        <v>850</v>
      </c>
      <c r="C201" s="15"/>
      <c r="D201" s="15">
        <v>200000</v>
      </c>
      <c r="E201" s="15">
        <f t="shared" si="9"/>
        <v>200000</v>
      </c>
      <c r="F201" s="6">
        <v>60000</v>
      </c>
      <c r="G201" s="35">
        <f t="shared" si="10"/>
        <v>140000</v>
      </c>
      <c r="H201" s="6">
        <v>50735.57</v>
      </c>
      <c r="I201" s="6">
        <v>428000</v>
      </c>
      <c r="J201" s="6"/>
      <c r="K201" s="6"/>
      <c r="L201" s="35">
        <f t="shared" si="11"/>
        <v>428000</v>
      </c>
    </row>
    <row r="202" spans="1:12" ht="18.75" x14ac:dyDescent="0.3">
      <c r="A202" s="10" t="s">
        <v>863</v>
      </c>
      <c r="B202" s="11" t="s">
        <v>864</v>
      </c>
      <c r="C202" s="15"/>
      <c r="D202" s="15">
        <v>200000</v>
      </c>
      <c r="E202" s="15">
        <f t="shared" si="9"/>
        <v>200000</v>
      </c>
      <c r="F202" s="6">
        <v>60000</v>
      </c>
      <c r="G202" s="35">
        <f t="shared" si="10"/>
        <v>140000</v>
      </c>
      <c r="H202" s="6"/>
      <c r="I202" s="6"/>
      <c r="J202" s="6"/>
      <c r="K202" s="6"/>
      <c r="L202" s="35">
        <f t="shared" si="11"/>
        <v>0</v>
      </c>
    </row>
    <row r="203" spans="1:12" ht="18.75" x14ac:dyDescent="0.3">
      <c r="A203" s="10" t="s">
        <v>865</v>
      </c>
      <c r="B203" s="11" t="s">
        <v>866</v>
      </c>
      <c r="C203" s="15"/>
      <c r="D203" s="15">
        <v>200000</v>
      </c>
      <c r="E203" s="15">
        <f t="shared" si="9"/>
        <v>200000</v>
      </c>
      <c r="F203" s="6">
        <v>60000</v>
      </c>
      <c r="G203" s="35">
        <f t="shared" si="10"/>
        <v>140000</v>
      </c>
      <c r="H203" s="6"/>
      <c r="I203" s="6"/>
      <c r="J203" s="6"/>
      <c r="K203" s="6"/>
      <c r="L203" s="35">
        <f t="shared" si="11"/>
        <v>0</v>
      </c>
    </row>
    <row r="204" spans="1:12" ht="18.75" x14ac:dyDescent="0.3">
      <c r="A204" s="12" t="s">
        <v>889</v>
      </c>
      <c r="B204" s="11" t="s">
        <v>890</v>
      </c>
      <c r="C204" s="15"/>
      <c r="D204" s="15">
        <v>200000</v>
      </c>
      <c r="E204" s="15">
        <f t="shared" si="9"/>
        <v>200000</v>
      </c>
      <c r="F204" s="6">
        <v>60000</v>
      </c>
      <c r="G204" s="35">
        <f t="shared" si="10"/>
        <v>140000</v>
      </c>
      <c r="H204" s="6"/>
      <c r="I204" s="6"/>
      <c r="J204" s="6"/>
      <c r="K204" s="6"/>
      <c r="L204" s="35">
        <f t="shared" si="11"/>
        <v>0</v>
      </c>
    </row>
    <row r="205" spans="1:12" ht="18.75" x14ac:dyDescent="0.3">
      <c r="A205" s="10" t="s">
        <v>1150</v>
      </c>
      <c r="B205" s="11" t="s">
        <v>1151</v>
      </c>
      <c r="C205" s="15"/>
      <c r="D205" s="15">
        <v>200000</v>
      </c>
      <c r="E205" s="15">
        <f t="shared" si="9"/>
        <v>200000</v>
      </c>
      <c r="F205" s="6">
        <v>60000</v>
      </c>
      <c r="G205" s="35">
        <f t="shared" si="10"/>
        <v>140000</v>
      </c>
      <c r="H205" s="6">
        <v>32000</v>
      </c>
      <c r="I205" s="6">
        <v>249841.93</v>
      </c>
      <c r="J205" s="6"/>
      <c r="K205" s="6"/>
      <c r="L205" s="35">
        <f t="shared" si="11"/>
        <v>249841.93</v>
      </c>
    </row>
    <row r="206" spans="1:12" ht="18.75" x14ac:dyDescent="0.3">
      <c r="A206" s="10" t="s">
        <v>1250</v>
      </c>
      <c r="B206" s="11" t="s">
        <v>1251</v>
      </c>
      <c r="C206" s="15">
        <v>17000</v>
      </c>
      <c r="D206" s="15">
        <v>217000</v>
      </c>
      <c r="E206" s="15">
        <f t="shared" si="9"/>
        <v>234000</v>
      </c>
      <c r="F206" s="6">
        <v>60000</v>
      </c>
      <c r="G206" s="35">
        <f t="shared" si="10"/>
        <v>174000</v>
      </c>
      <c r="H206" s="6"/>
      <c r="I206" s="6">
        <v>208624.74</v>
      </c>
      <c r="J206" s="6"/>
      <c r="K206" s="6"/>
      <c r="L206" s="35">
        <f t="shared" si="11"/>
        <v>208624.74</v>
      </c>
    </row>
    <row r="207" spans="1:12" ht="18.75" x14ac:dyDescent="0.3">
      <c r="A207" s="10" t="s">
        <v>1278</v>
      </c>
      <c r="B207" s="11" t="s">
        <v>1279</v>
      </c>
      <c r="C207" s="15"/>
      <c r="D207" s="15">
        <v>200000</v>
      </c>
      <c r="E207" s="15">
        <f t="shared" si="9"/>
        <v>200000</v>
      </c>
      <c r="F207" s="6">
        <v>60000</v>
      </c>
      <c r="G207" s="35">
        <f t="shared" si="10"/>
        <v>140000</v>
      </c>
      <c r="H207" s="6"/>
      <c r="I207" s="6">
        <v>426000</v>
      </c>
      <c r="J207" s="6"/>
      <c r="K207" s="6"/>
      <c r="L207" s="35">
        <f t="shared" si="11"/>
        <v>426000</v>
      </c>
    </row>
    <row r="208" spans="1:12" ht="18.75" x14ac:dyDescent="0.3">
      <c r="A208" s="10" t="s">
        <v>1276</v>
      </c>
      <c r="B208" s="11" t="s">
        <v>1277</v>
      </c>
      <c r="C208" s="15"/>
      <c r="D208" s="15">
        <v>198000</v>
      </c>
      <c r="E208" s="15">
        <f t="shared" si="9"/>
        <v>198000</v>
      </c>
      <c r="F208" s="6">
        <v>60000</v>
      </c>
      <c r="G208" s="35">
        <f t="shared" si="10"/>
        <v>138000</v>
      </c>
      <c r="H208" s="6"/>
      <c r="I208" s="6"/>
      <c r="J208" s="6"/>
      <c r="K208" s="6"/>
      <c r="L208" s="35">
        <f t="shared" si="11"/>
        <v>0</v>
      </c>
    </row>
    <row r="209" spans="1:12" ht="18.75" x14ac:dyDescent="0.3">
      <c r="A209" s="10" t="s">
        <v>723</v>
      </c>
      <c r="B209" s="11" t="s">
        <v>724</v>
      </c>
      <c r="C209" s="15"/>
      <c r="D209" s="15">
        <v>198000</v>
      </c>
      <c r="E209" s="15">
        <f t="shared" si="9"/>
        <v>198000</v>
      </c>
      <c r="F209" s="6">
        <v>60000</v>
      </c>
      <c r="G209" s="35">
        <f t="shared" si="10"/>
        <v>138000</v>
      </c>
      <c r="H209" s="6">
        <v>15000</v>
      </c>
      <c r="I209" s="6"/>
      <c r="J209" s="6"/>
      <c r="K209" s="6"/>
      <c r="L209" s="35">
        <f t="shared" si="11"/>
        <v>0</v>
      </c>
    </row>
    <row r="210" spans="1:12" ht="18.75" x14ac:dyDescent="0.3">
      <c r="A210" s="10" t="s">
        <v>594</v>
      </c>
      <c r="B210" s="11" t="s">
        <v>595</v>
      </c>
      <c r="C210" s="15">
        <v>10000</v>
      </c>
      <c r="D210" s="15">
        <v>190000</v>
      </c>
      <c r="E210" s="15">
        <f t="shared" si="9"/>
        <v>200000</v>
      </c>
      <c r="F210" s="6">
        <v>60000</v>
      </c>
      <c r="G210" s="35">
        <f t="shared" si="10"/>
        <v>140000</v>
      </c>
      <c r="H210" s="6"/>
      <c r="I210" s="6">
        <v>300000</v>
      </c>
      <c r="J210" s="6"/>
      <c r="K210" s="6"/>
      <c r="L210" s="35">
        <f t="shared" si="11"/>
        <v>300000</v>
      </c>
    </row>
    <row r="211" spans="1:12" ht="18.75" x14ac:dyDescent="0.3">
      <c r="A211" s="10" t="s">
        <v>857</v>
      </c>
      <c r="B211" s="11" t="s">
        <v>858</v>
      </c>
      <c r="C211" s="15"/>
      <c r="D211" s="15">
        <v>190000</v>
      </c>
      <c r="E211" s="15">
        <f t="shared" si="9"/>
        <v>190000</v>
      </c>
      <c r="F211" s="6">
        <v>60000</v>
      </c>
      <c r="G211" s="35">
        <f t="shared" si="10"/>
        <v>130000</v>
      </c>
      <c r="H211" s="6">
        <v>10000</v>
      </c>
      <c r="I211" s="6">
        <v>209584.26</v>
      </c>
      <c r="J211" s="6"/>
      <c r="K211" s="6"/>
      <c r="L211" s="35">
        <f t="shared" si="11"/>
        <v>209584.26</v>
      </c>
    </row>
    <row r="212" spans="1:12" s="52" customFormat="1" ht="18.75" x14ac:dyDescent="0.3">
      <c r="A212" s="47" t="s">
        <v>1312</v>
      </c>
      <c r="B212" s="48" t="s">
        <v>1313</v>
      </c>
      <c r="C212" s="49"/>
      <c r="D212" s="49">
        <v>90000</v>
      </c>
      <c r="E212" s="49">
        <f t="shared" si="9"/>
        <v>90000</v>
      </c>
      <c r="F212" s="50">
        <v>60000</v>
      </c>
      <c r="G212" s="51">
        <f t="shared" si="10"/>
        <v>30000</v>
      </c>
      <c r="H212" s="50">
        <v>30175.69</v>
      </c>
      <c r="I212" s="50">
        <v>613000.75</v>
      </c>
      <c r="J212" s="50"/>
      <c r="K212" s="50"/>
      <c r="L212" s="51">
        <f t="shared" si="11"/>
        <v>613000.75</v>
      </c>
    </row>
    <row r="213" spans="1:12" ht="18.75" x14ac:dyDescent="0.3">
      <c r="A213" s="10" t="s">
        <v>985</v>
      </c>
      <c r="B213" s="11" t="s">
        <v>986</v>
      </c>
      <c r="C213" s="15">
        <v>10000</v>
      </c>
      <c r="D213" s="15">
        <v>185000</v>
      </c>
      <c r="E213" s="15">
        <f t="shared" si="9"/>
        <v>195000</v>
      </c>
      <c r="F213" s="6">
        <v>60000</v>
      </c>
      <c r="G213" s="35">
        <f t="shared" si="10"/>
        <v>135000</v>
      </c>
      <c r="H213" s="6">
        <v>5000</v>
      </c>
      <c r="I213" s="6">
        <v>307073.71000000002</v>
      </c>
      <c r="J213" s="6"/>
      <c r="K213" s="6"/>
      <c r="L213" s="35">
        <f t="shared" si="11"/>
        <v>307073.71000000002</v>
      </c>
    </row>
    <row r="214" spans="1:12" ht="18.75" x14ac:dyDescent="0.3">
      <c r="A214" s="10" t="s">
        <v>192</v>
      </c>
      <c r="B214" s="11" t="s">
        <v>193</v>
      </c>
      <c r="C214" s="15"/>
      <c r="D214" s="15">
        <v>180000</v>
      </c>
      <c r="E214" s="15">
        <f t="shared" si="9"/>
        <v>180000</v>
      </c>
      <c r="F214" s="6">
        <v>60000</v>
      </c>
      <c r="G214" s="35">
        <f t="shared" si="10"/>
        <v>120000</v>
      </c>
      <c r="H214" s="6">
        <v>190000</v>
      </c>
      <c r="I214" s="6">
        <v>374817.56</v>
      </c>
      <c r="J214" s="6"/>
      <c r="K214" s="6"/>
      <c r="L214" s="35">
        <f t="shared" si="11"/>
        <v>374817.56</v>
      </c>
    </row>
    <row r="215" spans="1:12" ht="18.75" x14ac:dyDescent="0.3">
      <c r="A215" s="10" t="s">
        <v>420</v>
      </c>
      <c r="B215" s="11" t="s">
        <v>421</v>
      </c>
      <c r="C215" s="15"/>
      <c r="D215" s="15">
        <v>180000</v>
      </c>
      <c r="E215" s="15">
        <f t="shared" si="9"/>
        <v>180000</v>
      </c>
      <c r="F215" s="6">
        <v>60000</v>
      </c>
      <c r="G215" s="35">
        <f t="shared" si="10"/>
        <v>120000</v>
      </c>
      <c r="H215" s="6"/>
      <c r="I215" s="6">
        <v>135958.23000000001</v>
      </c>
      <c r="J215" s="6"/>
      <c r="K215" s="6"/>
      <c r="L215" s="35">
        <f t="shared" si="11"/>
        <v>135958.23000000001</v>
      </c>
    </row>
    <row r="216" spans="1:12" ht="18.75" x14ac:dyDescent="0.3">
      <c r="A216" s="10" t="s">
        <v>957</v>
      </c>
      <c r="B216" s="11" t="s">
        <v>958</v>
      </c>
      <c r="C216" s="15"/>
      <c r="D216" s="15">
        <v>180000</v>
      </c>
      <c r="E216" s="15">
        <f t="shared" si="9"/>
        <v>180000</v>
      </c>
      <c r="F216" s="6">
        <v>60000</v>
      </c>
      <c r="G216" s="35">
        <f t="shared" si="10"/>
        <v>120000</v>
      </c>
      <c r="H216" s="6"/>
      <c r="I216" s="6">
        <v>0</v>
      </c>
      <c r="J216" s="6"/>
      <c r="K216" s="6"/>
      <c r="L216" s="35">
        <f t="shared" si="11"/>
        <v>0</v>
      </c>
    </row>
    <row r="217" spans="1:12" ht="18.75" x14ac:dyDescent="0.3">
      <c r="A217" s="10" t="s">
        <v>1324</v>
      </c>
      <c r="B217" s="11" t="s">
        <v>1325</v>
      </c>
      <c r="C217" s="15"/>
      <c r="D217" s="15">
        <v>180000</v>
      </c>
      <c r="E217" s="15">
        <f t="shared" si="9"/>
        <v>180000</v>
      </c>
      <c r="F217" s="6">
        <v>60000</v>
      </c>
      <c r="G217" s="35">
        <f t="shared" si="10"/>
        <v>120000</v>
      </c>
      <c r="H217" s="6"/>
      <c r="I217" s="6">
        <v>312000</v>
      </c>
      <c r="J217" s="6"/>
      <c r="K217" s="6"/>
      <c r="L217" s="35">
        <f t="shared" si="11"/>
        <v>312000</v>
      </c>
    </row>
    <row r="218" spans="1:12" ht="18.75" x14ac:dyDescent="0.3">
      <c r="A218" s="10" t="s">
        <v>526</v>
      </c>
      <c r="B218" s="11" t="s">
        <v>527</v>
      </c>
      <c r="C218" s="15">
        <v>5000</v>
      </c>
      <c r="D218" s="15">
        <v>180000</v>
      </c>
      <c r="E218" s="15">
        <f t="shared" si="9"/>
        <v>185000</v>
      </c>
      <c r="F218" s="6">
        <v>60000</v>
      </c>
      <c r="G218" s="35">
        <f t="shared" si="10"/>
        <v>125000</v>
      </c>
      <c r="H218" s="6">
        <v>15000</v>
      </c>
      <c r="I218" s="6"/>
      <c r="J218" s="6"/>
      <c r="K218" s="6"/>
      <c r="L218" s="35">
        <f t="shared" si="11"/>
        <v>0</v>
      </c>
    </row>
    <row r="219" spans="1:12" ht="18.75" x14ac:dyDescent="0.3">
      <c r="A219" s="10" t="s">
        <v>709</v>
      </c>
      <c r="B219" s="11" t="s">
        <v>710</v>
      </c>
      <c r="C219" s="15">
        <v>5000</v>
      </c>
      <c r="D219" s="15">
        <v>180000</v>
      </c>
      <c r="E219" s="15">
        <f t="shared" si="9"/>
        <v>185000</v>
      </c>
      <c r="F219" s="6">
        <v>60000</v>
      </c>
      <c r="G219" s="35">
        <f t="shared" si="10"/>
        <v>125000</v>
      </c>
      <c r="H219" s="6">
        <v>15000</v>
      </c>
      <c r="I219" s="6"/>
      <c r="J219" s="6"/>
      <c r="K219" s="6"/>
      <c r="L219" s="35">
        <f t="shared" si="11"/>
        <v>0</v>
      </c>
    </row>
    <row r="220" spans="1:12" ht="18.75" x14ac:dyDescent="0.3">
      <c r="A220" s="10" t="s">
        <v>883</v>
      </c>
      <c r="B220" s="11" t="s">
        <v>884</v>
      </c>
      <c r="C220" s="15"/>
      <c r="D220" s="15">
        <v>178000</v>
      </c>
      <c r="E220" s="15">
        <f t="shared" si="9"/>
        <v>178000</v>
      </c>
      <c r="F220" s="6">
        <v>60000</v>
      </c>
      <c r="G220" s="35">
        <f t="shared" si="10"/>
        <v>118000</v>
      </c>
      <c r="H220" s="6"/>
      <c r="I220" s="6"/>
      <c r="J220" s="6"/>
      <c r="K220" s="6"/>
      <c r="L220" s="35">
        <f t="shared" si="11"/>
        <v>0</v>
      </c>
    </row>
    <row r="221" spans="1:12" ht="18.75" x14ac:dyDescent="0.3">
      <c r="A221" s="10" t="s">
        <v>885</v>
      </c>
      <c r="B221" s="11" t="s">
        <v>886</v>
      </c>
      <c r="C221" s="15"/>
      <c r="D221" s="15">
        <v>178000</v>
      </c>
      <c r="E221" s="15">
        <f t="shared" si="9"/>
        <v>178000</v>
      </c>
      <c r="F221" s="6">
        <v>60000</v>
      </c>
      <c r="G221" s="35">
        <f t="shared" si="10"/>
        <v>118000</v>
      </c>
      <c r="H221" s="6"/>
      <c r="I221" s="6"/>
      <c r="J221" s="6"/>
      <c r="K221" s="6"/>
      <c r="L221" s="35">
        <f t="shared" si="11"/>
        <v>0</v>
      </c>
    </row>
    <row r="222" spans="1:12" ht="18.75" x14ac:dyDescent="0.3">
      <c r="A222" s="12" t="s">
        <v>893</v>
      </c>
      <c r="B222" s="11" t="s">
        <v>894</v>
      </c>
      <c r="C222" s="15"/>
      <c r="D222" s="15">
        <v>178000</v>
      </c>
      <c r="E222" s="15">
        <f t="shared" si="9"/>
        <v>178000</v>
      </c>
      <c r="F222" s="6">
        <v>60000</v>
      </c>
      <c r="G222" s="35">
        <f t="shared" si="10"/>
        <v>118000</v>
      </c>
      <c r="H222" s="6"/>
      <c r="I222" s="6"/>
      <c r="J222" s="6"/>
      <c r="K222" s="6"/>
      <c r="L222" s="35">
        <f t="shared" si="11"/>
        <v>0</v>
      </c>
    </row>
    <row r="223" spans="1:12" ht="18.75" x14ac:dyDescent="0.3">
      <c r="A223" s="12" t="s">
        <v>895</v>
      </c>
      <c r="B223" s="11" t="s">
        <v>896</v>
      </c>
      <c r="C223" s="15"/>
      <c r="D223" s="15">
        <v>178000</v>
      </c>
      <c r="E223" s="15">
        <f t="shared" si="9"/>
        <v>178000</v>
      </c>
      <c r="F223" s="6">
        <v>60000</v>
      </c>
      <c r="G223" s="35">
        <f t="shared" si="10"/>
        <v>118000</v>
      </c>
      <c r="H223" s="6"/>
      <c r="I223" s="6"/>
      <c r="J223" s="6"/>
      <c r="K223" s="6"/>
      <c r="L223" s="35">
        <f t="shared" si="11"/>
        <v>0</v>
      </c>
    </row>
    <row r="224" spans="1:12" ht="18.75" x14ac:dyDescent="0.3">
      <c r="A224" s="10" t="s">
        <v>324</v>
      </c>
      <c r="B224" s="11" t="s">
        <v>325</v>
      </c>
      <c r="C224" s="15">
        <v>10000</v>
      </c>
      <c r="D224" s="15">
        <v>178000</v>
      </c>
      <c r="E224" s="15">
        <f t="shared" si="9"/>
        <v>188000</v>
      </c>
      <c r="F224" s="6">
        <v>60000</v>
      </c>
      <c r="G224" s="35">
        <f t="shared" si="10"/>
        <v>128000</v>
      </c>
      <c r="H224" s="6">
        <v>16000</v>
      </c>
      <c r="I224" s="6"/>
      <c r="J224" s="6"/>
      <c r="K224" s="6"/>
      <c r="L224" s="35">
        <f t="shared" si="11"/>
        <v>0</v>
      </c>
    </row>
    <row r="225" spans="1:12" ht="18.75" x14ac:dyDescent="0.3">
      <c r="A225" s="10" t="s">
        <v>40</v>
      </c>
      <c r="B225" s="11" t="s">
        <v>41</v>
      </c>
      <c r="C225" s="15"/>
      <c r="D225" s="15">
        <v>175000</v>
      </c>
      <c r="E225" s="15">
        <f t="shared" si="9"/>
        <v>175000</v>
      </c>
      <c r="F225" s="6">
        <v>60000</v>
      </c>
      <c r="G225" s="35">
        <f t="shared" si="10"/>
        <v>115000</v>
      </c>
      <c r="H225" s="6">
        <v>5000</v>
      </c>
      <c r="I225" s="6">
        <v>139720.01999999999</v>
      </c>
      <c r="J225" s="6"/>
      <c r="K225" s="6"/>
      <c r="L225" s="35">
        <f t="shared" si="11"/>
        <v>139720.01999999999</v>
      </c>
    </row>
    <row r="226" spans="1:12" ht="18.75" x14ac:dyDescent="0.3">
      <c r="A226" s="10" t="s">
        <v>70</v>
      </c>
      <c r="B226" s="11" t="s">
        <v>71</v>
      </c>
      <c r="C226" s="15">
        <v>10000</v>
      </c>
      <c r="D226" s="15">
        <v>175000</v>
      </c>
      <c r="E226" s="15">
        <f t="shared" si="9"/>
        <v>185000</v>
      </c>
      <c r="F226" s="6">
        <v>60000</v>
      </c>
      <c r="G226" s="35">
        <f t="shared" si="10"/>
        <v>125000</v>
      </c>
      <c r="H226" s="6">
        <v>10000</v>
      </c>
      <c r="I226" s="6"/>
      <c r="J226" s="6"/>
      <c r="K226" s="6"/>
      <c r="L226" s="35">
        <f t="shared" si="11"/>
        <v>0</v>
      </c>
    </row>
    <row r="227" spans="1:12" ht="18.75" x14ac:dyDescent="0.3">
      <c r="A227" s="10" t="s">
        <v>1160</v>
      </c>
      <c r="B227" s="11" t="s">
        <v>1161</v>
      </c>
      <c r="C227" s="15">
        <v>10000</v>
      </c>
      <c r="D227" s="15">
        <v>170000</v>
      </c>
      <c r="E227" s="15">
        <f t="shared" si="9"/>
        <v>180000</v>
      </c>
      <c r="F227" s="6">
        <v>60000</v>
      </c>
      <c r="G227" s="35">
        <f t="shared" si="10"/>
        <v>120000</v>
      </c>
      <c r="H227" s="6">
        <v>90000</v>
      </c>
      <c r="I227" s="6">
        <v>1000000</v>
      </c>
      <c r="J227" s="6"/>
      <c r="K227" s="6"/>
      <c r="L227" s="35">
        <f t="shared" si="11"/>
        <v>1000000</v>
      </c>
    </row>
    <row r="228" spans="1:12" ht="18.75" x14ac:dyDescent="0.3">
      <c r="A228" s="10" t="s">
        <v>90</v>
      </c>
      <c r="B228" s="11" t="s">
        <v>91</v>
      </c>
      <c r="C228" s="15">
        <v>5000</v>
      </c>
      <c r="D228" s="15">
        <v>165200</v>
      </c>
      <c r="E228" s="15">
        <f t="shared" si="9"/>
        <v>170200</v>
      </c>
      <c r="F228" s="6">
        <v>60000</v>
      </c>
      <c r="G228" s="35">
        <f t="shared" si="10"/>
        <v>110200</v>
      </c>
      <c r="H228" s="6">
        <v>160280</v>
      </c>
      <c r="I228" s="6"/>
      <c r="J228" s="6"/>
      <c r="K228" s="6"/>
      <c r="L228" s="35">
        <f t="shared" si="11"/>
        <v>0</v>
      </c>
    </row>
    <row r="229" spans="1:12" ht="18.75" x14ac:dyDescent="0.3">
      <c r="A229" s="10" t="s">
        <v>502</v>
      </c>
      <c r="B229" s="11" t="s">
        <v>503</v>
      </c>
      <c r="C229" s="15"/>
      <c r="D229" s="15">
        <v>165000</v>
      </c>
      <c r="E229" s="15">
        <f t="shared" si="9"/>
        <v>165000</v>
      </c>
      <c r="F229" s="6">
        <v>60000</v>
      </c>
      <c r="G229" s="35">
        <f t="shared" si="10"/>
        <v>105000</v>
      </c>
      <c r="H229" s="6">
        <v>40000</v>
      </c>
      <c r="I229" s="6">
        <v>17164.71</v>
      </c>
      <c r="J229" s="6"/>
      <c r="K229" s="6"/>
      <c r="L229" s="35">
        <f t="shared" si="11"/>
        <v>17164.71</v>
      </c>
    </row>
    <row r="230" spans="1:12" ht="18.75" x14ac:dyDescent="0.3">
      <c r="A230" s="10" t="s">
        <v>719</v>
      </c>
      <c r="B230" s="11" t="s">
        <v>720</v>
      </c>
      <c r="C230" s="15"/>
      <c r="D230" s="15">
        <v>165000</v>
      </c>
      <c r="E230" s="15">
        <f t="shared" si="9"/>
        <v>165000</v>
      </c>
      <c r="F230" s="6">
        <v>60000</v>
      </c>
      <c r="G230" s="35">
        <f t="shared" si="10"/>
        <v>105000</v>
      </c>
      <c r="H230" s="6">
        <v>5000</v>
      </c>
      <c r="I230" s="6">
        <v>300000</v>
      </c>
      <c r="J230" s="6"/>
      <c r="K230" s="6"/>
      <c r="L230" s="35">
        <f t="shared" si="11"/>
        <v>300000</v>
      </c>
    </row>
    <row r="231" spans="1:12" ht="18.75" x14ac:dyDescent="0.3">
      <c r="A231" s="10" t="s">
        <v>14</v>
      </c>
      <c r="B231" s="11" t="s">
        <v>15</v>
      </c>
      <c r="C231" s="15"/>
      <c r="D231" s="15">
        <v>160000</v>
      </c>
      <c r="E231" s="15">
        <f t="shared" si="9"/>
        <v>160000</v>
      </c>
      <c r="F231" s="6">
        <v>60000</v>
      </c>
      <c r="G231" s="35">
        <f t="shared" si="10"/>
        <v>100000</v>
      </c>
      <c r="H231" s="6"/>
      <c r="I231" s="6"/>
      <c r="J231" s="6"/>
      <c r="K231" s="6"/>
      <c r="L231" s="35">
        <f t="shared" si="11"/>
        <v>0</v>
      </c>
    </row>
    <row r="232" spans="1:12" ht="18.75" x14ac:dyDescent="0.3">
      <c r="A232" s="10" t="s">
        <v>48</v>
      </c>
      <c r="B232" s="11" t="s">
        <v>49</v>
      </c>
      <c r="C232" s="15">
        <v>25000</v>
      </c>
      <c r="D232" s="15">
        <v>160000</v>
      </c>
      <c r="E232" s="15">
        <f t="shared" si="9"/>
        <v>185000</v>
      </c>
      <c r="F232" s="6">
        <v>60000</v>
      </c>
      <c r="G232" s="35">
        <f t="shared" si="10"/>
        <v>125000</v>
      </c>
      <c r="H232" s="6">
        <v>29455.9</v>
      </c>
      <c r="I232" s="6">
        <v>30680.95</v>
      </c>
      <c r="J232" s="6"/>
      <c r="K232" s="6"/>
      <c r="L232" s="35">
        <f t="shared" si="11"/>
        <v>30680.95</v>
      </c>
    </row>
    <row r="233" spans="1:12" ht="18.75" x14ac:dyDescent="0.3">
      <c r="A233" s="10" t="s">
        <v>474</v>
      </c>
      <c r="B233" s="11" t="s">
        <v>475</v>
      </c>
      <c r="C233" s="15"/>
      <c r="D233" s="15">
        <v>160000</v>
      </c>
      <c r="E233" s="15">
        <f t="shared" si="9"/>
        <v>160000</v>
      </c>
      <c r="F233" s="6">
        <v>60000</v>
      </c>
      <c r="G233" s="35">
        <f t="shared" si="10"/>
        <v>100000</v>
      </c>
      <c r="H233" s="6"/>
      <c r="I233" s="6">
        <v>146625.49</v>
      </c>
      <c r="J233" s="6"/>
      <c r="K233" s="6"/>
      <c r="L233" s="35">
        <f t="shared" si="11"/>
        <v>146625.49</v>
      </c>
    </row>
    <row r="234" spans="1:12" ht="18.75" x14ac:dyDescent="0.3">
      <c r="A234" s="10" t="s">
        <v>923</v>
      </c>
      <c r="B234" s="11" t="s">
        <v>924</v>
      </c>
      <c r="C234" s="15"/>
      <c r="D234" s="15">
        <v>160000</v>
      </c>
      <c r="E234" s="15">
        <f t="shared" si="9"/>
        <v>160000</v>
      </c>
      <c r="F234" s="6">
        <v>60000</v>
      </c>
      <c r="G234" s="35">
        <f t="shared" si="10"/>
        <v>100000</v>
      </c>
      <c r="H234" s="6"/>
      <c r="I234" s="6"/>
      <c r="J234" s="6"/>
      <c r="K234" s="6"/>
      <c r="L234" s="35">
        <f t="shared" si="11"/>
        <v>0</v>
      </c>
    </row>
    <row r="235" spans="1:12" ht="18.75" x14ac:dyDescent="0.3">
      <c r="A235" s="10" t="s">
        <v>1214</v>
      </c>
      <c r="B235" s="11" t="s">
        <v>1215</v>
      </c>
      <c r="C235" s="15">
        <v>20000</v>
      </c>
      <c r="D235" s="15">
        <v>160000</v>
      </c>
      <c r="E235" s="15">
        <f t="shared" si="9"/>
        <v>180000</v>
      </c>
      <c r="F235" s="6">
        <v>60000</v>
      </c>
      <c r="G235" s="35">
        <f t="shared" si="10"/>
        <v>120000</v>
      </c>
      <c r="H235" s="6">
        <v>20000</v>
      </c>
      <c r="I235" s="6">
        <v>120000</v>
      </c>
      <c r="J235" s="6"/>
      <c r="K235" s="6"/>
      <c r="L235" s="35">
        <f t="shared" si="11"/>
        <v>120000</v>
      </c>
    </row>
    <row r="236" spans="1:12" ht="18.75" x14ac:dyDescent="0.3">
      <c r="A236" s="10" t="s">
        <v>534</v>
      </c>
      <c r="B236" s="11" t="s">
        <v>535</v>
      </c>
      <c r="C236" s="15">
        <v>5000</v>
      </c>
      <c r="D236" s="15">
        <v>160000</v>
      </c>
      <c r="E236" s="15">
        <f t="shared" si="9"/>
        <v>165000</v>
      </c>
      <c r="F236" s="6">
        <v>60000</v>
      </c>
      <c r="G236" s="35">
        <f t="shared" si="10"/>
        <v>105000</v>
      </c>
      <c r="H236" s="6">
        <v>35000</v>
      </c>
      <c r="I236" s="6"/>
      <c r="J236" s="6">
        <v>0</v>
      </c>
      <c r="K236" s="6"/>
      <c r="L236" s="35">
        <f t="shared" si="11"/>
        <v>0</v>
      </c>
    </row>
    <row r="237" spans="1:12" ht="18.75" x14ac:dyDescent="0.3">
      <c r="A237" s="10" t="s">
        <v>1186</v>
      </c>
      <c r="B237" s="11" t="s">
        <v>1187</v>
      </c>
      <c r="C237" s="15">
        <v>5000</v>
      </c>
      <c r="D237" s="15">
        <v>160000</v>
      </c>
      <c r="E237" s="15">
        <f t="shared" si="9"/>
        <v>165000</v>
      </c>
      <c r="F237" s="6">
        <v>60000</v>
      </c>
      <c r="G237" s="35">
        <f t="shared" si="10"/>
        <v>105000</v>
      </c>
      <c r="H237" s="6">
        <v>31141.8</v>
      </c>
      <c r="I237" s="6"/>
      <c r="J237" s="6"/>
      <c r="K237" s="6"/>
      <c r="L237" s="35">
        <f t="shared" si="11"/>
        <v>0</v>
      </c>
    </row>
    <row r="238" spans="1:12" ht="18.75" x14ac:dyDescent="0.3">
      <c r="A238" s="10" t="s">
        <v>755</v>
      </c>
      <c r="B238" s="11" t="s">
        <v>756</v>
      </c>
      <c r="C238" s="15"/>
      <c r="D238" s="15">
        <v>160000</v>
      </c>
      <c r="E238" s="15">
        <f t="shared" si="9"/>
        <v>160000</v>
      </c>
      <c r="F238" s="6">
        <v>60000</v>
      </c>
      <c r="G238" s="35">
        <f t="shared" si="10"/>
        <v>100000</v>
      </c>
      <c r="H238" s="6">
        <v>10000</v>
      </c>
      <c r="I238" s="6"/>
      <c r="J238" s="6"/>
      <c r="K238" s="6"/>
      <c r="L238" s="35">
        <f t="shared" si="11"/>
        <v>0</v>
      </c>
    </row>
    <row r="239" spans="1:12" ht="18.75" x14ac:dyDescent="0.3">
      <c r="A239" s="10" t="s">
        <v>28</v>
      </c>
      <c r="B239" s="11" t="s">
        <v>29</v>
      </c>
      <c r="C239" s="15">
        <v>10000</v>
      </c>
      <c r="D239" s="15">
        <v>155000</v>
      </c>
      <c r="E239" s="15">
        <f t="shared" si="9"/>
        <v>165000</v>
      </c>
      <c r="F239" s="6">
        <v>60000</v>
      </c>
      <c r="G239" s="35">
        <f t="shared" si="10"/>
        <v>105000</v>
      </c>
      <c r="H239" s="6">
        <v>60000</v>
      </c>
      <c r="I239" s="6"/>
      <c r="J239" s="6"/>
      <c r="K239" s="6"/>
      <c r="L239" s="35">
        <f t="shared" si="11"/>
        <v>0</v>
      </c>
    </row>
    <row r="240" spans="1:12" ht="18.75" x14ac:dyDescent="0.3">
      <c r="A240" s="10" t="s">
        <v>448</v>
      </c>
      <c r="B240" s="11" t="s">
        <v>449</v>
      </c>
      <c r="C240" s="15"/>
      <c r="D240" s="15">
        <v>155000</v>
      </c>
      <c r="E240" s="15">
        <f t="shared" si="9"/>
        <v>155000</v>
      </c>
      <c r="F240" s="6">
        <v>60000</v>
      </c>
      <c r="G240" s="35">
        <f t="shared" si="10"/>
        <v>95000</v>
      </c>
      <c r="H240" s="6">
        <v>2432.08</v>
      </c>
      <c r="I240" s="6"/>
      <c r="J240" s="6">
        <v>159500</v>
      </c>
      <c r="K240" s="6"/>
      <c r="L240" s="35">
        <f t="shared" si="11"/>
        <v>159500</v>
      </c>
    </row>
    <row r="241" spans="1:12" ht="18.75" x14ac:dyDescent="0.3">
      <c r="A241" s="10" t="s">
        <v>1304</v>
      </c>
      <c r="B241" s="11" t="s">
        <v>1305</v>
      </c>
      <c r="C241" s="15"/>
      <c r="D241" s="15">
        <v>155000</v>
      </c>
      <c r="E241" s="15">
        <f t="shared" si="9"/>
        <v>155000</v>
      </c>
      <c r="F241" s="6">
        <v>60000</v>
      </c>
      <c r="G241" s="35">
        <f t="shared" si="10"/>
        <v>95000</v>
      </c>
      <c r="H241" s="6"/>
      <c r="I241" s="6">
        <v>300000</v>
      </c>
      <c r="J241" s="6"/>
      <c r="K241" s="6"/>
      <c r="L241" s="35">
        <f t="shared" si="11"/>
        <v>300000</v>
      </c>
    </row>
    <row r="242" spans="1:12" ht="18.75" x14ac:dyDescent="0.3">
      <c r="A242" s="10" t="s">
        <v>1238</v>
      </c>
      <c r="B242" s="11" t="s">
        <v>1239</v>
      </c>
      <c r="C242" s="15">
        <v>10000</v>
      </c>
      <c r="D242" s="15">
        <v>155000</v>
      </c>
      <c r="E242" s="15">
        <f t="shared" si="9"/>
        <v>165000</v>
      </c>
      <c r="F242" s="6">
        <v>60000</v>
      </c>
      <c r="G242" s="35">
        <f t="shared" si="10"/>
        <v>105000</v>
      </c>
      <c r="H242" s="6">
        <v>48000</v>
      </c>
      <c r="I242" s="6"/>
      <c r="J242" s="6"/>
      <c r="K242" s="6"/>
      <c r="L242" s="35">
        <f t="shared" si="11"/>
        <v>0</v>
      </c>
    </row>
    <row r="243" spans="1:12" ht="18.75" x14ac:dyDescent="0.3">
      <c r="A243" s="10" t="s">
        <v>725</v>
      </c>
      <c r="B243" s="11" t="s">
        <v>726</v>
      </c>
      <c r="C243" s="15"/>
      <c r="D243" s="15">
        <v>154000</v>
      </c>
      <c r="E243" s="15">
        <f t="shared" si="9"/>
        <v>154000</v>
      </c>
      <c r="F243" s="6">
        <v>60000</v>
      </c>
      <c r="G243" s="35">
        <f t="shared" si="10"/>
        <v>94000</v>
      </c>
      <c r="H243" s="6"/>
      <c r="I243" s="6">
        <v>88045.83</v>
      </c>
      <c r="J243" s="6"/>
      <c r="K243" s="6"/>
      <c r="L243" s="35">
        <f t="shared" si="11"/>
        <v>88045.83</v>
      </c>
    </row>
    <row r="244" spans="1:12" ht="18.75" x14ac:dyDescent="0.3">
      <c r="A244" s="10" t="s">
        <v>1310</v>
      </c>
      <c r="B244" s="11" t="s">
        <v>1311</v>
      </c>
      <c r="C244" s="15"/>
      <c r="D244" s="15">
        <v>153000</v>
      </c>
      <c r="E244" s="15">
        <f t="shared" si="9"/>
        <v>153000</v>
      </c>
      <c r="F244" s="6">
        <v>60000</v>
      </c>
      <c r="G244" s="35">
        <f t="shared" si="10"/>
        <v>93000</v>
      </c>
      <c r="H244" s="6"/>
      <c r="I244" s="6"/>
      <c r="J244" s="6"/>
      <c r="K244" s="6"/>
      <c r="L244" s="35">
        <f t="shared" si="11"/>
        <v>0</v>
      </c>
    </row>
    <row r="245" spans="1:12" ht="18.75" x14ac:dyDescent="0.3">
      <c r="A245" s="29" t="s">
        <v>684</v>
      </c>
      <c r="B245" s="11" t="s">
        <v>685</v>
      </c>
      <c r="C245" s="15"/>
      <c r="D245" s="15">
        <v>152000</v>
      </c>
      <c r="E245" s="15">
        <f t="shared" si="9"/>
        <v>152000</v>
      </c>
      <c r="F245" s="6">
        <v>60000</v>
      </c>
      <c r="G245" s="35">
        <f t="shared" si="10"/>
        <v>92000</v>
      </c>
      <c r="H245" s="6"/>
      <c r="I245" s="6">
        <v>58787.37</v>
      </c>
      <c r="J245" s="6"/>
      <c r="K245" s="6"/>
      <c r="L245" s="35">
        <f t="shared" si="11"/>
        <v>58787.37</v>
      </c>
    </row>
    <row r="246" spans="1:12" ht="18.75" x14ac:dyDescent="0.3">
      <c r="A246" s="10" t="s">
        <v>484</v>
      </c>
      <c r="B246" s="11" t="s">
        <v>485</v>
      </c>
      <c r="C246" s="15"/>
      <c r="D246" s="15">
        <v>150000</v>
      </c>
      <c r="E246" s="15">
        <f t="shared" si="9"/>
        <v>150000</v>
      </c>
      <c r="F246" s="6">
        <v>60000</v>
      </c>
      <c r="G246" s="35">
        <f t="shared" si="10"/>
        <v>90000</v>
      </c>
      <c r="H246" s="6"/>
      <c r="I246" s="6">
        <v>319500</v>
      </c>
      <c r="J246" s="6"/>
      <c r="K246" s="6"/>
      <c r="L246" s="35">
        <f t="shared" si="11"/>
        <v>319500</v>
      </c>
    </row>
    <row r="247" spans="1:12" ht="18.75" x14ac:dyDescent="0.3">
      <c r="A247" s="10" t="s">
        <v>741</v>
      </c>
      <c r="B247" s="11" t="s">
        <v>742</v>
      </c>
      <c r="C247" s="15">
        <v>10000</v>
      </c>
      <c r="D247" s="15">
        <v>150000</v>
      </c>
      <c r="E247" s="15">
        <f t="shared" si="9"/>
        <v>160000</v>
      </c>
      <c r="F247" s="6">
        <v>60000</v>
      </c>
      <c r="G247" s="35">
        <f t="shared" si="10"/>
        <v>100000</v>
      </c>
      <c r="H247" s="6"/>
      <c r="I247" s="6"/>
      <c r="J247" s="6"/>
      <c r="K247" s="6"/>
      <c r="L247" s="35">
        <f t="shared" si="11"/>
        <v>0</v>
      </c>
    </row>
    <row r="248" spans="1:12" ht="18.75" x14ac:dyDescent="0.3">
      <c r="A248" s="10" t="s">
        <v>1200</v>
      </c>
      <c r="B248" s="11" t="s">
        <v>1201</v>
      </c>
      <c r="C248" s="15"/>
      <c r="D248" s="15">
        <v>150000</v>
      </c>
      <c r="E248" s="15">
        <f t="shared" si="9"/>
        <v>150000</v>
      </c>
      <c r="F248" s="6">
        <v>60000</v>
      </c>
      <c r="G248" s="35">
        <f t="shared" si="10"/>
        <v>90000</v>
      </c>
      <c r="H248" s="6"/>
      <c r="I248" s="6">
        <v>309500</v>
      </c>
      <c r="J248" s="6"/>
      <c r="K248" s="6"/>
      <c r="L248" s="35">
        <f t="shared" si="11"/>
        <v>309500</v>
      </c>
    </row>
    <row r="249" spans="1:12" ht="18.75" x14ac:dyDescent="0.3">
      <c r="A249" s="10" t="s">
        <v>1204</v>
      </c>
      <c r="B249" s="11" t="s">
        <v>1205</v>
      </c>
      <c r="C249" s="15"/>
      <c r="D249" s="15">
        <v>150000</v>
      </c>
      <c r="E249" s="15">
        <f t="shared" si="9"/>
        <v>150000</v>
      </c>
      <c r="F249" s="6">
        <v>60000</v>
      </c>
      <c r="G249" s="35">
        <f t="shared" si="10"/>
        <v>90000</v>
      </c>
      <c r="H249" s="6"/>
      <c r="I249" s="6">
        <v>300000</v>
      </c>
      <c r="J249" s="6"/>
      <c r="K249" s="6"/>
      <c r="L249" s="35">
        <f t="shared" si="11"/>
        <v>300000</v>
      </c>
    </row>
    <row r="250" spans="1:12" ht="18.75" x14ac:dyDescent="0.3">
      <c r="A250" s="10" t="s">
        <v>1334</v>
      </c>
      <c r="B250" s="11" t="s">
        <v>1335</v>
      </c>
      <c r="C250" s="15"/>
      <c r="D250" s="15">
        <v>150000</v>
      </c>
      <c r="E250" s="15">
        <f t="shared" si="9"/>
        <v>150000</v>
      </c>
      <c r="F250" s="6">
        <v>60000</v>
      </c>
      <c r="G250" s="35">
        <f t="shared" si="10"/>
        <v>90000</v>
      </c>
      <c r="H250" s="6"/>
      <c r="I250" s="6"/>
      <c r="J250" s="6"/>
      <c r="K250" s="6"/>
      <c r="L250" s="35">
        <f t="shared" si="11"/>
        <v>0</v>
      </c>
    </row>
    <row r="251" spans="1:12" ht="18.75" x14ac:dyDescent="0.3">
      <c r="A251" s="10" t="s">
        <v>1348</v>
      </c>
      <c r="B251" s="11" t="s">
        <v>1349</v>
      </c>
      <c r="C251" s="15"/>
      <c r="D251" s="15">
        <v>150000</v>
      </c>
      <c r="E251" s="15">
        <f t="shared" si="9"/>
        <v>150000</v>
      </c>
      <c r="F251" s="6">
        <v>60000</v>
      </c>
      <c r="G251" s="35">
        <f t="shared" si="10"/>
        <v>90000</v>
      </c>
      <c r="H251" s="6">
        <v>5000</v>
      </c>
      <c r="I251" s="6">
        <v>312554.33</v>
      </c>
      <c r="J251" s="6"/>
      <c r="K251" s="6"/>
      <c r="L251" s="35">
        <f t="shared" si="11"/>
        <v>312554.33</v>
      </c>
    </row>
    <row r="252" spans="1:12" ht="18.75" x14ac:dyDescent="0.3">
      <c r="A252" s="10" t="s">
        <v>1408</v>
      </c>
      <c r="B252" s="11" t="s">
        <v>1409</v>
      </c>
      <c r="C252" s="15"/>
      <c r="D252" s="15">
        <v>149350</v>
      </c>
      <c r="E252" s="15">
        <f t="shared" si="9"/>
        <v>149350</v>
      </c>
      <c r="F252" s="6">
        <v>60000</v>
      </c>
      <c r="G252" s="35">
        <f t="shared" si="10"/>
        <v>89350</v>
      </c>
      <c r="H252" s="6"/>
      <c r="I252" s="6">
        <v>50000</v>
      </c>
      <c r="J252" s="6"/>
      <c r="K252" s="6"/>
      <c r="L252" s="35">
        <f t="shared" si="11"/>
        <v>50000</v>
      </c>
    </row>
    <row r="253" spans="1:12" ht="18.75" x14ac:dyDescent="0.3">
      <c r="A253" s="10" t="s">
        <v>1051</v>
      </c>
      <c r="B253" s="11" t="s">
        <v>1052</v>
      </c>
      <c r="C253" s="15">
        <v>10000</v>
      </c>
      <c r="D253" s="15">
        <v>148000</v>
      </c>
      <c r="E253" s="15">
        <f t="shared" si="9"/>
        <v>158000</v>
      </c>
      <c r="F253" s="6">
        <v>60000</v>
      </c>
      <c r="G253" s="35">
        <f t="shared" si="10"/>
        <v>98000</v>
      </c>
      <c r="H253" s="6">
        <v>10000</v>
      </c>
      <c r="I253" s="6"/>
      <c r="J253" s="6"/>
      <c r="K253" s="6"/>
      <c r="L253" s="35">
        <f t="shared" si="11"/>
        <v>0</v>
      </c>
    </row>
    <row r="254" spans="1:12" ht="18.75" x14ac:dyDescent="0.3">
      <c r="A254" s="10" t="s">
        <v>1422</v>
      </c>
      <c r="B254" s="11" t="s">
        <v>1423</v>
      </c>
      <c r="C254" s="15">
        <v>30000</v>
      </c>
      <c r="D254" s="15">
        <v>145000</v>
      </c>
      <c r="E254" s="15">
        <f t="shared" si="9"/>
        <v>175000</v>
      </c>
      <c r="F254" s="6">
        <v>20000</v>
      </c>
      <c r="G254" s="35">
        <f t="shared" si="10"/>
        <v>155000</v>
      </c>
      <c r="H254" s="6">
        <v>232900</v>
      </c>
      <c r="I254" s="6">
        <v>153900</v>
      </c>
      <c r="J254" s="6"/>
      <c r="K254" s="6"/>
      <c r="L254" s="35">
        <f t="shared" si="11"/>
        <v>153900</v>
      </c>
    </row>
    <row r="255" spans="1:12" ht="18.75" x14ac:dyDescent="0.3">
      <c r="A255" s="10" t="s">
        <v>100</v>
      </c>
      <c r="B255" s="11" t="s">
        <v>101</v>
      </c>
      <c r="C255" s="15"/>
      <c r="D255" s="15">
        <v>145000</v>
      </c>
      <c r="E255" s="15">
        <f t="shared" si="9"/>
        <v>145000</v>
      </c>
      <c r="F255" s="6">
        <v>60000</v>
      </c>
      <c r="G255" s="35">
        <f t="shared" si="10"/>
        <v>85000</v>
      </c>
      <c r="H255" s="6">
        <v>5000</v>
      </c>
      <c r="I255" s="6"/>
      <c r="J255" s="6"/>
      <c r="K255" s="6"/>
      <c r="L255" s="35">
        <f t="shared" si="11"/>
        <v>0</v>
      </c>
    </row>
    <row r="256" spans="1:12" ht="18.75" x14ac:dyDescent="0.3">
      <c r="A256" s="10" t="s">
        <v>1378</v>
      </c>
      <c r="B256" s="11" t="s">
        <v>1379</v>
      </c>
      <c r="C256" s="15">
        <v>5000</v>
      </c>
      <c r="D256" s="15">
        <v>145000</v>
      </c>
      <c r="E256" s="15">
        <f t="shared" si="9"/>
        <v>150000</v>
      </c>
      <c r="F256" s="6">
        <v>60000</v>
      </c>
      <c r="G256" s="35">
        <f t="shared" si="10"/>
        <v>90000</v>
      </c>
      <c r="H256" s="6">
        <v>10000</v>
      </c>
      <c r="I256" s="6"/>
      <c r="J256" s="6"/>
      <c r="K256" s="6"/>
      <c r="L256" s="35">
        <f t="shared" si="11"/>
        <v>0</v>
      </c>
    </row>
    <row r="257" spans="1:12" ht="18.75" x14ac:dyDescent="0.3">
      <c r="A257" s="10" t="s">
        <v>612</v>
      </c>
      <c r="B257" s="11" t="s">
        <v>613</v>
      </c>
      <c r="C257" s="15">
        <v>15000</v>
      </c>
      <c r="D257" s="15">
        <v>145000</v>
      </c>
      <c r="E257" s="15">
        <f t="shared" si="9"/>
        <v>160000</v>
      </c>
      <c r="F257" s="6">
        <v>60000</v>
      </c>
      <c r="G257" s="35">
        <f t="shared" si="10"/>
        <v>100000</v>
      </c>
      <c r="H257" s="6">
        <v>25000</v>
      </c>
      <c r="I257" s="6"/>
      <c r="J257" s="6"/>
      <c r="K257" s="6"/>
      <c r="L257" s="35">
        <f t="shared" si="11"/>
        <v>0</v>
      </c>
    </row>
    <row r="258" spans="1:12" ht="18.75" x14ac:dyDescent="0.3">
      <c r="A258" s="10" t="s">
        <v>1234</v>
      </c>
      <c r="B258" s="11" t="s">
        <v>1235</v>
      </c>
      <c r="C258" s="15"/>
      <c r="D258" s="15">
        <v>142000</v>
      </c>
      <c r="E258" s="15">
        <f t="shared" si="9"/>
        <v>142000</v>
      </c>
      <c r="F258" s="6">
        <v>60000</v>
      </c>
      <c r="G258" s="35">
        <f t="shared" si="10"/>
        <v>82000</v>
      </c>
      <c r="H258" s="6"/>
      <c r="I258" s="6">
        <v>284000</v>
      </c>
      <c r="J258" s="6"/>
      <c r="K258" s="6"/>
      <c r="L258" s="35">
        <f t="shared" si="11"/>
        <v>284000</v>
      </c>
    </row>
    <row r="259" spans="1:12" ht="18.75" x14ac:dyDescent="0.3">
      <c r="A259" s="10" t="s">
        <v>310</v>
      </c>
      <c r="B259" s="11" t="s">
        <v>311</v>
      </c>
      <c r="C259" s="15"/>
      <c r="D259" s="15">
        <v>140000</v>
      </c>
      <c r="E259" s="15">
        <f t="shared" ref="E259:E322" si="12">C259+D259</f>
        <v>140000</v>
      </c>
      <c r="F259" s="6">
        <v>60000</v>
      </c>
      <c r="G259" s="35">
        <f t="shared" ref="G259:G322" si="13">E259-F259</f>
        <v>80000</v>
      </c>
      <c r="H259" s="6">
        <v>10000</v>
      </c>
      <c r="I259" s="6"/>
      <c r="J259" s="6"/>
      <c r="K259" s="6"/>
      <c r="L259" s="35">
        <f t="shared" ref="L259:L322" si="14">I259+J259+K259</f>
        <v>0</v>
      </c>
    </row>
    <row r="260" spans="1:12" ht="18.75" x14ac:dyDescent="0.3">
      <c r="A260" s="10" t="s">
        <v>312</v>
      </c>
      <c r="B260" s="11" t="s">
        <v>313</v>
      </c>
      <c r="C260" s="15"/>
      <c r="D260" s="15">
        <v>140000</v>
      </c>
      <c r="E260" s="15">
        <f t="shared" si="12"/>
        <v>140000</v>
      </c>
      <c r="F260" s="6">
        <v>60000</v>
      </c>
      <c r="G260" s="35">
        <f t="shared" si="13"/>
        <v>80000</v>
      </c>
      <c r="H260" s="6">
        <v>8000</v>
      </c>
      <c r="I260" s="6"/>
      <c r="J260" s="6"/>
      <c r="K260" s="6"/>
      <c r="L260" s="35">
        <f t="shared" si="14"/>
        <v>0</v>
      </c>
    </row>
    <row r="261" spans="1:12" ht="18.75" x14ac:dyDescent="0.3">
      <c r="A261" s="10" t="s">
        <v>412</v>
      </c>
      <c r="B261" s="11" t="s">
        <v>413</v>
      </c>
      <c r="C261" s="15"/>
      <c r="D261" s="15">
        <v>140000</v>
      </c>
      <c r="E261" s="15">
        <f t="shared" si="12"/>
        <v>140000</v>
      </c>
      <c r="F261" s="6">
        <v>60000</v>
      </c>
      <c r="G261" s="35">
        <f t="shared" si="13"/>
        <v>80000</v>
      </c>
      <c r="H261" s="6"/>
      <c r="I261" s="6"/>
      <c r="J261" s="6"/>
      <c r="K261" s="6"/>
      <c r="L261" s="35">
        <f t="shared" si="14"/>
        <v>0</v>
      </c>
    </row>
    <row r="262" spans="1:12" ht="18.75" x14ac:dyDescent="0.3">
      <c r="A262" s="10" t="s">
        <v>727</v>
      </c>
      <c r="B262" s="11" t="s">
        <v>728</v>
      </c>
      <c r="C262" s="15"/>
      <c r="D262" s="15">
        <v>140000</v>
      </c>
      <c r="E262" s="15">
        <f t="shared" si="12"/>
        <v>140000</v>
      </c>
      <c r="F262" s="6">
        <v>60000</v>
      </c>
      <c r="G262" s="35">
        <f t="shared" si="13"/>
        <v>80000</v>
      </c>
      <c r="H262" s="6"/>
      <c r="I262" s="6"/>
      <c r="J262" s="6"/>
      <c r="K262" s="6"/>
      <c r="L262" s="35">
        <f t="shared" si="14"/>
        <v>0</v>
      </c>
    </row>
    <row r="263" spans="1:12" ht="18.75" x14ac:dyDescent="0.3">
      <c r="A263" s="10" t="s">
        <v>204</v>
      </c>
      <c r="B263" s="11" t="s">
        <v>205</v>
      </c>
      <c r="C263" s="15">
        <v>40000</v>
      </c>
      <c r="D263" s="15">
        <v>140000</v>
      </c>
      <c r="E263" s="15">
        <f t="shared" si="12"/>
        <v>180000</v>
      </c>
      <c r="F263" s="6">
        <v>60000</v>
      </c>
      <c r="G263" s="35">
        <f t="shared" si="13"/>
        <v>120000</v>
      </c>
      <c r="H263" s="6">
        <v>175000</v>
      </c>
      <c r="I263" s="6"/>
      <c r="J263" s="6"/>
      <c r="K263" s="6"/>
      <c r="L263" s="35">
        <f t="shared" si="14"/>
        <v>0</v>
      </c>
    </row>
    <row r="264" spans="1:12" ht="18.75" x14ac:dyDescent="0.3">
      <c r="A264" s="17" t="s">
        <v>98</v>
      </c>
      <c r="B264" s="18" t="s">
        <v>99</v>
      </c>
      <c r="C264" s="15"/>
      <c r="D264" s="15">
        <v>135000</v>
      </c>
      <c r="E264" s="15">
        <f t="shared" si="12"/>
        <v>135000</v>
      </c>
      <c r="F264" s="20">
        <v>20000</v>
      </c>
      <c r="G264" s="35">
        <f t="shared" si="13"/>
        <v>115000</v>
      </c>
      <c r="H264" s="20"/>
      <c r="I264" s="20">
        <v>320853.26</v>
      </c>
      <c r="J264" s="20"/>
      <c r="K264" s="20"/>
      <c r="L264" s="35">
        <f t="shared" si="14"/>
        <v>320853.26</v>
      </c>
    </row>
    <row r="265" spans="1:12" ht="18.75" x14ac:dyDescent="0.3">
      <c r="A265" s="10" t="s">
        <v>280</v>
      </c>
      <c r="B265" s="11" t="s">
        <v>281</v>
      </c>
      <c r="C265" s="15"/>
      <c r="D265" s="15">
        <v>135000</v>
      </c>
      <c r="E265" s="15">
        <f t="shared" si="12"/>
        <v>135000</v>
      </c>
      <c r="F265" s="6">
        <v>20000</v>
      </c>
      <c r="G265" s="35">
        <f t="shared" si="13"/>
        <v>115000</v>
      </c>
      <c r="H265" s="6"/>
      <c r="I265" s="6"/>
      <c r="J265" s="6"/>
      <c r="K265" s="6"/>
      <c r="L265" s="35">
        <f t="shared" si="14"/>
        <v>0</v>
      </c>
    </row>
    <row r="266" spans="1:12" ht="18.75" x14ac:dyDescent="0.3">
      <c r="A266" s="10" t="s">
        <v>486</v>
      </c>
      <c r="B266" s="11" t="s">
        <v>487</v>
      </c>
      <c r="C266" s="15">
        <v>20000</v>
      </c>
      <c r="D266" s="15">
        <v>135000</v>
      </c>
      <c r="E266" s="15">
        <f t="shared" si="12"/>
        <v>155000</v>
      </c>
      <c r="F266" s="6">
        <v>60000</v>
      </c>
      <c r="G266" s="35">
        <f t="shared" si="13"/>
        <v>95000</v>
      </c>
      <c r="H266" s="6"/>
      <c r="I266" s="6">
        <v>0</v>
      </c>
      <c r="J266" s="6"/>
      <c r="K266" s="6"/>
      <c r="L266" s="35">
        <f t="shared" si="14"/>
        <v>0</v>
      </c>
    </row>
    <row r="267" spans="1:12" ht="18.75" x14ac:dyDescent="0.3">
      <c r="A267" s="10" t="s">
        <v>490</v>
      </c>
      <c r="B267" s="11" t="s">
        <v>491</v>
      </c>
      <c r="C267" s="15"/>
      <c r="D267" s="15">
        <v>135000</v>
      </c>
      <c r="E267" s="15">
        <f t="shared" si="12"/>
        <v>135000</v>
      </c>
      <c r="F267" s="6">
        <v>60000</v>
      </c>
      <c r="G267" s="35">
        <f t="shared" si="13"/>
        <v>75000</v>
      </c>
      <c r="H267" s="6"/>
      <c r="I267" s="6"/>
      <c r="J267" s="6"/>
      <c r="K267" s="6"/>
      <c r="L267" s="35">
        <f t="shared" si="14"/>
        <v>0</v>
      </c>
    </row>
    <row r="268" spans="1:12" ht="18.75" x14ac:dyDescent="0.3">
      <c r="A268" s="10" t="s">
        <v>739</v>
      </c>
      <c r="B268" s="11" t="s">
        <v>740</v>
      </c>
      <c r="C268" s="15">
        <v>10000</v>
      </c>
      <c r="D268" s="15">
        <v>135000</v>
      </c>
      <c r="E268" s="15">
        <f t="shared" si="12"/>
        <v>145000</v>
      </c>
      <c r="F268" s="6">
        <v>60000</v>
      </c>
      <c r="G268" s="35">
        <f t="shared" si="13"/>
        <v>85000</v>
      </c>
      <c r="H268" s="6"/>
      <c r="I268" s="6"/>
      <c r="J268" s="6"/>
      <c r="K268" s="6"/>
      <c r="L268" s="35">
        <f t="shared" si="14"/>
        <v>0</v>
      </c>
    </row>
    <row r="269" spans="1:12" ht="18.75" x14ac:dyDescent="0.3">
      <c r="A269" s="10" t="s">
        <v>743</v>
      </c>
      <c r="B269" s="11" t="s">
        <v>744</v>
      </c>
      <c r="C269" s="15">
        <v>10000</v>
      </c>
      <c r="D269" s="15">
        <v>135000</v>
      </c>
      <c r="E269" s="15">
        <f t="shared" si="12"/>
        <v>145000</v>
      </c>
      <c r="F269" s="6">
        <v>60000</v>
      </c>
      <c r="G269" s="35">
        <f t="shared" si="13"/>
        <v>85000</v>
      </c>
      <c r="H269" s="6"/>
      <c r="I269" s="6"/>
      <c r="J269" s="6"/>
      <c r="K269" s="6"/>
      <c r="L269" s="35">
        <f t="shared" si="14"/>
        <v>0</v>
      </c>
    </row>
    <row r="270" spans="1:12" ht="18.75" x14ac:dyDescent="0.3">
      <c r="A270" s="10" t="s">
        <v>747</v>
      </c>
      <c r="B270" s="11" t="s">
        <v>748</v>
      </c>
      <c r="C270" s="15"/>
      <c r="D270" s="15">
        <v>130000</v>
      </c>
      <c r="E270" s="15">
        <f t="shared" si="12"/>
        <v>130000</v>
      </c>
      <c r="F270" s="6">
        <v>60000</v>
      </c>
      <c r="G270" s="35">
        <f t="shared" si="13"/>
        <v>70000</v>
      </c>
      <c r="H270" s="6"/>
      <c r="I270" s="6"/>
      <c r="J270" s="6"/>
      <c r="K270" s="6"/>
      <c r="L270" s="35">
        <f t="shared" si="14"/>
        <v>0</v>
      </c>
    </row>
    <row r="271" spans="1:12" ht="18.75" x14ac:dyDescent="0.3">
      <c r="A271" s="10" t="s">
        <v>955</v>
      </c>
      <c r="B271" s="11" t="s">
        <v>956</v>
      </c>
      <c r="C271" s="15"/>
      <c r="D271" s="15">
        <v>130000</v>
      </c>
      <c r="E271" s="15">
        <f t="shared" si="12"/>
        <v>130000</v>
      </c>
      <c r="F271" s="6">
        <v>60000</v>
      </c>
      <c r="G271" s="35">
        <f t="shared" si="13"/>
        <v>70000</v>
      </c>
      <c r="H271" s="6"/>
      <c r="I271" s="6"/>
      <c r="J271" s="6"/>
      <c r="K271" s="6"/>
      <c r="L271" s="35">
        <f t="shared" si="14"/>
        <v>0</v>
      </c>
    </row>
    <row r="272" spans="1:12" ht="18.75" x14ac:dyDescent="0.3">
      <c r="A272" s="10" t="s">
        <v>408</v>
      </c>
      <c r="B272" s="11" t="s">
        <v>409</v>
      </c>
      <c r="C272" s="15"/>
      <c r="D272" s="15">
        <v>126000</v>
      </c>
      <c r="E272" s="15">
        <f t="shared" si="12"/>
        <v>126000</v>
      </c>
      <c r="F272" s="6">
        <v>60000</v>
      </c>
      <c r="G272" s="35">
        <f t="shared" si="13"/>
        <v>66000</v>
      </c>
      <c r="H272" s="6"/>
      <c r="I272" s="6"/>
      <c r="J272" s="6"/>
      <c r="K272" s="6"/>
      <c r="L272" s="35">
        <f t="shared" si="14"/>
        <v>0</v>
      </c>
    </row>
    <row r="273" spans="1:12" ht="18.75" x14ac:dyDescent="0.3">
      <c r="A273" s="10" t="s">
        <v>140</v>
      </c>
      <c r="B273" s="11" t="s">
        <v>141</v>
      </c>
      <c r="C273" s="15"/>
      <c r="D273" s="15">
        <v>125000</v>
      </c>
      <c r="E273" s="15">
        <f t="shared" si="12"/>
        <v>125000</v>
      </c>
      <c r="F273" s="6">
        <v>60000</v>
      </c>
      <c r="G273" s="35">
        <f t="shared" si="13"/>
        <v>65000</v>
      </c>
      <c r="H273" s="6">
        <v>7419.4</v>
      </c>
      <c r="I273" s="6">
        <v>102400.71</v>
      </c>
      <c r="J273" s="6"/>
      <c r="K273" s="6"/>
      <c r="L273" s="35">
        <f t="shared" si="14"/>
        <v>102400.71</v>
      </c>
    </row>
    <row r="274" spans="1:12" ht="18.75" x14ac:dyDescent="0.3">
      <c r="A274" s="10" t="s">
        <v>536</v>
      </c>
      <c r="B274" s="11" t="s">
        <v>537</v>
      </c>
      <c r="C274" s="15"/>
      <c r="D274" s="15">
        <v>125000</v>
      </c>
      <c r="E274" s="15">
        <f t="shared" si="12"/>
        <v>125000</v>
      </c>
      <c r="F274" s="6">
        <v>60000</v>
      </c>
      <c r="G274" s="35">
        <f t="shared" si="13"/>
        <v>65000</v>
      </c>
      <c r="H274" s="6"/>
      <c r="I274" s="6"/>
      <c r="J274" s="6"/>
      <c r="K274" s="6"/>
      <c r="L274" s="35">
        <f t="shared" si="14"/>
        <v>0</v>
      </c>
    </row>
    <row r="275" spans="1:12" ht="18.75" x14ac:dyDescent="0.3">
      <c r="A275" s="10" t="s">
        <v>1244</v>
      </c>
      <c r="B275" s="11" t="s">
        <v>1245</v>
      </c>
      <c r="C275" s="15"/>
      <c r="D275" s="15">
        <v>125000</v>
      </c>
      <c r="E275" s="15">
        <f t="shared" si="12"/>
        <v>125000</v>
      </c>
      <c r="F275" s="6">
        <v>60000</v>
      </c>
      <c r="G275" s="35">
        <f t="shared" si="13"/>
        <v>65000</v>
      </c>
      <c r="H275" s="6"/>
      <c r="I275" s="6">
        <v>227000</v>
      </c>
      <c r="J275" s="6"/>
      <c r="K275" s="6"/>
      <c r="L275" s="35">
        <f t="shared" si="14"/>
        <v>227000</v>
      </c>
    </row>
    <row r="276" spans="1:12" ht="18.75" x14ac:dyDescent="0.3">
      <c r="A276" s="10" t="s">
        <v>244</v>
      </c>
      <c r="B276" s="11" t="s">
        <v>245</v>
      </c>
      <c r="C276" s="15"/>
      <c r="D276" s="15">
        <v>124000</v>
      </c>
      <c r="E276" s="15">
        <f t="shared" si="12"/>
        <v>124000</v>
      </c>
      <c r="F276" s="6">
        <v>60000</v>
      </c>
      <c r="G276" s="35">
        <f t="shared" si="13"/>
        <v>64000</v>
      </c>
      <c r="H276" s="6"/>
      <c r="I276" s="6"/>
      <c r="J276" s="6"/>
      <c r="K276" s="6"/>
      <c r="L276" s="35">
        <f t="shared" si="14"/>
        <v>0</v>
      </c>
    </row>
    <row r="277" spans="1:12" ht="18.75" x14ac:dyDescent="0.3">
      <c r="A277" s="10" t="s">
        <v>588</v>
      </c>
      <c r="B277" s="11" t="s">
        <v>589</v>
      </c>
      <c r="C277" s="15"/>
      <c r="D277" s="15">
        <v>120000</v>
      </c>
      <c r="E277" s="15">
        <f t="shared" si="12"/>
        <v>120000</v>
      </c>
      <c r="F277" s="6">
        <v>60000</v>
      </c>
      <c r="G277" s="35">
        <f t="shared" si="13"/>
        <v>60000</v>
      </c>
      <c r="H277" s="6">
        <v>500000</v>
      </c>
      <c r="I277" s="6"/>
      <c r="J277" s="6"/>
      <c r="K277" s="6"/>
      <c r="L277" s="35">
        <f t="shared" si="14"/>
        <v>0</v>
      </c>
    </row>
    <row r="278" spans="1:12" ht="18.75" x14ac:dyDescent="0.3">
      <c r="A278" s="10" t="s">
        <v>644</v>
      </c>
      <c r="B278" s="11" t="s">
        <v>645</v>
      </c>
      <c r="C278" s="15"/>
      <c r="D278" s="15">
        <v>120000</v>
      </c>
      <c r="E278" s="15">
        <f t="shared" si="12"/>
        <v>120000</v>
      </c>
      <c r="F278" s="6">
        <v>60000</v>
      </c>
      <c r="G278" s="35">
        <f t="shared" si="13"/>
        <v>60000</v>
      </c>
      <c r="H278" s="6"/>
      <c r="I278" s="6">
        <v>117500</v>
      </c>
      <c r="J278" s="6"/>
      <c r="K278" s="6"/>
      <c r="L278" s="35">
        <f t="shared" si="14"/>
        <v>117500</v>
      </c>
    </row>
    <row r="279" spans="1:12" ht="18.75" x14ac:dyDescent="0.3">
      <c r="A279" s="10" t="s">
        <v>977</v>
      </c>
      <c r="B279" s="11" t="s">
        <v>978</v>
      </c>
      <c r="C279" s="15">
        <v>5000</v>
      </c>
      <c r="D279" s="15">
        <v>120000</v>
      </c>
      <c r="E279" s="15">
        <f t="shared" si="12"/>
        <v>125000</v>
      </c>
      <c r="F279" s="6">
        <v>60000</v>
      </c>
      <c r="G279" s="35">
        <f t="shared" si="13"/>
        <v>65000</v>
      </c>
      <c r="H279" s="6">
        <v>5000</v>
      </c>
      <c r="I279" s="6"/>
      <c r="J279" s="6"/>
      <c r="K279" s="6"/>
      <c r="L279" s="35">
        <f t="shared" si="14"/>
        <v>0</v>
      </c>
    </row>
    <row r="280" spans="1:12" ht="18.75" x14ac:dyDescent="0.3">
      <c r="A280" s="10" t="s">
        <v>638</v>
      </c>
      <c r="B280" s="11" t="s">
        <v>639</v>
      </c>
      <c r="C280" s="15"/>
      <c r="D280" s="15">
        <v>119000</v>
      </c>
      <c r="E280" s="15">
        <f t="shared" si="12"/>
        <v>119000</v>
      </c>
      <c r="F280" s="6">
        <v>60000</v>
      </c>
      <c r="G280" s="35">
        <f t="shared" si="13"/>
        <v>59000</v>
      </c>
      <c r="H280" s="6"/>
      <c r="I280" s="6"/>
      <c r="J280" s="6"/>
      <c r="K280" s="6"/>
      <c r="L280" s="35">
        <f t="shared" si="14"/>
        <v>0</v>
      </c>
    </row>
    <row r="281" spans="1:12" ht="18.75" x14ac:dyDescent="0.3">
      <c r="A281" s="10" t="s">
        <v>789</v>
      </c>
      <c r="B281" s="11" t="s">
        <v>790</v>
      </c>
      <c r="C281" s="15"/>
      <c r="D281" s="15">
        <v>118000</v>
      </c>
      <c r="E281" s="15">
        <f t="shared" si="12"/>
        <v>118000</v>
      </c>
      <c r="F281" s="6">
        <v>60000</v>
      </c>
      <c r="G281" s="35">
        <f t="shared" si="13"/>
        <v>58000</v>
      </c>
      <c r="H281" s="6"/>
      <c r="I281" s="6">
        <v>412000</v>
      </c>
      <c r="J281" s="6"/>
      <c r="K281" s="6"/>
      <c r="L281" s="35">
        <f t="shared" si="14"/>
        <v>412000</v>
      </c>
    </row>
    <row r="282" spans="1:12" ht="18.75" x14ac:dyDescent="0.3">
      <c r="A282" s="10" t="s">
        <v>909</v>
      </c>
      <c r="B282" s="11" t="s">
        <v>910</v>
      </c>
      <c r="C282" s="15"/>
      <c r="D282" s="15">
        <v>118000</v>
      </c>
      <c r="E282" s="15">
        <f t="shared" si="12"/>
        <v>118000</v>
      </c>
      <c r="F282" s="6">
        <v>60000</v>
      </c>
      <c r="G282" s="35">
        <f t="shared" si="13"/>
        <v>58000</v>
      </c>
      <c r="H282" s="6"/>
      <c r="I282" s="6"/>
      <c r="J282" s="6"/>
      <c r="K282" s="6"/>
      <c r="L282" s="35">
        <f t="shared" si="14"/>
        <v>0</v>
      </c>
    </row>
    <row r="283" spans="1:12" ht="18.75" x14ac:dyDescent="0.3">
      <c r="A283" s="10" t="s">
        <v>122</v>
      </c>
      <c r="B283" s="11" t="s">
        <v>123</v>
      </c>
      <c r="C283" s="15"/>
      <c r="D283" s="15">
        <v>115000</v>
      </c>
      <c r="E283" s="15">
        <f t="shared" si="12"/>
        <v>115000</v>
      </c>
      <c r="F283" s="6">
        <v>20000</v>
      </c>
      <c r="G283" s="35">
        <f t="shared" si="13"/>
        <v>95000</v>
      </c>
      <c r="H283" s="6"/>
      <c r="I283" s="6"/>
      <c r="J283" s="6"/>
      <c r="K283" s="6"/>
      <c r="L283" s="35">
        <f t="shared" si="14"/>
        <v>0</v>
      </c>
    </row>
    <row r="284" spans="1:12" ht="18.75" x14ac:dyDescent="0.3">
      <c r="A284" s="10" t="s">
        <v>761</v>
      </c>
      <c r="B284" s="11" t="s">
        <v>762</v>
      </c>
      <c r="C284" s="15"/>
      <c r="D284" s="15">
        <v>115000</v>
      </c>
      <c r="E284" s="15">
        <f t="shared" si="12"/>
        <v>115000</v>
      </c>
      <c r="F284" s="6">
        <v>60000</v>
      </c>
      <c r="G284" s="35">
        <f t="shared" si="13"/>
        <v>55000</v>
      </c>
      <c r="H284" s="6"/>
      <c r="I284" s="6"/>
      <c r="J284" s="6"/>
      <c r="K284" s="6"/>
      <c r="L284" s="35">
        <f t="shared" si="14"/>
        <v>0</v>
      </c>
    </row>
    <row r="285" spans="1:12" ht="18.75" x14ac:dyDescent="0.3">
      <c r="A285" s="10" t="s">
        <v>1252</v>
      </c>
      <c r="B285" s="11" t="s">
        <v>1253</v>
      </c>
      <c r="C285" s="15"/>
      <c r="D285" s="15">
        <v>115000</v>
      </c>
      <c r="E285" s="15">
        <f t="shared" si="12"/>
        <v>115000</v>
      </c>
      <c r="F285" s="6">
        <v>60000</v>
      </c>
      <c r="G285" s="35">
        <f t="shared" si="13"/>
        <v>55000</v>
      </c>
      <c r="H285" s="6"/>
      <c r="I285" s="6">
        <v>189600</v>
      </c>
      <c r="J285" s="6"/>
      <c r="K285" s="6"/>
      <c r="L285" s="35">
        <f t="shared" si="14"/>
        <v>189600</v>
      </c>
    </row>
    <row r="286" spans="1:12" ht="18.75" x14ac:dyDescent="0.3">
      <c r="A286" s="10" t="s">
        <v>1266</v>
      </c>
      <c r="B286" s="11" t="s">
        <v>1267</v>
      </c>
      <c r="C286" s="15"/>
      <c r="D286" s="15">
        <v>113000</v>
      </c>
      <c r="E286" s="15">
        <f t="shared" si="12"/>
        <v>113000</v>
      </c>
      <c r="F286" s="6">
        <v>60000</v>
      </c>
      <c r="G286" s="35">
        <f t="shared" si="13"/>
        <v>53000</v>
      </c>
      <c r="H286" s="6"/>
      <c r="I286" s="6">
        <v>200000</v>
      </c>
      <c r="J286" s="6"/>
      <c r="K286" s="6"/>
      <c r="L286" s="35">
        <f t="shared" si="14"/>
        <v>200000</v>
      </c>
    </row>
    <row r="287" spans="1:12" ht="18.75" x14ac:dyDescent="0.3">
      <c r="A287" s="10" t="s">
        <v>438</v>
      </c>
      <c r="B287" s="11" t="s">
        <v>439</v>
      </c>
      <c r="C287" s="15"/>
      <c r="D287" s="15">
        <v>110000</v>
      </c>
      <c r="E287" s="15">
        <f t="shared" si="12"/>
        <v>110000</v>
      </c>
      <c r="F287" s="6">
        <v>60000</v>
      </c>
      <c r="G287" s="35">
        <f t="shared" si="13"/>
        <v>50000</v>
      </c>
      <c r="H287" s="6">
        <v>15900</v>
      </c>
      <c r="I287" s="6">
        <v>212500</v>
      </c>
      <c r="J287" s="6"/>
      <c r="K287" s="6"/>
      <c r="L287" s="35">
        <f t="shared" si="14"/>
        <v>212500</v>
      </c>
    </row>
    <row r="288" spans="1:12" ht="18.75" x14ac:dyDescent="0.3">
      <c r="A288" s="10" t="s">
        <v>877</v>
      </c>
      <c r="B288" s="11" t="s">
        <v>878</v>
      </c>
      <c r="C288" s="15"/>
      <c r="D288" s="15">
        <v>110000</v>
      </c>
      <c r="E288" s="15">
        <f t="shared" si="12"/>
        <v>110000</v>
      </c>
      <c r="F288" s="6">
        <v>60000</v>
      </c>
      <c r="G288" s="35">
        <f t="shared" si="13"/>
        <v>50000</v>
      </c>
      <c r="H288" s="6">
        <v>8200</v>
      </c>
      <c r="I288" s="6">
        <v>180000</v>
      </c>
      <c r="J288" s="6"/>
      <c r="K288" s="6"/>
      <c r="L288" s="35">
        <f t="shared" si="14"/>
        <v>180000</v>
      </c>
    </row>
    <row r="289" spans="1:12" ht="18.75" x14ac:dyDescent="0.3">
      <c r="A289" s="10" t="s">
        <v>1306</v>
      </c>
      <c r="B289" s="11" t="s">
        <v>1307</v>
      </c>
      <c r="C289" s="15"/>
      <c r="D289" s="15">
        <v>110000</v>
      </c>
      <c r="E289" s="15">
        <f t="shared" si="12"/>
        <v>110000</v>
      </c>
      <c r="F289" s="6">
        <v>60000</v>
      </c>
      <c r="G289" s="35">
        <f t="shared" si="13"/>
        <v>50000</v>
      </c>
      <c r="H289" s="6">
        <v>980000</v>
      </c>
      <c r="I289" s="6"/>
      <c r="J289" s="6"/>
      <c r="K289" s="6"/>
      <c r="L289" s="35">
        <f t="shared" si="14"/>
        <v>0</v>
      </c>
    </row>
    <row r="290" spans="1:12" ht="18.75" x14ac:dyDescent="0.3">
      <c r="A290" s="10" t="s">
        <v>1364</v>
      </c>
      <c r="B290" s="11" t="s">
        <v>1365</v>
      </c>
      <c r="C290" s="15"/>
      <c r="D290" s="15">
        <v>110000</v>
      </c>
      <c r="E290" s="15">
        <f t="shared" si="12"/>
        <v>110000</v>
      </c>
      <c r="F290" s="6">
        <v>60000</v>
      </c>
      <c r="G290" s="35">
        <f t="shared" si="13"/>
        <v>50000</v>
      </c>
      <c r="H290" s="6"/>
      <c r="I290" s="6">
        <v>29744.45</v>
      </c>
      <c r="J290" s="6"/>
      <c r="K290" s="6"/>
      <c r="L290" s="35">
        <f t="shared" si="14"/>
        <v>29744.45</v>
      </c>
    </row>
    <row r="291" spans="1:12" ht="18.75" x14ac:dyDescent="0.3">
      <c r="A291" s="10" t="s">
        <v>1035</v>
      </c>
      <c r="B291" s="11" t="s">
        <v>1036</v>
      </c>
      <c r="C291" s="15">
        <v>5000</v>
      </c>
      <c r="D291" s="15">
        <v>110000</v>
      </c>
      <c r="E291" s="15">
        <f t="shared" si="12"/>
        <v>115000</v>
      </c>
      <c r="F291" s="6">
        <v>60000</v>
      </c>
      <c r="G291" s="35">
        <f t="shared" si="13"/>
        <v>55000</v>
      </c>
      <c r="H291" s="6">
        <v>15000</v>
      </c>
      <c r="I291" s="6"/>
      <c r="J291" s="6"/>
      <c r="K291" s="6"/>
      <c r="L291" s="35">
        <f t="shared" si="14"/>
        <v>0</v>
      </c>
    </row>
    <row r="292" spans="1:12" ht="18.75" x14ac:dyDescent="0.3">
      <c r="A292" s="10" t="s">
        <v>1184</v>
      </c>
      <c r="B292" s="11" t="s">
        <v>1185</v>
      </c>
      <c r="C292" s="15"/>
      <c r="D292" s="15">
        <v>110000</v>
      </c>
      <c r="E292" s="15">
        <f t="shared" si="12"/>
        <v>110000</v>
      </c>
      <c r="F292" s="6">
        <v>60000</v>
      </c>
      <c r="G292" s="35">
        <f t="shared" si="13"/>
        <v>50000</v>
      </c>
      <c r="H292" s="6"/>
      <c r="I292" s="6">
        <v>80477.210000000006</v>
      </c>
      <c r="J292" s="6"/>
      <c r="K292" s="6"/>
      <c r="L292" s="35">
        <f t="shared" si="14"/>
        <v>80477.210000000006</v>
      </c>
    </row>
    <row r="293" spans="1:12" ht="18.75" x14ac:dyDescent="0.3">
      <c r="A293" s="10" t="s">
        <v>783</v>
      </c>
      <c r="B293" s="11" t="s">
        <v>784</v>
      </c>
      <c r="C293" s="15"/>
      <c r="D293" s="15">
        <v>108000</v>
      </c>
      <c r="E293" s="15">
        <f t="shared" si="12"/>
        <v>108000</v>
      </c>
      <c r="F293" s="6">
        <v>60000</v>
      </c>
      <c r="G293" s="35">
        <f t="shared" si="13"/>
        <v>48000</v>
      </c>
      <c r="H293" s="6"/>
      <c r="I293" s="6">
        <v>30825.95</v>
      </c>
      <c r="J293" s="6"/>
      <c r="K293" s="6"/>
      <c r="L293" s="35">
        <f t="shared" si="14"/>
        <v>30825.95</v>
      </c>
    </row>
    <row r="294" spans="1:12" ht="18.75" x14ac:dyDescent="0.3">
      <c r="A294" s="10" t="s">
        <v>785</v>
      </c>
      <c r="B294" s="11" t="s">
        <v>786</v>
      </c>
      <c r="C294" s="15"/>
      <c r="D294" s="15">
        <v>108000</v>
      </c>
      <c r="E294" s="15">
        <f t="shared" si="12"/>
        <v>108000</v>
      </c>
      <c r="F294" s="6">
        <v>60000</v>
      </c>
      <c r="G294" s="35">
        <f t="shared" si="13"/>
        <v>48000</v>
      </c>
      <c r="H294" s="6"/>
      <c r="I294" s="6">
        <v>21041.66</v>
      </c>
      <c r="J294" s="6"/>
      <c r="K294" s="6"/>
      <c r="L294" s="35">
        <f t="shared" si="14"/>
        <v>21041.66</v>
      </c>
    </row>
    <row r="295" spans="1:12" ht="18.75" x14ac:dyDescent="0.3">
      <c r="A295" s="10" t="s">
        <v>825</v>
      </c>
      <c r="B295" s="11" t="s">
        <v>826</v>
      </c>
      <c r="C295" s="15"/>
      <c r="D295" s="15">
        <v>108000</v>
      </c>
      <c r="E295" s="15">
        <f t="shared" si="12"/>
        <v>108000</v>
      </c>
      <c r="F295" s="6">
        <v>60000</v>
      </c>
      <c r="G295" s="35">
        <f t="shared" si="13"/>
        <v>48000</v>
      </c>
      <c r="H295" s="6"/>
      <c r="I295" s="6">
        <v>21041.66</v>
      </c>
      <c r="J295" s="6"/>
      <c r="K295" s="6"/>
      <c r="L295" s="35">
        <f t="shared" si="14"/>
        <v>21041.66</v>
      </c>
    </row>
    <row r="296" spans="1:12" ht="18.75" x14ac:dyDescent="0.3">
      <c r="A296" s="10" t="s">
        <v>911</v>
      </c>
      <c r="B296" s="11" t="s">
        <v>912</v>
      </c>
      <c r="C296" s="15"/>
      <c r="D296" s="15">
        <v>108000</v>
      </c>
      <c r="E296" s="15">
        <f t="shared" si="12"/>
        <v>108000</v>
      </c>
      <c r="F296" s="6">
        <v>60000</v>
      </c>
      <c r="G296" s="35">
        <f t="shared" si="13"/>
        <v>48000</v>
      </c>
      <c r="H296" s="6"/>
      <c r="I296" s="6"/>
      <c r="J296" s="6"/>
      <c r="K296" s="6"/>
      <c r="L296" s="35">
        <f t="shared" si="14"/>
        <v>0</v>
      </c>
    </row>
    <row r="297" spans="1:12" ht="18.75" x14ac:dyDescent="0.3">
      <c r="A297" s="10" t="s">
        <v>1264</v>
      </c>
      <c r="B297" s="11" t="s">
        <v>1265</v>
      </c>
      <c r="C297" s="15"/>
      <c r="D297" s="15">
        <v>107500</v>
      </c>
      <c r="E297" s="15">
        <f t="shared" si="12"/>
        <v>107500</v>
      </c>
      <c r="F297" s="6">
        <v>60000</v>
      </c>
      <c r="G297" s="35">
        <f t="shared" si="13"/>
        <v>47500</v>
      </c>
      <c r="H297" s="6"/>
      <c r="I297" s="6">
        <v>179126.33</v>
      </c>
      <c r="J297" s="6"/>
      <c r="K297" s="6"/>
      <c r="L297" s="35">
        <f t="shared" si="14"/>
        <v>179126.33</v>
      </c>
    </row>
    <row r="298" spans="1:12" ht="18.75" x14ac:dyDescent="0.3">
      <c r="A298" s="10" t="s">
        <v>112</v>
      </c>
      <c r="B298" s="11" t="s">
        <v>113</v>
      </c>
      <c r="C298" s="15">
        <v>5000</v>
      </c>
      <c r="D298" s="15">
        <v>107000</v>
      </c>
      <c r="E298" s="15">
        <f t="shared" si="12"/>
        <v>112000</v>
      </c>
      <c r="F298" s="6">
        <v>60000</v>
      </c>
      <c r="G298" s="35">
        <f t="shared" si="13"/>
        <v>52000</v>
      </c>
      <c r="H298" s="6">
        <v>15000</v>
      </c>
      <c r="I298" s="6"/>
      <c r="J298" s="6"/>
      <c r="K298" s="6"/>
      <c r="L298" s="35">
        <f t="shared" si="14"/>
        <v>0</v>
      </c>
    </row>
    <row r="299" spans="1:12" ht="18.75" x14ac:dyDescent="0.3">
      <c r="A299" s="10" t="s">
        <v>66</v>
      </c>
      <c r="B299" s="11" t="s">
        <v>67</v>
      </c>
      <c r="C299" s="15">
        <v>25000</v>
      </c>
      <c r="D299" s="15">
        <v>107000</v>
      </c>
      <c r="E299" s="15">
        <f t="shared" si="12"/>
        <v>132000</v>
      </c>
      <c r="F299" s="6">
        <v>60000</v>
      </c>
      <c r="G299" s="35">
        <f t="shared" si="13"/>
        <v>72000</v>
      </c>
      <c r="H299" s="6">
        <v>40000</v>
      </c>
      <c r="I299" s="6"/>
      <c r="J299" s="6"/>
      <c r="K299" s="6"/>
      <c r="L299" s="35">
        <f t="shared" si="14"/>
        <v>0</v>
      </c>
    </row>
    <row r="300" spans="1:12" ht="18.75" x14ac:dyDescent="0.3">
      <c r="A300" s="10" t="s">
        <v>1350</v>
      </c>
      <c r="B300" s="11" t="s">
        <v>1351</v>
      </c>
      <c r="C300" s="15">
        <v>40000</v>
      </c>
      <c r="D300" s="15">
        <v>105000</v>
      </c>
      <c r="E300" s="15">
        <f t="shared" si="12"/>
        <v>145000</v>
      </c>
      <c r="F300" s="6">
        <v>45000</v>
      </c>
      <c r="G300" s="35">
        <f t="shared" si="13"/>
        <v>100000</v>
      </c>
      <c r="H300" s="6"/>
      <c r="I300" s="6"/>
      <c r="J300" s="6"/>
      <c r="K300" s="6"/>
      <c r="L300" s="35">
        <f t="shared" si="14"/>
        <v>0</v>
      </c>
    </row>
    <row r="301" spans="1:12" ht="18.75" x14ac:dyDescent="0.3">
      <c r="A301" s="10" t="s">
        <v>294</v>
      </c>
      <c r="B301" s="11" t="s">
        <v>295</v>
      </c>
      <c r="C301" s="15">
        <v>20000</v>
      </c>
      <c r="D301" s="15">
        <v>105000</v>
      </c>
      <c r="E301" s="15">
        <f t="shared" si="12"/>
        <v>125000</v>
      </c>
      <c r="F301" s="6">
        <v>60000</v>
      </c>
      <c r="G301" s="35">
        <f t="shared" si="13"/>
        <v>65000</v>
      </c>
      <c r="H301" s="6">
        <v>68929.440000000002</v>
      </c>
      <c r="I301" s="6"/>
      <c r="J301" s="6"/>
      <c r="K301" s="6"/>
      <c r="L301" s="35">
        <f t="shared" si="14"/>
        <v>0</v>
      </c>
    </row>
    <row r="302" spans="1:12" ht="18.75" x14ac:dyDescent="0.3">
      <c r="A302" s="10" t="s">
        <v>1218</v>
      </c>
      <c r="B302" s="11" t="s">
        <v>1219</v>
      </c>
      <c r="C302" s="15"/>
      <c r="D302" s="15">
        <v>105000</v>
      </c>
      <c r="E302" s="15">
        <f t="shared" si="12"/>
        <v>105000</v>
      </c>
      <c r="F302" s="6">
        <v>60000</v>
      </c>
      <c r="G302" s="35">
        <f t="shared" si="13"/>
        <v>45000</v>
      </c>
      <c r="H302" s="6">
        <v>12585.93</v>
      </c>
      <c r="I302" s="6"/>
      <c r="J302" s="6"/>
      <c r="K302" s="6"/>
      <c r="L302" s="35">
        <f t="shared" si="14"/>
        <v>0</v>
      </c>
    </row>
    <row r="303" spans="1:12" ht="18.75" x14ac:dyDescent="0.3">
      <c r="A303" s="10" t="s">
        <v>701</v>
      </c>
      <c r="B303" s="11" t="s">
        <v>702</v>
      </c>
      <c r="C303" s="15"/>
      <c r="D303" s="15">
        <v>103000</v>
      </c>
      <c r="E303" s="15">
        <f t="shared" si="12"/>
        <v>103000</v>
      </c>
      <c r="F303" s="6">
        <v>60000</v>
      </c>
      <c r="G303" s="35">
        <f t="shared" si="13"/>
        <v>43000</v>
      </c>
      <c r="H303" s="6"/>
      <c r="I303" s="6"/>
      <c r="J303" s="6"/>
      <c r="K303" s="6"/>
      <c r="L303" s="35">
        <f t="shared" si="14"/>
        <v>0</v>
      </c>
    </row>
    <row r="304" spans="1:12" ht="18.75" x14ac:dyDescent="0.3">
      <c r="A304" s="10" t="s">
        <v>680</v>
      </c>
      <c r="B304" s="11" t="s">
        <v>681</v>
      </c>
      <c r="C304" s="15"/>
      <c r="D304" s="15">
        <v>100000</v>
      </c>
      <c r="E304" s="15">
        <f t="shared" si="12"/>
        <v>100000</v>
      </c>
      <c r="F304" s="6">
        <v>60000</v>
      </c>
      <c r="G304" s="35">
        <f t="shared" si="13"/>
        <v>40000</v>
      </c>
      <c r="H304" s="6">
        <v>44588</v>
      </c>
      <c r="I304" s="6">
        <v>813412.43</v>
      </c>
      <c r="J304" s="6"/>
      <c r="K304" s="6"/>
      <c r="L304" s="35">
        <f t="shared" si="14"/>
        <v>813412.43</v>
      </c>
    </row>
    <row r="305" spans="1:12" ht="18.75" x14ac:dyDescent="0.3">
      <c r="A305" s="10" t="s">
        <v>1294</v>
      </c>
      <c r="B305" s="11" t="s">
        <v>1295</v>
      </c>
      <c r="C305" s="15"/>
      <c r="D305" s="15">
        <v>100000</v>
      </c>
      <c r="E305" s="15">
        <f t="shared" si="12"/>
        <v>100000</v>
      </c>
      <c r="F305" s="6">
        <v>40000</v>
      </c>
      <c r="G305" s="35">
        <f t="shared" si="13"/>
        <v>60000</v>
      </c>
      <c r="H305" s="6">
        <v>0</v>
      </c>
      <c r="I305" s="6">
        <v>194403.39</v>
      </c>
      <c r="J305" s="6"/>
      <c r="K305" s="6"/>
      <c r="L305" s="35">
        <f t="shared" si="14"/>
        <v>194403.39</v>
      </c>
    </row>
    <row r="306" spans="1:12" ht="18.75" x14ac:dyDescent="0.3">
      <c r="A306" s="10" t="s">
        <v>86</v>
      </c>
      <c r="B306" s="11" t="s">
        <v>87</v>
      </c>
      <c r="C306" s="15"/>
      <c r="D306" s="15">
        <v>100000</v>
      </c>
      <c r="E306" s="15">
        <f t="shared" si="12"/>
        <v>100000</v>
      </c>
      <c r="F306" s="6">
        <v>60000</v>
      </c>
      <c r="G306" s="35">
        <f t="shared" si="13"/>
        <v>40000</v>
      </c>
      <c r="H306" s="6"/>
      <c r="I306" s="6"/>
      <c r="J306" s="6"/>
      <c r="K306" s="6"/>
      <c r="L306" s="35">
        <f t="shared" si="14"/>
        <v>0</v>
      </c>
    </row>
    <row r="307" spans="1:12" ht="18.75" x14ac:dyDescent="0.3">
      <c r="A307" s="10" t="s">
        <v>130</v>
      </c>
      <c r="B307" s="11" t="s">
        <v>131</v>
      </c>
      <c r="C307" s="15"/>
      <c r="D307" s="15">
        <v>100000</v>
      </c>
      <c r="E307" s="15">
        <f t="shared" si="12"/>
        <v>100000</v>
      </c>
      <c r="F307" s="6">
        <v>60000</v>
      </c>
      <c r="G307" s="35">
        <f t="shared" si="13"/>
        <v>40000</v>
      </c>
      <c r="H307" s="6"/>
      <c r="I307" s="6"/>
      <c r="J307" s="6"/>
      <c r="K307" s="6"/>
      <c r="L307" s="35">
        <f t="shared" si="14"/>
        <v>0</v>
      </c>
    </row>
    <row r="308" spans="1:12" ht="18.75" x14ac:dyDescent="0.3">
      <c r="A308" s="10" t="s">
        <v>478</v>
      </c>
      <c r="B308" s="11" t="s">
        <v>479</v>
      </c>
      <c r="C308" s="15"/>
      <c r="D308" s="15">
        <v>100000</v>
      </c>
      <c r="E308" s="15">
        <f t="shared" si="12"/>
        <v>100000</v>
      </c>
      <c r="F308" s="6">
        <v>60000</v>
      </c>
      <c r="G308" s="35">
        <f t="shared" si="13"/>
        <v>40000</v>
      </c>
      <c r="H308" s="6"/>
      <c r="I308" s="6"/>
      <c r="J308" s="6"/>
      <c r="K308" s="6"/>
      <c r="L308" s="35">
        <f t="shared" si="14"/>
        <v>0</v>
      </c>
    </row>
    <row r="309" spans="1:12" ht="18.75" x14ac:dyDescent="0.3">
      <c r="A309" s="10" t="s">
        <v>498</v>
      </c>
      <c r="B309" s="11" t="s">
        <v>499</v>
      </c>
      <c r="C309" s="15"/>
      <c r="D309" s="15">
        <v>100000</v>
      </c>
      <c r="E309" s="15">
        <f t="shared" si="12"/>
        <v>100000</v>
      </c>
      <c r="F309" s="6">
        <v>60000</v>
      </c>
      <c r="G309" s="35">
        <f t="shared" si="13"/>
        <v>40000</v>
      </c>
      <c r="H309" s="6"/>
      <c r="I309" s="6"/>
      <c r="J309" s="6"/>
      <c r="K309" s="6"/>
      <c r="L309" s="35">
        <f t="shared" si="14"/>
        <v>0</v>
      </c>
    </row>
    <row r="310" spans="1:12" ht="18.75" x14ac:dyDescent="0.3">
      <c r="A310" s="10" t="s">
        <v>570</v>
      </c>
      <c r="B310" s="11" t="s">
        <v>571</v>
      </c>
      <c r="C310" s="15"/>
      <c r="D310" s="15">
        <v>100000</v>
      </c>
      <c r="E310" s="15">
        <f t="shared" si="12"/>
        <v>100000</v>
      </c>
      <c r="F310" s="6">
        <v>60000</v>
      </c>
      <c r="G310" s="35">
        <f t="shared" si="13"/>
        <v>40000</v>
      </c>
      <c r="H310" s="6"/>
      <c r="I310" s="6"/>
      <c r="J310" s="6"/>
      <c r="K310" s="6"/>
      <c r="L310" s="35">
        <f t="shared" si="14"/>
        <v>0</v>
      </c>
    </row>
    <row r="311" spans="1:12" ht="18.75" x14ac:dyDescent="0.3">
      <c r="A311" s="10" t="s">
        <v>939</v>
      </c>
      <c r="B311" s="11" t="s">
        <v>940</v>
      </c>
      <c r="C311" s="15"/>
      <c r="D311" s="15">
        <v>100000</v>
      </c>
      <c r="E311" s="15">
        <f t="shared" si="12"/>
        <v>100000</v>
      </c>
      <c r="F311" s="6">
        <v>60000</v>
      </c>
      <c r="G311" s="35">
        <f t="shared" si="13"/>
        <v>40000</v>
      </c>
      <c r="H311" s="6"/>
      <c r="I311" s="6">
        <v>166730.87</v>
      </c>
      <c r="J311" s="6"/>
      <c r="K311" s="6"/>
      <c r="L311" s="35">
        <f t="shared" si="14"/>
        <v>166730.87</v>
      </c>
    </row>
    <row r="312" spans="1:12" ht="18.75" x14ac:dyDescent="0.3">
      <c r="A312" s="10" t="s">
        <v>1190</v>
      </c>
      <c r="B312" s="11" t="s">
        <v>1191</v>
      </c>
      <c r="C312" s="15"/>
      <c r="D312" s="15">
        <v>100000</v>
      </c>
      <c r="E312" s="15">
        <f t="shared" si="12"/>
        <v>100000</v>
      </c>
      <c r="F312" s="6">
        <v>60000</v>
      </c>
      <c r="G312" s="35">
        <f t="shared" si="13"/>
        <v>40000</v>
      </c>
      <c r="H312" s="6"/>
      <c r="I312" s="6"/>
      <c r="J312" s="6">
        <v>163550</v>
      </c>
      <c r="K312" s="6"/>
      <c r="L312" s="35">
        <f t="shared" si="14"/>
        <v>163550</v>
      </c>
    </row>
    <row r="313" spans="1:12" ht="18.75" x14ac:dyDescent="0.3">
      <c r="A313" s="10" t="s">
        <v>1202</v>
      </c>
      <c r="B313" s="11" t="s">
        <v>1203</v>
      </c>
      <c r="C313" s="15"/>
      <c r="D313" s="15">
        <v>100000</v>
      </c>
      <c r="E313" s="15">
        <f t="shared" si="12"/>
        <v>100000</v>
      </c>
      <c r="F313" s="6">
        <v>60000</v>
      </c>
      <c r="G313" s="35">
        <f t="shared" si="13"/>
        <v>40000</v>
      </c>
      <c r="H313" s="6"/>
      <c r="I313" s="6"/>
      <c r="J313" s="6"/>
      <c r="K313" s="6"/>
      <c r="L313" s="35">
        <f t="shared" si="14"/>
        <v>0</v>
      </c>
    </row>
    <row r="314" spans="1:12" ht="18.75" x14ac:dyDescent="0.3">
      <c r="A314" s="10" t="s">
        <v>1226</v>
      </c>
      <c r="B314" s="11" t="s">
        <v>1227</v>
      </c>
      <c r="C314" s="15"/>
      <c r="D314" s="15">
        <v>100000</v>
      </c>
      <c r="E314" s="15">
        <f t="shared" si="12"/>
        <v>100000</v>
      </c>
      <c r="F314" s="6">
        <v>60000</v>
      </c>
      <c r="G314" s="35">
        <f t="shared" si="13"/>
        <v>40000</v>
      </c>
      <c r="H314" s="6"/>
      <c r="I314" s="6"/>
      <c r="J314" s="6">
        <v>200000</v>
      </c>
      <c r="K314" s="6"/>
      <c r="L314" s="35">
        <f t="shared" si="14"/>
        <v>200000</v>
      </c>
    </row>
    <row r="315" spans="1:12" ht="18.75" x14ac:dyDescent="0.3">
      <c r="A315" s="10" t="s">
        <v>1320</v>
      </c>
      <c r="B315" s="11" t="s">
        <v>1321</v>
      </c>
      <c r="C315" s="15"/>
      <c r="D315" s="15">
        <v>100000</v>
      </c>
      <c r="E315" s="15">
        <f t="shared" si="12"/>
        <v>100000</v>
      </c>
      <c r="F315" s="6">
        <v>60000</v>
      </c>
      <c r="G315" s="35">
        <f t="shared" si="13"/>
        <v>40000</v>
      </c>
      <c r="H315" s="6"/>
      <c r="I315" s="6"/>
      <c r="J315" s="6"/>
      <c r="K315" s="6"/>
      <c r="L315" s="35">
        <f t="shared" si="14"/>
        <v>0</v>
      </c>
    </row>
    <row r="316" spans="1:12" ht="18.75" x14ac:dyDescent="0.3">
      <c r="A316" s="10" t="s">
        <v>1172</v>
      </c>
      <c r="B316" s="11" t="s">
        <v>1173</v>
      </c>
      <c r="C316" s="15">
        <v>5000</v>
      </c>
      <c r="D316" s="15">
        <v>100000</v>
      </c>
      <c r="E316" s="15">
        <f t="shared" si="12"/>
        <v>105000</v>
      </c>
      <c r="F316" s="6">
        <v>60000</v>
      </c>
      <c r="G316" s="35">
        <f t="shared" si="13"/>
        <v>45000</v>
      </c>
      <c r="H316" s="6">
        <v>17400</v>
      </c>
      <c r="I316" s="6"/>
      <c r="J316" s="6"/>
      <c r="K316" s="6"/>
      <c r="L316" s="35">
        <f t="shared" si="14"/>
        <v>0</v>
      </c>
    </row>
    <row r="317" spans="1:12" ht="18.75" x14ac:dyDescent="0.3">
      <c r="A317" s="10" t="s">
        <v>1015</v>
      </c>
      <c r="B317" s="11" t="s">
        <v>1016</v>
      </c>
      <c r="C317" s="15">
        <v>10000</v>
      </c>
      <c r="D317" s="15">
        <v>100000</v>
      </c>
      <c r="E317" s="15">
        <f t="shared" si="12"/>
        <v>110000</v>
      </c>
      <c r="F317" s="6">
        <v>60000</v>
      </c>
      <c r="G317" s="35">
        <f t="shared" si="13"/>
        <v>50000</v>
      </c>
      <c r="H317" s="6"/>
      <c r="I317" s="6">
        <v>600000</v>
      </c>
      <c r="J317" s="6"/>
      <c r="K317" s="6"/>
      <c r="L317" s="35">
        <f t="shared" si="14"/>
        <v>600000</v>
      </c>
    </row>
    <row r="318" spans="1:12" ht="18.75" x14ac:dyDescent="0.3">
      <c r="A318" s="10" t="s">
        <v>38</v>
      </c>
      <c r="B318" s="11" t="s">
        <v>39</v>
      </c>
      <c r="C318" s="15"/>
      <c r="D318" s="15">
        <v>95000</v>
      </c>
      <c r="E318" s="15">
        <f t="shared" si="12"/>
        <v>95000</v>
      </c>
      <c r="F318" s="6">
        <v>60000</v>
      </c>
      <c r="G318" s="35">
        <f t="shared" si="13"/>
        <v>35000</v>
      </c>
      <c r="H318" s="6"/>
      <c r="I318" s="6"/>
      <c r="J318" s="6"/>
      <c r="K318" s="6"/>
      <c r="L318" s="35">
        <f t="shared" si="14"/>
        <v>0</v>
      </c>
    </row>
    <row r="319" spans="1:12" ht="18.75" x14ac:dyDescent="0.3">
      <c r="A319" s="10" t="s">
        <v>212</v>
      </c>
      <c r="B319" s="11" t="s">
        <v>213</v>
      </c>
      <c r="C319" s="15"/>
      <c r="D319" s="15">
        <v>93000</v>
      </c>
      <c r="E319" s="15">
        <f t="shared" si="12"/>
        <v>93000</v>
      </c>
      <c r="F319" s="6">
        <v>60000</v>
      </c>
      <c r="G319" s="35">
        <f t="shared" si="13"/>
        <v>33000</v>
      </c>
      <c r="H319" s="6"/>
      <c r="I319" s="6"/>
      <c r="J319" s="6"/>
      <c r="K319" s="6"/>
      <c r="L319" s="35">
        <f t="shared" si="14"/>
        <v>0</v>
      </c>
    </row>
    <row r="320" spans="1:12" ht="18.75" x14ac:dyDescent="0.3">
      <c r="A320" s="10" t="s">
        <v>1246</v>
      </c>
      <c r="B320" s="11" t="s">
        <v>1247</v>
      </c>
      <c r="C320" s="15">
        <v>10000</v>
      </c>
      <c r="D320" s="15">
        <v>90000</v>
      </c>
      <c r="E320" s="15">
        <f t="shared" si="12"/>
        <v>100000</v>
      </c>
      <c r="F320" s="6">
        <v>45000</v>
      </c>
      <c r="G320" s="35">
        <f t="shared" si="13"/>
        <v>55000</v>
      </c>
      <c r="H320" s="6">
        <v>25000</v>
      </c>
      <c r="I320" s="6"/>
      <c r="J320" s="6"/>
      <c r="K320" s="6"/>
      <c r="L320" s="35">
        <f t="shared" si="14"/>
        <v>0</v>
      </c>
    </row>
    <row r="321" spans="1:12" ht="18.75" x14ac:dyDescent="0.3">
      <c r="A321" s="10" t="s">
        <v>16</v>
      </c>
      <c r="B321" s="11" t="s">
        <v>17</v>
      </c>
      <c r="C321" s="15"/>
      <c r="D321" s="15">
        <v>90000</v>
      </c>
      <c r="E321" s="15">
        <f t="shared" si="12"/>
        <v>90000</v>
      </c>
      <c r="F321" s="6">
        <v>60000</v>
      </c>
      <c r="G321" s="35">
        <f t="shared" si="13"/>
        <v>30000</v>
      </c>
      <c r="H321" s="6"/>
      <c r="I321" s="6"/>
      <c r="J321" s="6"/>
      <c r="K321" s="6"/>
      <c r="L321" s="35">
        <f t="shared" si="14"/>
        <v>0</v>
      </c>
    </row>
    <row r="322" spans="1:12" ht="18.75" x14ac:dyDescent="0.3">
      <c r="A322" s="10" t="s">
        <v>518</v>
      </c>
      <c r="B322" s="11" t="s">
        <v>519</v>
      </c>
      <c r="C322" s="15"/>
      <c r="D322" s="15">
        <v>90000</v>
      </c>
      <c r="E322" s="15">
        <f t="shared" si="12"/>
        <v>90000</v>
      </c>
      <c r="F322" s="6">
        <v>60000</v>
      </c>
      <c r="G322" s="35">
        <f t="shared" si="13"/>
        <v>30000</v>
      </c>
      <c r="H322" s="6"/>
      <c r="I322" s="6"/>
      <c r="J322" s="6"/>
      <c r="K322" s="6"/>
      <c r="L322" s="35">
        <f t="shared" si="14"/>
        <v>0</v>
      </c>
    </row>
    <row r="323" spans="1:12" ht="18.75" x14ac:dyDescent="0.3">
      <c r="A323" s="10" t="s">
        <v>50</v>
      </c>
      <c r="B323" s="11" t="s">
        <v>51</v>
      </c>
      <c r="C323" s="15">
        <v>5000</v>
      </c>
      <c r="D323" s="15">
        <v>90000</v>
      </c>
      <c r="E323" s="15">
        <f t="shared" ref="E323:E386" si="15">C323+D323</f>
        <v>95000</v>
      </c>
      <c r="F323" s="6">
        <v>60000</v>
      </c>
      <c r="G323" s="35">
        <f t="shared" ref="G323:G386" si="16">E323-F323</f>
        <v>35000</v>
      </c>
      <c r="H323" s="6"/>
      <c r="I323" s="6"/>
      <c r="J323" s="6"/>
      <c r="K323" s="6"/>
      <c r="L323" s="35">
        <f t="shared" ref="L323:L386" si="17">I323+J323+K323</f>
        <v>0</v>
      </c>
    </row>
    <row r="324" spans="1:12" ht="18.75" x14ac:dyDescent="0.3">
      <c r="A324" s="10" t="s">
        <v>793</v>
      </c>
      <c r="B324" s="11" t="s">
        <v>794</v>
      </c>
      <c r="C324" s="15"/>
      <c r="D324" s="15">
        <v>88000</v>
      </c>
      <c r="E324" s="15">
        <f t="shared" si="15"/>
        <v>88000</v>
      </c>
      <c r="F324" s="6">
        <v>60000</v>
      </c>
      <c r="G324" s="35">
        <f t="shared" si="16"/>
        <v>28000</v>
      </c>
      <c r="H324" s="6"/>
      <c r="I324" s="6"/>
      <c r="J324" s="6"/>
      <c r="K324" s="6"/>
      <c r="L324" s="35">
        <f t="shared" si="17"/>
        <v>0</v>
      </c>
    </row>
    <row r="325" spans="1:12" ht="18.75" x14ac:dyDescent="0.3">
      <c r="A325" s="10" t="s">
        <v>1108</v>
      </c>
      <c r="B325" s="11" t="s">
        <v>1109</v>
      </c>
      <c r="C325" s="15">
        <v>5000</v>
      </c>
      <c r="D325" s="15">
        <v>88000</v>
      </c>
      <c r="E325" s="15">
        <f t="shared" si="15"/>
        <v>93000</v>
      </c>
      <c r="F325" s="6">
        <v>58000</v>
      </c>
      <c r="G325" s="35">
        <f t="shared" si="16"/>
        <v>35000</v>
      </c>
      <c r="H325" s="6">
        <v>5000</v>
      </c>
      <c r="I325" s="6"/>
      <c r="J325" s="6"/>
      <c r="K325" s="6"/>
      <c r="L325" s="35">
        <f t="shared" si="17"/>
        <v>0</v>
      </c>
    </row>
    <row r="326" spans="1:12" ht="18.75" x14ac:dyDescent="0.3">
      <c r="A326" s="10" t="s">
        <v>252</v>
      </c>
      <c r="B326" s="11" t="s">
        <v>253</v>
      </c>
      <c r="C326" s="15"/>
      <c r="D326" s="15">
        <v>87000</v>
      </c>
      <c r="E326" s="15">
        <f t="shared" si="15"/>
        <v>87000</v>
      </c>
      <c r="F326" s="6">
        <v>60000</v>
      </c>
      <c r="G326" s="35">
        <f t="shared" si="16"/>
        <v>27000</v>
      </c>
      <c r="H326" s="6">
        <v>8000</v>
      </c>
      <c r="I326" s="6"/>
      <c r="J326" s="6"/>
      <c r="K326" s="6"/>
      <c r="L326" s="35">
        <f t="shared" si="17"/>
        <v>0</v>
      </c>
    </row>
    <row r="327" spans="1:12" ht="18.75" x14ac:dyDescent="0.3">
      <c r="A327" s="10" t="s">
        <v>791</v>
      </c>
      <c r="B327" s="11" t="s">
        <v>792</v>
      </c>
      <c r="C327" s="15"/>
      <c r="D327" s="15">
        <v>85000</v>
      </c>
      <c r="E327" s="15">
        <f t="shared" si="15"/>
        <v>85000</v>
      </c>
      <c r="F327" s="6">
        <v>60000</v>
      </c>
      <c r="G327" s="35">
        <f t="shared" si="16"/>
        <v>25000</v>
      </c>
      <c r="H327" s="6"/>
      <c r="I327" s="6"/>
      <c r="J327" s="6"/>
      <c r="K327" s="6"/>
      <c r="L327" s="35">
        <f t="shared" si="17"/>
        <v>0</v>
      </c>
    </row>
    <row r="328" spans="1:12" ht="18.75" x14ac:dyDescent="0.3">
      <c r="A328" s="10" t="s">
        <v>636</v>
      </c>
      <c r="B328" s="11" t="s">
        <v>637</v>
      </c>
      <c r="C328" s="15"/>
      <c r="D328" s="15">
        <v>81000</v>
      </c>
      <c r="E328" s="15">
        <f t="shared" si="15"/>
        <v>81000</v>
      </c>
      <c r="F328" s="6">
        <v>60000</v>
      </c>
      <c r="G328" s="35">
        <f t="shared" si="16"/>
        <v>21000</v>
      </c>
      <c r="H328" s="6"/>
      <c r="I328" s="6"/>
      <c r="J328" s="6"/>
      <c r="K328" s="6"/>
      <c r="L328" s="35">
        <f t="shared" si="17"/>
        <v>0</v>
      </c>
    </row>
    <row r="329" spans="1:12" ht="18.75" x14ac:dyDescent="0.3">
      <c r="A329" s="10" t="s">
        <v>428</v>
      </c>
      <c r="B329" s="11" t="s">
        <v>429</v>
      </c>
      <c r="C329" s="15"/>
      <c r="D329" s="15">
        <v>80000</v>
      </c>
      <c r="E329" s="15">
        <f t="shared" si="15"/>
        <v>80000</v>
      </c>
      <c r="F329" s="6">
        <v>30000</v>
      </c>
      <c r="G329" s="35">
        <f t="shared" si="16"/>
        <v>50000</v>
      </c>
      <c r="H329" s="6">
        <v>100000</v>
      </c>
      <c r="I329" s="6">
        <v>150000</v>
      </c>
      <c r="J329" s="6"/>
      <c r="K329" s="6"/>
      <c r="L329" s="35">
        <f t="shared" si="17"/>
        <v>150000</v>
      </c>
    </row>
    <row r="330" spans="1:12" ht="18.75" x14ac:dyDescent="0.3">
      <c r="A330" s="10" t="s">
        <v>356</v>
      </c>
      <c r="B330" s="11" t="s">
        <v>357</v>
      </c>
      <c r="C330" s="15"/>
      <c r="D330" s="15">
        <v>80000</v>
      </c>
      <c r="E330" s="15">
        <f t="shared" si="15"/>
        <v>80000</v>
      </c>
      <c r="F330" s="6">
        <v>60000</v>
      </c>
      <c r="G330" s="35">
        <f t="shared" si="16"/>
        <v>20000</v>
      </c>
      <c r="H330" s="6">
        <v>2086.08</v>
      </c>
      <c r="I330" s="6"/>
      <c r="J330" s="6">
        <v>91565.02</v>
      </c>
      <c r="K330" s="6"/>
      <c r="L330" s="35">
        <f t="shared" si="17"/>
        <v>91565.02</v>
      </c>
    </row>
    <row r="331" spans="1:12" ht="18.75" x14ac:dyDescent="0.3">
      <c r="A331" s="10" t="s">
        <v>510</v>
      </c>
      <c r="B331" s="11" t="s">
        <v>511</v>
      </c>
      <c r="C331" s="15"/>
      <c r="D331" s="15">
        <v>80000</v>
      </c>
      <c r="E331" s="15">
        <f t="shared" si="15"/>
        <v>80000</v>
      </c>
      <c r="F331" s="6">
        <v>20000</v>
      </c>
      <c r="G331" s="35">
        <f t="shared" si="16"/>
        <v>60000</v>
      </c>
      <c r="H331" s="6"/>
      <c r="I331" s="6"/>
      <c r="J331" s="6"/>
      <c r="K331" s="6"/>
      <c r="L331" s="35">
        <f t="shared" si="17"/>
        <v>0</v>
      </c>
    </row>
    <row r="332" spans="1:12" ht="18.75" x14ac:dyDescent="0.3">
      <c r="A332" s="10" t="s">
        <v>1023</v>
      </c>
      <c r="B332" s="11" t="s">
        <v>1024</v>
      </c>
      <c r="C332" s="15"/>
      <c r="D332" s="15">
        <v>80000</v>
      </c>
      <c r="E332" s="15">
        <f t="shared" si="15"/>
        <v>80000</v>
      </c>
      <c r="F332" s="6">
        <v>60000</v>
      </c>
      <c r="G332" s="35">
        <f t="shared" si="16"/>
        <v>20000</v>
      </c>
      <c r="H332" s="6">
        <v>40000</v>
      </c>
      <c r="I332" s="6">
        <v>35000</v>
      </c>
      <c r="J332" s="6"/>
      <c r="K332" s="6"/>
      <c r="L332" s="35">
        <f t="shared" si="17"/>
        <v>35000</v>
      </c>
    </row>
    <row r="333" spans="1:12" ht="18.75" x14ac:dyDescent="0.3">
      <c r="A333" s="10" t="s">
        <v>765</v>
      </c>
      <c r="B333" s="11" t="s">
        <v>766</v>
      </c>
      <c r="C333" s="15">
        <v>5000</v>
      </c>
      <c r="D333" s="15">
        <v>80000</v>
      </c>
      <c r="E333" s="15">
        <f t="shared" si="15"/>
        <v>85000</v>
      </c>
      <c r="F333" s="6">
        <v>60000</v>
      </c>
      <c r="G333" s="35">
        <f t="shared" si="16"/>
        <v>25000</v>
      </c>
      <c r="H333" s="6">
        <v>7000</v>
      </c>
      <c r="I333" s="6"/>
      <c r="J333" s="6"/>
      <c r="K333" s="6"/>
      <c r="L333" s="35">
        <f t="shared" si="17"/>
        <v>0</v>
      </c>
    </row>
    <row r="334" spans="1:12" ht="18.75" x14ac:dyDescent="0.3">
      <c r="A334" s="10" t="s">
        <v>76</v>
      </c>
      <c r="B334" s="11" t="s">
        <v>77</v>
      </c>
      <c r="C334" s="15"/>
      <c r="D334" s="15">
        <v>79000</v>
      </c>
      <c r="E334" s="15">
        <f t="shared" si="15"/>
        <v>79000</v>
      </c>
      <c r="F334" s="6">
        <v>60000</v>
      </c>
      <c r="G334" s="35">
        <f t="shared" si="16"/>
        <v>19000</v>
      </c>
      <c r="H334" s="6"/>
      <c r="I334" s="6"/>
      <c r="J334" s="6"/>
      <c r="K334" s="6"/>
      <c r="L334" s="35">
        <f t="shared" si="17"/>
        <v>0</v>
      </c>
    </row>
    <row r="335" spans="1:12" ht="18.75" x14ac:dyDescent="0.3">
      <c r="A335" s="10" t="s">
        <v>1326</v>
      </c>
      <c r="B335" s="11" t="s">
        <v>1327</v>
      </c>
      <c r="C335" s="15"/>
      <c r="D335" s="15">
        <v>78000</v>
      </c>
      <c r="E335" s="15">
        <f t="shared" si="15"/>
        <v>78000</v>
      </c>
      <c r="F335" s="6">
        <v>60000</v>
      </c>
      <c r="G335" s="35">
        <f t="shared" si="16"/>
        <v>18000</v>
      </c>
      <c r="H335" s="6"/>
      <c r="I335" s="6">
        <v>71881.240000000005</v>
      </c>
      <c r="J335" s="6"/>
      <c r="K335" s="6"/>
      <c r="L335" s="35">
        <f t="shared" si="17"/>
        <v>71881.240000000005</v>
      </c>
    </row>
    <row r="336" spans="1:12" ht="18.75" x14ac:dyDescent="0.3">
      <c r="A336" s="10" t="s">
        <v>1007</v>
      </c>
      <c r="B336" s="11" t="s">
        <v>1008</v>
      </c>
      <c r="C336" s="15"/>
      <c r="D336" s="15">
        <v>75000</v>
      </c>
      <c r="E336" s="15">
        <f t="shared" si="15"/>
        <v>75000</v>
      </c>
      <c r="F336" s="6">
        <v>20000</v>
      </c>
      <c r="G336" s="35">
        <f t="shared" si="16"/>
        <v>55000</v>
      </c>
      <c r="H336" s="6">
        <v>10000</v>
      </c>
      <c r="I336" s="6">
        <v>339651.8</v>
      </c>
      <c r="J336" s="6"/>
      <c r="K336" s="6"/>
      <c r="L336" s="35">
        <f t="shared" si="17"/>
        <v>339651.8</v>
      </c>
    </row>
    <row r="337" spans="1:12" ht="18.75" x14ac:dyDescent="0.3">
      <c r="A337" s="10" t="s">
        <v>26</v>
      </c>
      <c r="B337" s="11" t="s">
        <v>27</v>
      </c>
      <c r="C337" s="15"/>
      <c r="D337" s="15">
        <v>75000</v>
      </c>
      <c r="E337" s="15">
        <f t="shared" si="15"/>
        <v>75000</v>
      </c>
      <c r="F337" s="6">
        <v>60000</v>
      </c>
      <c r="G337" s="35">
        <f t="shared" si="16"/>
        <v>15000</v>
      </c>
      <c r="H337" s="6"/>
      <c r="I337" s="6"/>
      <c r="J337" s="6"/>
      <c r="K337" s="6"/>
      <c r="L337" s="35">
        <f t="shared" si="17"/>
        <v>0</v>
      </c>
    </row>
    <row r="338" spans="1:12" ht="18.75" x14ac:dyDescent="0.3">
      <c r="A338" s="10" t="s">
        <v>62</v>
      </c>
      <c r="B338" s="11" t="s">
        <v>63</v>
      </c>
      <c r="C338" s="15"/>
      <c r="D338" s="15">
        <v>75000</v>
      </c>
      <c r="E338" s="15">
        <f t="shared" si="15"/>
        <v>75000</v>
      </c>
      <c r="F338" s="6">
        <v>60000</v>
      </c>
      <c r="G338" s="35">
        <f t="shared" si="16"/>
        <v>15000</v>
      </c>
      <c r="H338" s="6">
        <v>10000</v>
      </c>
      <c r="I338" s="6"/>
      <c r="J338" s="6"/>
      <c r="K338" s="6"/>
      <c r="L338" s="35">
        <f t="shared" si="17"/>
        <v>0</v>
      </c>
    </row>
    <row r="339" spans="1:12" ht="18.75" x14ac:dyDescent="0.3">
      <c r="A339" s="10" t="s">
        <v>697</v>
      </c>
      <c r="B339" s="11" t="s">
        <v>698</v>
      </c>
      <c r="C339" s="15"/>
      <c r="D339" s="15">
        <v>75000</v>
      </c>
      <c r="E339" s="15">
        <f t="shared" si="15"/>
        <v>75000</v>
      </c>
      <c r="F339" s="6">
        <v>60000</v>
      </c>
      <c r="G339" s="35">
        <f t="shared" si="16"/>
        <v>15000</v>
      </c>
      <c r="H339" s="6">
        <v>5000</v>
      </c>
      <c r="I339" s="6"/>
      <c r="J339" s="6"/>
      <c r="K339" s="6"/>
      <c r="L339" s="35">
        <f t="shared" si="17"/>
        <v>0</v>
      </c>
    </row>
    <row r="340" spans="1:12" ht="18.75" x14ac:dyDescent="0.3">
      <c r="A340" s="10" t="s">
        <v>1047</v>
      </c>
      <c r="B340" s="11" t="s">
        <v>1048</v>
      </c>
      <c r="C340" s="15"/>
      <c r="D340" s="15">
        <v>75000</v>
      </c>
      <c r="E340" s="15">
        <f t="shared" si="15"/>
        <v>75000</v>
      </c>
      <c r="F340" s="6">
        <v>60000</v>
      </c>
      <c r="G340" s="35">
        <f t="shared" si="16"/>
        <v>15000</v>
      </c>
      <c r="H340" s="6"/>
      <c r="I340" s="6">
        <v>224299.87</v>
      </c>
      <c r="J340" s="6">
        <v>0</v>
      </c>
      <c r="K340" s="6"/>
      <c r="L340" s="35">
        <f t="shared" si="17"/>
        <v>224299.87</v>
      </c>
    </row>
    <row r="341" spans="1:12" ht="18.75" x14ac:dyDescent="0.3">
      <c r="A341" s="10" t="s">
        <v>468</v>
      </c>
      <c r="B341" s="11" t="s">
        <v>469</v>
      </c>
      <c r="C341" s="15">
        <v>20000</v>
      </c>
      <c r="D341" s="15">
        <v>74000</v>
      </c>
      <c r="E341" s="15">
        <f t="shared" si="15"/>
        <v>94000</v>
      </c>
      <c r="F341" s="6">
        <v>60000</v>
      </c>
      <c r="G341" s="35">
        <f t="shared" si="16"/>
        <v>34000</v>
      </c>
      <c r="H341" s="6"/>
      <c r="I341" s="6">
        <v>873392.96</v>
      </c>
      <c r="J341" s="6"/>
      <c r="K341" s="6"/>
      <c r="L341" s="35">
        <f t="shared" si="17"/>
        <v>873392.96</v>
      </c>
    </row>
    <row r="342" spans="1:12" ht="18.75" x14ac:dyDescent="0.3">
      <c r="A342" s="10" t="s">
        <v>222</v>
      </c>
      <c r="B342" s="11" t="s">
        <v>223</v>
      </c>
      <c r="C342" s="15">
        <v>16000</v>
      </c>
      <c r="D342" s="15">
        <v>72000</v>
      </c>
      <c r="E342" s="15">
        <f t="shared" si="15"/>
        <v>88000</v>
      </c>
      <c r="F342" s="6">
        <v>60000</v>
      </c>
      <c r="G342" s="35">
        <f t="shared" si="16"/>
        <v>28000</v>
      </c>
      <c r="H342" s="6">
        <v>59</v>
      </c>
      <c r="I342" s="6">
        <v>164700</v>
      </c>
      <c r="J342" s="6"/>
      <c r="K342" s="6"/>
      <c r="L342" s="35">
        <f t="shared" si="17"/>
        <v>164700</v>
      </c>
    </row>
    <row r="343" spans="1:12" ht="18.75" x14ac:dyDescent="0.3">
      <c r="A343" s="12" t="s">
        <v>887</v>
      </c>
      <c r="B343" s="11" t="s">
        <v>888</v>
      </c>
      <c r="C343" s="15"/>
      <c r="D343" s="15">
        <v>72000</v>
      </c>
      <c r="E343" s="15">
        <f t="shared" si="15"/>
        <v>72000</v>
      </c>
      <c r="F343" s="6">
        <v>60000</v>
      </c>
      <c r="G343" s="35">
        <f t="shared" si="16"/>
        <v>12000</v>
      </c>
      <c r="H343" s="6"/>
      <c r="I343" s="6"/>
      <c r="J343" s="6"/>
      <c r="K343" s="6"/>
      <c r="L343" s="35">
        <f t="shared" si="17"/>
        <v>0</v>
      </c>
    </row>
    <row r="344" spans="1:12" ht="18.75" x14ac:dyDescent="0.3">
      <c r="A344" s="10" t="s">
        <v>1292</v>
      </c>
      <c r="B344" s="11" t="s">
        <v>1293</v>
      </c>
      <c r="C344" s="15"/>
      <c r="D344" s="15">
        <v>70000</v>
      </c>
      <c r="E344" s="15">
        <f t="shared" si="15"/>
        <v>70000</v>
      </c>
      <c r="F344" s="6">
        <v>20000</v>
      </c>
      <c r="G344" s="35">
        <f t="shared" si="16"/>
        <v>50000</v>
      </c>
      <c r="H344" s="6">
        <v>70000</v>
      </c>
      <c r="I344" s="6">
        <v>70000</v>
      </c>
      <c r="J344" s="6"/>
      <c r="K344" s="6"/>
      <c r="L344" s="35">
        <f t="shared" si="17"/>
        <v>70000</v>
      </c>
    </row>
    <row r="345" spans="1:12" ht="18.75" x14ac:dyDescent="0.3">
      <c r="A345" s="10" t="s">
        <v>1154</v>
      </c>
      <c r="B345" s="11" t="s">
        <v>1155</v>
      </c>
      <c r="C345" s="15"/>
      <c r="D345" s="15">
        <v>70000</v>
      </c>
      <c r="E345" s="15">
        <f t="shared" si="15"/>
        <v>70000</v>
      </c>
      <c r="F345" s="6">
        <v>50000</v>
      </c>
      <c r="G345" s="35">
        <f t="shared" si="16"/>
        <v>20000</v>
      </c>
      <c r="H345" s="6"/>
      <c r="I345" s="6"/>
      <c r="J345" s="6"/>
      <c r="K345" s="6"/>
      <c r="L345" s="35">
        <f t="shared" si="17"/>
        <v>0</v>
      </c>
    </row>
    <row r="346" spans="1:12" ht="18.75" x14ac:dyDescent="0.3">
      <c r="A346" s="10" t="s">
        <v>424</v>
      </c>
      <c r="B346" s="11" t="s">
        <v>425</v>
      </c>
      <c r="C346" s="15"/>
      <c r="D346" s="15">
        <v>70000</v>
      </c>
      <c r="E346" s="15">
        <f t="shared" si="15"/>
        <v>70000</v>
      </c>
      <c r="F346" s="6">
        <v>60000</v>
      </c>
      <c r="G346" s="35">
        <f t="shared" si="16"/>
        <v>10000</v>
      </c>
      <c r="H346" s="6">
        <v>1500</v>
      </c>
      <c r="I346" s="6">
        <v>50399.81</v>
      </c>
      <c r="J346" s="6"/>
      <c r="K346" s="6"/>
      <c r="L346" s="35">
        <f t="shared" si="17"/>
        <v>50399.81</v>
      </c>
    </row>
    <row r="347" spans="1:12" ht="18.75" x14ac:dyDescent="0.3">
      <c r="A347" s="10" t="s">
        <v>550</v>
      </c>
      <c r="B347" s="11" t="s">
        <v>551</v>
      </c>
      <c r="C347" s="15"/>
      <c r="D347" s="15">
        <v>70000</v>
      </c>
      <c r="E347" s="15">
        <f t="shared" si="15"/>
        <v>70000</v>
      </c>
      <c r="F347" s="6">
        <v>60000</v>
      </c>
      <c r="G347" s="35">
        <f t="shared" si="16"/>
        <v>10000</v>
      </c>
      <c r="H347" s="6"/>
      <c r="I347" s="6"/>
      <c r="J347" s="6"/>
      <c r="K347" s="6"/>
      <c r="L347" s="35">
        <f t="shared" si="17"/>
        <v>0</v>
      </c>
    </row>
    <row r="348" spans="1:12" ht="18.75" x14ac:dyDescent="0.3">
      <c r="A348" s="10" t="s">
        <v>596</v>
      </c>
      <c r="B348" s="11" t="s">
        <v>597</v>
      </c>
      <c r="C348" s="15"/>
      <c r="D348" s="15">
        <v>70000</v>
      </c>
      <c r="E348" s="15">
        <f t="shared" si="15"/>
        <v>70000</v>
      </c>
      <c r="F348" s="6">
        <v>60000</v>
      </c>
      <c r="G348" s="35">
        <f t="shared" si="16"/>
        <v>10000</v>
      </c>
      <c r="H348" s="6"/>
      <c r="I348" s="6"/>
      <c r="J348" s="6"/>
      <c r="K348" s="6"/>
      <c r="L348" s="35">
        <f t="shared" si="17"/>
        <v>0</v>
      </c>
    </row>
    <row r="349" spans="1:12" ht="18.75" x14ac:dyDescent="0.3">
      <c r="A349" s="10" t="s">
        <v>650</v>
      </c>
      <c r="B349" s="11" t="s">
        <v>651</v>
      </c>
      <c r="C349" s="15"/>
      <c r="D349" s="15">
        <v>70000</v>
      </c>
      <c r="E349" s="15">
        <f t="shared" si="15"/>
        <v>70000</v>
      </c>
      <c r="F349" s="6">
        <v>60000</v>
      </c>
      <c r="G349" s="35">
        <f t="shared" si="16"/>
        <v>10000</v>
      </c>
      <c r="H349" s="6"/>
      <c r="I349" s="6"/>
      <c r="J349" s="6">
        <v>140000</v>
      </c>
      <c r="K349" s="6"/>
      <c r="L349" s="35">
        <f t="shared" si="17"/>
        <v>140000</v>
      </c>
    </row>
    <row r="350" spans="1:12" ht="18.75" x14ac:dyDescent="0.3">
      <c r="A350" s="10" t="s">
        <v>1308</v>
      </c>
      <c r="B350" s="11" t="s">
        <v>1309</v>
      </c>
      <c r="C350" s="15"/>
      <c r="D350" s="15">
        <v>70000</v>
      </c>
      <c r="E350" s="15">
        <f t="shared" si="15"/>
        <v>70000</v>
      </c>
      <c r="F350" s="6">
        <v>60000</v>
      </c>
      <c r="G350" s="35">
        <f t="shared" si="16"/>
        <v>10000</v>
      </c>
      <c r="H350" s="6">
        <v>80000</v>
      </c>
      <c r="I350" s="6">
        <v>197773.95</v>
      </c>
      <c r="J350" s="6"/>
      <c r="K350" s="6"/>
      <c r="L350" s="35">
        <f t="shared" si="17"/>
        <v>197773.95</v>
      </c>
    </row>
    <row r="351" spans="1:12" ht="18.75" x14ac:dyDescent="0.3">
      <c r="A351" s="10" t="s">
        <v>166</v>
      </c>
      <c r="B351" s="11" t="s">
        <v>167</v>
      </c>
      <c r="C351" s="15"/>
      <c r="D351" s="15">
        <v>68000</v>
      </c>
      <c r="E351" s="15">
        <f t="shared" si="15"/>
        <v>68000</v>
      </c>
      <c r="F351" s="6">
        <v>60000</v>
      </c>
      <c r="G351" s="35">
        <f t="shared" si="16"/>
        <v>8000</v>
      </c>
      <c r="H351" s="6"/>
      <c r="I351" s="6"/>
      <c r="J351" s="6"/>
      <c r="K351" s="6"/>
      <c r="L351" s="35">
        <f t="shared" si="17"/>
        <v>0</v>
      </c>
    </row>
    <row r="352" spans="1:12" ht="18.75" x14ac:dyDescent="0.3">
      <c r="A352" s="10" t="s">
        <v>991</v>
      </c>
      <c r="B352" s="11" t="s">
        <v>992</v>
      </c>
      <c r="C352" s="15">
        <v>5000</v>
      </c>
      <c r="D352" s="15">
        <v>65000</v>
      </c>
      <c r="E352" s="15">
        <f t="shared" si="15"/>
        <v>70000</v>
      </c>
      <c r="F352" s="6">
        <v>20000</v>
      </c>
      <c r="G352" s="35">
        <f t="shared" si="16"/>
        <v>50000</v>
      </c>
      <c r="H352" s="6"/>
      <c r="I352" s="6">
        <v>56867.32</v>
      </c>
      <c r="J352" s="6"/>
      <c r="K352" s="6"/>
      <c r="L352" s="35">
        <f t="shared" si="17"/>
        <v>56867.32</v>
      </c>
    </row>
    <row r="353" spans="1:12" ht="18.75" x14ac:dyDescent="0.3">
      <c r="A353" s="10" t="s">
        <v>1286</v>
      </c>
      <c r="B353" s="11" t="s">
        <v>1287</v>
      </c>
      <c r="C353" s="15"/>
      <c r="D353" s="15">
        <v>65000</v>
      </c>
      <c r="E353" s="15">
        <f t="shared" si="15"/>
        <v>65000</v>
      </c>
      <c r="F353" s="6">
        <v>20000</v>
      </c>
      <c r="G353" s="35">
        <f t="shared" si="16"/>
        <v>45000</v>
      </c>
      <c r="H353" s="6">
        <v>143803.78</v>
      </c>
      <c r="I353" s="6"/>
      <c r="J353" s="6"/>
      <c r="K353" s="6"/>
      <c r="L353" s="35">
        <f t="shared" si="17"/>
        <v>0</v>
      </c>
    </row>
    <row r="354" spans="1:12" ht="18.75" x14ac:dyDescent="0.3">
      <c r="A354" s="10" t="s">
        <v>1340</v>
      </c>
      <c r="B354" s="11" t="s">
        <v>1341</v>
      </c>
      <c r="C354" s="15"/>
      <c r="D354" s="15">
        <v>65000</v>
      </c>
      <c r="E354" s="15">
        <f t="shared" si="15"/>
        <v>65000</v>
      </c>
      <c r="F354" s="6">
        <v>45000</v>
      </c>
      <c r="G354" s="35">
        <f t="shared" si="16"/>
        <v>20000</v>
      </c>
      <c r="H354" s="6">
        <v>14980</v>
      </c>
      <c r="I354" s="6">
        <v>177938.26</v>
      </c>
      <c r="J354" s="6"/>
      <c r="K354" s="6"/>
      <c r="L354" s="35">
        <f t="shared" si="17"/>
        <v>177938.26</v>
      </c>
    </row>
    <row r="355" spans="1:12" ht="18.75" x14ac:dyDescent="0.3">
      <c r="A355" s="10" t="s">
        <v>530</v>
      </c>
      <c r="B355" s="11" t="s">
        <v>531</v>
      </c>
      <c r="C355" s="15"/>
      <c r="D355" s="15">
        <v>65000</v>
      </c>
      <c r="E355" s="15">
        <f t="shared" si="15"/>
        <v>65000</v>
      </c>
      <c r="F355" s="6">
        <v>50000</v>
      </c>
      <c r="G355" s="35">
        <f t="shared" si="16"/>
        <v>15000</v>
      </c>
      <c r="H355" s="6">
        <v>5000</v>
      </c>
      <c r="I355" s="6"/>
      <c r="J355" s="6"/>
      <c r="K355" s="6"/>
      <c r="L355" s="35">
        <f t="shared" si="17"/>
        <v>0</v>
      </c>
    </row>
    <row r="356" spans="1:12" ht="18.75" x14ac:dyDescent="0.3">
      <c r="A356" s="10" t="s">
        <v>384</v>
      </c>
      <c r="B356" s="11" t="s">
        <v>385</v>
      </c>
      <c r="C356" s="15"/>
      <c r="D356" s="15">
        <v>65000</v>
      </c>
      <c r="E356" s="15">
        <f t="shared" si="15"/>
        <v>65000</v>
      </c>
      <c r="F356" s="6">
        <v>60000</v>
      </c>
      <c r="G356" s="35">
        <f t="shared" si="16"/>
        <v>5000</v>
      </c>
      <c r="H356" s="6"/>
      <c r="I356" s="6"/>
      <c r="J356" s="6"/>
      <c r="K356" s="6"/>
      <c r="L356" s="35">
        <f t="shared" si="17"/>
        <v>0</v>
      </c>
    </row>
    <row r="357" spans="1:12" ht="18.75" x14ac:dyDescent="0.3">
      <c r="A357" s="10" t="s">
        <v>1302</v>
      </c>
      <c r="B357" s="11" t="s">
        <v>1303</v>
      </c>
      <c r="C357" s="15"/>
      <c r="D357" s="15">
        <v>65000</v>
      </c>
      <c r="E357" s="15">
        <f t="shared" si="15"/>
        <v>65000</v>
      </c>
      <c r="F357" s="6">
        <v>60000</v>
      </c>
      <c r="G357" s="35">
        <f t="shared" si="16"/>
        <v>5000</v>
      </c>
      <c r="H357" s="6">
        <v>71750</v>
      </c>
      <c r="I357" s="6"/>
      <c r="J357" s="6"/>
      <c r="K357" s="6"/>
      <c r="L357" s="35">
        <f t="shared" si="17"/>
        <v>0</v>
      </c>
    </row>
    <row r="358" spans="1:12" ht="18.75" x14ac:dyDescent="0.3">
      <c r="A358" s="10" t="s">
        <v>1122</v>
      </c>
      <c r="B358" s="11" t="s">
        <v>1123</v>
      </c>
      <c r="C358" s="15"/>
      <c r="D358" s="15">
        <v>63000</v>
      </c>
      <c r="E358" s="15">
        <f t="shared" si="15"/>
        <v>63000</v>
      </c>
      <c r="F358" s="6">
        <v>60000</v>
      </c>
      <c r="G358" s="35">
        <f t="shared" si="16"/>
        <v>3000</v>
      </c>
      <c r="H358" s="6">
        <v>20000</v>
      </c>
      <c r="I358" s="6">
        <v>39763.9</v>
      </c>
      <c r="J358" s="6"/>
      <c r="K358" s="6"/>
      <c r="L358" s="35">
        <f t="shared" si="17"/>
        <v>39763.9</v>
      </c>
    </row>
    <row r="359" spans="1:12" ht="18.75" x14ac:dyDescent="0.3">
      <c r="A359" s="10" t="s">
        <v>640</v>
      </c>
      <c r="B359" s="11" t="s">
        <v>641</v>
      </c>
      <c r="C359" s="15"/>
      <c r="D359" s="15">
        <v>61000</v>
      </c>
      <c r="E359" s="15">
        <f t="shared" si="15"/>
        <v>61000</v>
      </c>
      <c r="F359" s="6">
        <v>41000</v>
      </c>
      <c r="G359" s="35">
        <f t="shared" si="16"/>
        <v>20000</v>
      </c>
      <c r="H359" s="6"/>
      <c r="I359" s="6">
        <v>77475.75</v>
      </c>
      <c r="J359" s="6"/>
      <c r="K359" s="6"/>
      <c r="L359" s="35">
        <f t="shared" si="17"/>
        <v>77475.75</v>
      </c>
    </row>
    <row r="360" spans="1:12" ht="18.75" x14ac:dyDescent="0.3">
      <c r="A360" s="10" t="s">
        <v>1314</v>
      </c>
      <c r="B360" s="11" t="s">
        <v>1315</v>
      </c>
      <c r="C360" s="15"/>
      <c r="D360" s="15">
        <v>60000</v>
      </c>
      <c r="E360" s="15">
        <f t="shared" si="15"/>
        <v>60000</v>
      </c>
      <c r="F360" s="6">
        <v>40000</v>
      </c>
      <c r="G360" s="35">
        <f t="shared" si="16"/>
        <v>20000</v>
      </c>
      <c r="H360" s="6">
        <v>30000</v>
      </c>
      <c r="I360" s="6">
        <v>170596.51</v>
      </c>
      <c r="J360" s="6"/>
      <c r="K360" s="6"/>
      <c r="L360" s="35">
        <f t="shared" si="17"/>
        <v>170596.51</v>
      </c>
    </row>
    <row r="361" spans="1:12" ht="18.75" x14ac:dyDescent="0.3">
      <c r="A361" s="10" t="s">
        <v>378</v>
      </c>
      <c r="B361" s="11" t="s">
        <v>379</v>
      </c>
      <c r="C361" s="15">
        <v>5000</v>
      </c>
      <c r="D361" s="15">
        <v>60000</v>
      </c>
      <c r="E361" s="15">
        <f t="shared" si="15"/>
        <v>65000</v>
      </c>
      <c r="F361" s="6">
        <v>50000</v>
      </c>
      <c r="G361" s="35">
        <f t="shared" si="16"/>
        <v>15000</v>
      </c>
      <c r="H361" s="6"/>
      <c r="I361" s="6"/>
      <c r="J361" s="6"/>
      <c r="K361" s="6"/>
      <c r="L361" s="35">
        <f t="shared" si="17"/>
        <v>0</v>
      </c>
    </row>
    <row r="362" spans="1:12" ht="18.75" x14ac:dyDescent="0.3">
      <c r="A362" s="10" t="s">
        <v>162</v>
      </c>
      <c r="B362" s="11" t="s">
        <v>163</v>
      </c>
      <c r="C362" s="15"/>
      <c r="D362" s="15">
        <v>60000</v>
      </c>
      <c r="E362" s="15">
        <f t="shared" si="15"/>
        <v>60000</v>
      </c>
      <c r="F362" s="6">
        <v>60000</v>
      </c>
      <c r="G362" s="35">
        <f t="shared" si="16"/>
        <v>0</v>
      </c>
      <c r="H362" s="6">
        <v>4000</v>
      </c>
      <c r="I362" s="6"/>
      <c r="J362" s="6"/>
      <c r="K362" s="6"/>
      <c r="L362" s="35">
        <f t="shared" si="17"/>
        <v>0</v>
      </c>
    </row>
    <row r="363" spans="1:12" ht="18.75" x14ac:dyDescent="0.3">
      <c r="A363" s="10" t="s">
        <v>206</v>
      </c>
      <c r="B363" s="11" t="s">
        <v>207</v>
      </c>
      <c r="C363" s="15"/>
      <c r="D363" s="15">
        <v>60000</v>
      </c>
      <c r="E363" s="15">
        <f t="shared" si="15"/>
        <v>60000</v>
      </c>
      <c r="F363" s="6">
        <v>60000</v>
      </c>
      <c r="G363" s="35">
        <f t="shared" si="16"/>
        <v>0</v>
      </c>
      <c r="H363" s="6"/>
      <c r="I363" s="6"/>
      <c r="J363" s="6"/>
      <c r="K363" s="6"/>
      <c r="L363" s="35">
        <f t="shared" si="17"/>
        <v>0</v>
      </c>
    </row>
    <row r="364" spans="1:12" ht="18.75" x14ac:dyDescent="0.3">
      <c r="A364" s="10" t="s">
        <v>314</v>
      </c>
      <c r="B364" s="11" t="s">
        <v>315</v>
      </c>
      <c r="C364" s="15"/>
      <c r="D364" s="15">
        <v>60000</v>
      </c>
      <c r="E364" s="15">
        <f t="shared" si="15"/>
        <v>60000</v>
      </c>
      <c r="F364" s="6">
        <v>60000</v>
      </c>
      <c r="G364" s="35">
        <f t="shared" si="16"/>
        <v>0</v>
      </c>
      <c r="H364" s="6"/>
      <c r="I364" s="6"/>
      <c r="J364" s="6"/>
      <c r="K364" s="6"/>
      <c r="L364" s="35">
        <f t="shared" si="17"/>
        <v>0</v>
      </c>
    </row>
    <row r="365" spans="1:12" ht="18.75" x14ac:dyDescent="0.3">
      <c r="A365" s="17" t="s">
        <v>332</v>
      </c>
      <c r="B365" s="18" t="s">
        <v>333</v>
      </c>
      <c r="C365" s="15"/>
      <c r="D365" s="15">
        <v>60000</v>
      </c>
      <c r="E365" s="15">
        <f t="shared" si="15"/>
        <v>60000</v>
      </c>
      <c r="F365" s="20">
        <v>60000</v>
      </c>
      <c r="G365" s="35">
        <f t="shared" si="16"/>
        <v>0</v>
      </c>
      <c r="H365" s="20"/>
      <c r="I365" s="20">
        <v>0</v>
      </c>
      <c r="J365" s="20"/>
      <c r="K365" s="20"/>
      <c r="L365" s="35">
        <f t="shared" si="17"/>
        <v>0</v>
      </c>
    </row>
    <row r="366" spans="1:12" ht="18.75" x14ac:dyDescent="0.3">
      <c r="A366" s="10" t="s">
        <v>344</v>
      </c>
      <c r="B366" s="11" t="s">
        <v>345</v>
      </c>
      <c r="C366" s="15"/>
      <c r="D366" s="15">
        <v>60000</v>
      </c>
      <c r="E366" s="15">
        <f t="shared" si="15"/>
        <v>60000</v>
      </c>
      <c r="F366" s="6">
        <v>60000</v>
      </c>
      <c r="G366" s="35">
        <f t="shared" si="16"/>
        <v>0</v>
      </c>
      <c r="H366" s="6">
        <v>-1330000</v>
      </c>
      <c r="I366" s="6"/>
      <c r="J366" s="6"/>
      <c r="K366" s="6"/>
      <c r="L366" s="35">
        <f t="shared" si="17"/>
        <v>0</v>
      </c>
    </row>
    <row r="367" spans="1:12" ht="18.75" x14ac:dyDescent="0.3">
      <c r="A367" s="10" t="s">
        <v>352</v>
      </c>
      <c r="B367" s="11" t="s">
        <v>353</v>
      </c>
      <c r="C367" s="15"/>
      <c r="D367" s="15">
        <v>60000</v>
      </c>
      <c r="E367" s="15">
        <f t="shared" si="15"/>
        <v>60000</v>
      </c>
      <c r="F367" s="6">
        <v>60000</v>
      </c>
      <c r="G367" s="35">
        <f t="shared" si="16"/>
        <v>0</v>
      </c>
      <c r="H367" s="6">
        <v>580</v>
      </c>
      <c r="I367" s="6"/>
      <c r="J367" s="6">
        <v>566980.81999999995</v>
      </c>
      <c r="K367" s="6"/>
      <c r="L367" s="35">
        <f t="shared" si="17"/>
        <v>566980.81999999995</v>
      </c>
    </row>
    <row r="368" spans="1:12" ht="18.75" x14ac:dyDescent="0.3">
      <c r="A368" s="10" t="s">
        <v>452</v>
      </c>
      <c r="B368" s="11" t="s">
        <v>453</v>
      </c>
      <c r="C368" s="15"/>
      <c r="D368" s="15">
        <v>60000</v>
      </c>
      <c r="E368" s="15">
        <f t="shared" si="15"/>
        <v>60000</v>
      </c>
      <c r="F368" s="6">
        <v>60000</v>
      </c>
      <c r="G368" s="35">
        <f t="shared" si="16"/>
        <v>0</v>
      </c>
      <c r="H368" s="6">
        <v>3000</v>
      </c>
      <c r="I368" s="6"/>
      <c r="J368" s="6"/>
      <c r="K368" s="6">
        <v>94515</v>
      </c>
      <c r="L368" s="35">
        <f t="shared" si="17"/>
        <v>94515</v>
      </c>
    </row>
    <row r="369" spans="1:12" ht="18.75" x14ac:dyDescent="0.3">
      <c r="A369" s="10" t="s">
        <v>460</v>
      </c>
      <c r="B369" s="11" t="s">
        <v>461</v>
      </c>
      <c r="C369" s="15"/>
      <c r="D369" s="15">
        <v>60000</v>
      </c>
      <c r="E369" s="15">
        <f t="shared" si="15"/>
        <v>60000</v>
      </c>
      <c r="F369" s="6">
        <v>60000</v>
      </c>
      <c r="G369" s="35">
        <f t="shared" si="16"/>
        <v>0</v>
      </c>
      <c r="H369" s="6"/>
      <c r="I369" s="6">
        <v>0</v>
      </c>
      <c r="J369" s="6"/>
      <c r="K369" s="6"/>
      <c r="L369" s="35">
        <f t="shared" si="17"/>
        <v>0</v>
      </c>
    </row>
    <row r="370" spans="1:12" ht="18.75" x14ac:dyDescent="0.3">
      <c r="A370" s="10" t="s">
        <v>472</v>
      </c>
      <c r="B370" s="11" t="s">
        <v>473</v>
      </c>
      <c r="C370" s="15"/>
      <c r="D370" s="15">
        <v>60000</v>
      </c>
      <c r="E370" s="15">
        <f t="shared" si="15"/>
        <v>60000</v>
      </c>
      <c r="F370" s="6">
        <v>60000</v>
      </c>
      <c r="G370" s="35">
        <f t="shared" si="16"/>
        <v>0</v>
      </c>
      <c r="H370" s="6"/>
      <c r="I370" s="6"/>
      <c r="J370" s="6">
        <v>111788.32</v>
      </c>
      <c r="K370" s="6"/>
      <c r="L370" s="35">
        <f t="shared" si="17"/>
        <v>111788.32</v>
      </c>
    </row>
    <row r="371" spans="1:12" ht="18.75" x14ac:dyDescent="0.3">
      <c r="A371" s="10" t="s">
        <v>496</v>
      </c>
      <c r="B371" s="11" t="s">
        <v>497</v>
      </c>
      <c r="C371" s="15"/>
      <c r="D371" s="15">
        <v>60000</v>
      </c>
      <c r="E371" s="15">
        <f t="shared" si="15"/>
        <v>60000</v>
      </c>
      <c r="F371" s="6">
        <v>60000</v>
      </c>
      <c r="G371" s="35">
        <f t="shared" si="16"/>
        <v>0</v>
      </c>
      <c r="H371" s="6">
        <v>183500</v>
      </c>
      <c r="I371" s="6">
        <v>70000</v>
      </c>
      <c r="J371" s="6">
        <v>17991</v>
      </c>
      <c r="K371" s="6"/>
      <c r="L371" s="35">
        <f t="shared" si="17"/>
        <v>87991</v>
      </c>
    </row>
    <row r="372" spans="1:12" ht="18.75" x14ac:dyDescent="0.3">
      <c r="A372" s="10" t="s">
        <v>622</v>
      </c>
      <c r="B372" s="11" t="s">
        <v>623</v>
      </c>
      <c r="C372" s="15"/>
      <c r="D372" s="15">
        <v>60000</v>
      </c>
      <c r="E372" s="15">
        <f t="shared" si="15"/>
        <v>60000</v>
      </c>
      <c r="F372" s="6">
        <v>60000</v>
      </c>
      <c r="G372" s="35">
        <f t="shared" si="16"/>
        <v>0</v>
      </c>
      <c r="H372" s="6"/>
      <c r="I372" s="6"/>
      <c r="J372" s="6">
        <v>268157.09000000003</v>
      </c>
      <c r="K372" s="6"/>
      <c r="L372" s="35">
        <f t="shared" si="17"/>
        <v>268157.09000000003</v>
      </c>
    </row>
    <row r="373" spans="1:12" ht="18.75" x14ac:dyDescent="0.3">
      <c r="A373" s="10" t="s">
        <v>628</v>
      </c>
      <c r="B373" s="11" t="s">
        <v>629</v>
      </c>
      <c r="C373" s="15"/>
      <c r="D373" s="15">
        <v>60000</v>
      </c>
      <c r="E373" s="15">
        <f t="shared" si="15"/>
        <v>60000</v>
      </c>
      <c r="F373" s="6">
        <v>60000</v>
      </c>
      <c r="G373" s="35">
        <f t="shared" si="16"/>
        <v>0</v>
      </c>
      <c r="H373" s="6"/>
      <c r="I373" s="6">
        <v>445128.76</v>
      </c>
      <c r="J373" s="6">
        <v>439482.23</v>
      </c>
      <c r="K373" s="6"/>
      <c r="L373" s="35">
        <f t="shared" si="17"/>
        <v>884610.99</v>
      </c>
    </row>
    <row r="374" spans="1:12" ht="18.75" x14ac:dyDescent="0.3">
      <c r="A374" s="10" t="s">
        <v>873</v>
      </c>
      <c r="B374" s="11" t="s">
        <v>874</v>
      </c>
      <c r="C374" s="15"/>
      <c r="D374" s="15">
        <v>60000</v>
      </c>
      <c r="E374" s="15">
        <f t="shared" si="15"/>
        <v>60000</v>
      </c>
      <c r="F374" s="6">
        <v>60000</v>
      </c>
      <c r="G374" s="35">
        <f t="shared" si="16"/>
        <v>0</v>
      </c>
      <c r="H374" s="6"/>
      <c r="I374" s="6">
        <v>181528.17</v>
      </c>
      <c r="J374" s="6"/>
      <c r="K374" s="6"/>
      <c r="L374" s="35">
        <f t="shared" si="17"/>
        <v>181528.17</v>
      </c>
    </row>
    <row r="375" spans="1:12" ht="18.75" x14ac:dyDescent="0.3">
      <c r="A375" s="10" t="s">
        <v>913</v>
      </c>
      <c r="B375" s="11" t="s">
        <v>914</v>
      </c>
      <c r="C375" s="15"/>
      <c r="D375" s="15">
        <v>60000</v>
      </c>
      <c r="E375" s="15">
        <f t="shared" si="15"/>
        <v>60000</v>
      </c>
      <c r="F375" s="6">
        <v>60000</v>
      </c>
      <c r="G375" s="35">
        <f t="shared" si="16"/>
        <v>0</v>
      </c>
      <c r="H375" s="6"/>
      <c r="I375" s="6"/>
      <c r="J375" s="6">
        <v>173964.75</v>
      </c>
      <c r="K375" s="6"/>
      <c r="L375" s="35">
        <f t="shared" si="17"/>
        <v>173964.75</v>
      </c>
    </row>
    <row r="376" spans="1:12" ht="18.75" x14ac:dyDescent="0.3">
      <c r="A376" s="10" t="s">
        <v>919</v>
      </c>
      <c r="B376" s="11" t="s">
        <v>920</v>
      </c>
      <c r="C376" s="15"/>
      <c r="D376" s="15">
        <v>60000</v>
      </c>
      <c r="E376" s="15">
        <f t="shared" si="15"/>
        <v>60000</v>
      </c>
      <c r="F376" s="6">
        <v>60000</v>
      </c>
      <c r="G376" s="35">
        <f t="shared" si="16"/>
        <v>0</v>
      </c>
      <c r="H376" s="6"/>
      <c r="I376" s="6"/>
      <c r="J376" s="6">
        <v>85000</v>
      </c>
      <c r="K376" s="6"/>
      <c r="L376" s="35">
        <f t="shared" si="17"/>
        <v>85000</v>
      </c>
    </row>
    <row r="377" spans="1:12" ht="18.75" x14ac:dyDescent="0.3">
      <c r="A377" s="10" t="s">
        <v>993</v>
      </c>
      <c r="B377" s="11" t="s">
        <v>994</v>
      </c>
      <c r="C377" s="15"/>
      <c r="D377" s="15">
        <v>60000</v>
      </c>
      <c r="E377" s="15">
        <f t="shared" si="15"/>
        <v>60000</v>
      </c>
      <c r="F377" s="6">
        <v>60000</v>
      </c>
      <c r="G377" s="35">
        <f t="shared" si="16"/>
        <v>0</v>
      </c>
      <c r="H377" s="6"/>
      <c r="I377" s="6"/>
      <c r="J377" s="6">
        <v>160000</v>
      </c>
      <c r="K377" s="6"/>
      <c r="L377" s="35">
        <f t="shared" si="17"/>
        <v>160000</v>
      </c>
    </row>
    <row r="378" spans="1:12" ht="18.75" x14ac:dyDescent="0.3">
      <c r="A378" s="10" t="s">
        <v>1003</v>
      </c>
      <c r="B378" s="11" t="s">
        <v>1004</v>
      </c>
      <c r="C378" s="15"/>
      <c r="D378" s="15">
        <v>60000</v>
      </c>
      <c r="E378" s="15">
        <f t="shared" si="15"/>
        <v>60000</v>
      </c>
      <c r="F378" s="6">
        <v>60000</v>
      </c>
      <c r="G378" s="35">
        <f t="shared" si="16"/>
        <v>0</v>
      </c>
      <c r="H378" s="6">
        <v>7000</v>
      </c>
      <c r="I378" s="6"/>
      <c r="J378" s="6"/>
      <c r="K378" s="6">
        <v>1272500</v>
      </c>
      <c r="L378" s="35">
        <f t="shared" si="17"/>
        <v>1272500</v>
      </c>
    </row>
    <row r="379" spans="1:12" ht="18.75" x14ac:dyDescent="0.3">
      <c r="A379" s="10" t="s">
        <v>1152</v>
      </c>
      <c r="B379" s="11" t="s">
        <v>1153</v>
      </c>
      <c r="C379" s="15"/>
      <c r="D379" s="15">
        <v>60000</v>
      </c>
      <c r="E379" s="15">
        <f t="shared" si="15"/>
        <v>60000</v>
      </c>
      <c r="F379" s="6">
        <v>60000</v>
      </c>
      <c r="G379" s="35">
        <f t="shared" si="16"/>
        <v>0</v>
      </c>
      <c r="H379" s="6"/>
      <c r="I379" s="6"/>
      <c r="J379" s="6"/>
      <c r="K379" s="6">
        <v>1657466.62</v>
      </c>
      <c r="L379" s="35">
        <f t="shared" si="17"/>
        <v>1657466.62</v>
      </c>
    </row>
    <row r="380" spans="1:12" ht="18.75" x14ac:dyDescent="0.3">
      <c r="A380" s="10" t="s">
        <v>1330</v>
      </c>
      <c r="B380" s="11" t="s">
        <v>1331</v>
      </c>
      <c r="C380" s="15"/>
      <c r="D380" s="15">
        <v>60000</v>
      </c>
      <c r="E380" s="15">
        <f t="shared" si="15"/>
        <v>60000</v>
      </c>
      <c r="F380" s="6">
        <v>60000</v>
      </c>
      <c r="G380" s="35">
        <f t="shared" si="16"/>
        <v>0</v>
      </c>
      <c r="H380" s="6"/>
      <c r="I380" s="6">
        <v>222051.28</v>
      </c>
      <c r="J380" s="6"/>
      <c r="K380" s="6"/>
      <c r="L380" s="35">
        <f t="shared" si="17"/>
        <v>222051.28</v>
      </c>
    </row>
    <row r="381" spans="1:12" ht="18.75" x14ac:dyDescent="0.3">
      <c r="A381" s="10" t="s">
        <v>656</v>
      </c>
      <c r="B381" s="11" t="s">
        <v>657</v>
      </c>
      <c r="C381" s="15"/>
      <c r="D381" s="15">
        <v>59000</v>
      </c>
      <c r="E381" s="15">
        <f t="shared" si="15"/>
        <v>59000</v>
      </c>
      <c r="F381" s="6">
        <v>39000</v>
      </c>
      <c r="G381" s="35">
        <f t="shared" si="16"/>
        <v>20000</v>
      </c>
      <c r="H381" s="6"/>
      <c r="I381" s="6">
        <v>86000</v>
      </c>
      <c r="J381" s="6"/>
      <c r="K381" s="6"/>
      <c r="L381" s="35">
        <f t="shared" si="17"/>
        <v>86000</v>
      </c>
    </row>
    <row r="382" spans="1:12" ht="18.75" x14ac:dyDescent="0.3">
      <c r="A382" s="10" t="s">
        <v>1463</v>
      </c>
      <c r="B382" s="11" t="s">
        <v>860</v>
      </c>
      <c r="C382" s="15"/>
      <c r="D382" s="15">
        <v>57000</v>
      </c>
      <c r="E382" s="15">
        <f t="shared" si="15"/>
        <v>57000</v>
      </c>
      <c r="F382" s="6">
        <v>37000</v>
      </c>
      <c r="G382" s="35">
        <f t="shared" si="16"/>
        <v>20000</v>
      </c>
      <c r="H382" s="6">
        <v>101080</v>
      </c>
      <c r="I382" s="6"/>
      <c r="J382" s="6"/>
      <c r="K382" s="6"/>
      <c r="L382" s="35">
        <f t="shared" si="17"/>
        <v>0</v>
      </c>
    </row>
    <row r="383" spans="1:12" ht="18.75" x14ac:dyDescent="0.3">
      <c r="A383" s="37" t="s">
        <v>1431</v>
      </c>
      <c r="B383" s="11" t="s">
        <v>1442</v>
      </c>
      <c r="C383" s="15"/>
      <c r="D383" s="15">
        <v>55000</v>
      </c>
      <c r="E383" s="15">
        <f t="shared" si="15"/>
        <v>55000</v>
      </c>
      <c r="F383" s="42">
        <v>20000</v>
      </c>
      <c r="G383" s="35">
        <f t="shared" si="16"/>
        <v>35000</v>
      </c>
      <c r="H383" s="6">
        <v>35000</v>
      </c>
      <c r="I383" s="6"/>
      <c r="J383" s="6"/>
      <c r="K383" s="6"/>
      <c r="L383" s="35">
        <f t="shared" si="17"/>
        <v>0</v>
      </c>
    </row>
    <row r="384" spans="1:12" ht="18.75" x14ac:dyDescent="0.3">
      <c r="A384" s="10" t="s">
        <v>763</v>
      </c>
      <c r="B384" s="11" t="s">
        <v>764</v>
      </c>
      <c r="C384" s="15"/>
      <c r="D384" s="15">
        <v>55000</v>
      </c>
      <c r="E384" s="15">
        <f t="shared" si="15"/>
        <v>55000</v>
      </c>
      <c r="F384" s="6">
        <v>35000</v>
      </c>
      <c r="G384" s="35">
        <f t="shared" si="16"/>
        <v>20000</v>
      </c>
      <c r="H384" s="6"/>
      <c r="I384" s="6"/>
      <c r="J384" s="6"/>
      <c r="K384" s="6"/>
      <c r="L384" s="35">
        <f t="shared" si="17"/>
        <v>0</v>
      </c>
    </row>
    <row r="385" spans="1:12" ht="18.75" x14ac:dyDescent="0.3">
      <c r="A385" s="10" t="s">
        <v>851</v>
      </c>
      <c r="B385" s="11" t="s">
        <v>852</v>
      </c>
      <c r="C385" s="15"/>
      <c r="D385" s="15">
        <v>55000</v>
      </c>
      <c r="E385" s="15">
        <f t="shared" si="15"/>
        <v>55000</v>
      </c>
      <c r="F385" s="6">
        <v>35000</v>
      </c>
      <c r="G385" s="35">
        <f t="shared" si="16"/>
        <v>20000</v>
      </c>
      <c r="H385" s="6"/>
      <c r="I385" s="6"/>
      <c r="J385" s="6"/>
      <c r="K385" s="6"/>
      <c r="L385" s="35">
        <f t="shared" si="17"/>
        <v>0</v>
      </c>
    </row>
    <row r="386" spans="1:12" ht="18.75" x14ac:dyDescent="0.3">
      <c r="A386" s="10" t="s">
        <v>608</v>
      </c>
      <c r="B386" s="11" t="s">
        <v>609</v>
      </c>
      <c r="C386" s="15"/>
      <c r="D386" s="15">
        <v>55000</v>
      </c>
      <c r="E386" s="15">
        <f t="shared" si="15"/>
        <v>55000</v>
      </c>
      <c r="F386" s="6">
        <v>45000</v>
      </c>
      <c r="G386" s="35">
        <f t="shared" si="16"/>
        <v>10000</v>
      </c>
      <c r="H386" s="6"/>
      <c r="I386" s="6">
        <v>55000</v>
      </c>
      <c r="J386" s="6"/>
      <c r="K386" s="6"/>
      <c r="L386" s="35">
        <f t="shared" si="17"/>
        <v>55000</v>
      </c>
    </row>
    <row r="387" spans="1:12" ht="18.75" x14ac:dyDescent="0.3">
      <c r="A387" s="10" t="s">
        <v>1376</v>
      </c>
      <c r="B387" s="11" t="s">
        <v>1377</v>
      </c>
      <c r="C387" s="15">
        <v>5000</v>
      </c>
      <c r="D387" s="15">
        <v>55000</v>
      </c>
      <c r="E387" s="15">
        <f t="shared" ref="E387:E450" si="18">C387+D387</f>
        <v>60000</v>
      </c>
      <c r="F387" s="6">
        <v>40000</v>
      </c>
      <c r="G387" s="35">
        <f t="shared" ref="G387:G450" si="19">E387-F387</f>
        <v>20000</v>
      </c>
      <c r="H387" s="6"/>
      <c r="I387" s="6"/>
      <c r="J387" s="6"/>
      <c r="K387" s="6"/>
      <c r="L387" s="35">
        <f t="shared" ref="L387:L450" si="20">I387+J387+K387</f>
        <v>0</v>
      </c>
    </row>
    <row r="388" spans="1:12" ht="18.75" x14ac:dyDescent="0.3">
      <c r="A388" s="10" t="s">
        <v>564</v>
      </c>
      <c r="B388" s="11" t="s">
        <v>565</v>
      </c>
      <c r="C388" s="15"/>
      <c r="D388" s="15">
        <v>55000</v>
      </c>
      <c r="E388" s="15">
        <f t="shared" si="18"/>
        <v>55000</v>
      </c>
      <c r="F388" s="6">
        <v>55000</v>
      </c>
      <c r="G388" s="35">
        <f t="shared" si="19"/>
        <v>0</v>
      </c>
      <c r="H388" s="6">
        <v>22580</v>
      </c>
      <c r="I388" s="6">
        <v>8105.36</v>
      </c>
      <c r="J388" s="6"/>
      <c r="K388" s="6"/>
      <c r="L388" s="35">
        <f t="shared" si="20"/>
        <v>8105.36</v>
      </c>
    </row>
    <row r="389" spans="1:12" ht="18.75" x14ac:dyDescent="0.3">
      <c r="A389" s="10" t="s">
        <v>827</v>
      </c>
      <c r="B389" s="11" t="s">
        <v>828</v>
      </c>
      <c r="C389" s="15"/>
      <c r="D389" s="15">
        <v>55000</v>
      </c>
      <c r="E389" s="15">
        <f t="shared" si="18"/>
        <v>55000</v>
      </c>
      <c r="F389" s="6">
        <v>60000</v>
      </c>
      <c r="G389" s="35">
        <f t="shared" si="19"/>
        <v>-5000</v>
      </c>
      <c r="H389" s="6">
        <v>0</v>
      </c>
      <c r="I389" s="6"/>
      <c r="J389" s="6"/>
      <c r="K389" s="6"/>
      <c r="L389" s="35">
        <f t="shared" si="20"/>
        <v>0</v>
      </c>
    </row>
    <row r="390" spans="1:12" ht="18.75" x14ac:dyDescent="0.3">
      <c r="A390" s="10" t="s">
        <v>138</v>
      </c>
      <c r="B390" s="11" t="s">
        <v>139</v>
      </c>
      <c r="C390" s="15"/>
      <c r="D390" s="15">
        <v>50000</v>
      </c>
      <c r="E390" s="15">
        <f t="shared" si="18"/>
        <v>50000</v>
      </c>
      <c r="F390" s="6">
        <v>30000</v>
      </c>
      <c r="G390" s="35">
        <f t="shared" si="19"/>
        <v>20000</v>
      </c>
      <c r="H390" s="6"/>
      <c r="I390" s="6"/>
      <c r="J390" s="6"/>
      <c r="K390" s="6"/>
      <c r="L390" s="35">
        <f t="shared" si="20"/>
        <v>0</v>
      </c>
    </row>
    <row r="391" spans="1:12" ht="18.75" x14ac:dyDescent="0.3">
      <c r="A391" s="10" t="s">
        <v>220</v>
      </c>
      <c r="B391" s="11" t="s">
        <v>221</v>
      </c>
      <c r="C391" s="15"/>
      <c r="D391" s="15">
        <v>50000</v>
      </c>
      <c r="E391" s="15">
        <f t="shared" si="18"/>
        <v>50000</v>
      </c>
      <c r="F391" s="6">
        <v>50000</v>
      </c>
      <c r="G391" s="35">
        <f t="shared" si="19"/>
        <v>0</v>
      </c>
      <c r="H391" s="6"/>
      <c r="I391" s="6">
        <v>0</v>
      </c>
      <c r="J391" s="6"/>
      <c r="K391" s="6"/>
      <c r="L391" s="35">
        <f t="shared" si="20"/>
        <v>0</v>
      </c>
    </row>
    <row r="392" spans="1:12" ht="18.75" x14ac:dyDescent="0.3">
      <c r="A392" s="10" t="s">
        <v>258</v>
      </c>
      <c r="B392" s="11" t="s">
        <v>259</v>
      </c>
      <c r="C392" s="15"/>
      <c r="D392" s="15">
        <v>50000</v>
      </c>
      <c r="E392" s="15">
        <f t="shared" si="18"/>
        <v>50000</v>
      </c>
      <c r="F392" s="6">
        <v>50000</v>
      </c>
      <c r="G392" s="35">
        <f t="shared" si="19"/>
        <v>0</v>
      </c>
      <c r="H392" s="6"/>
      <c r="I392" s="6"/>
      <c r="J392" s="6"/>
      <c r="K392" s="6"/>
      <c r="L392" s="35">
        <f t="shared" si="20"/>
        <v>0</v>
      </c>
    </row>
    <row r="393" spans="1:12" ht="18.75" x14ac:dyDescent="0.3">
      <c r="A393" s="10" t="s">
        <v>556</v>
      </c>
      <c r="B393" s="11" t="s">
        <v>557</v>
      </c>
      <c r="C393" s="15"/>
      <c r="D393" s="15">
        <v>50000</v>
      </c>
      <c r="E393" s="15">
        <f t="shared" si="18"/>
        <v>50000</v>
      </c>
      <c r="F393" s="6">
        <v>50000</v>
      </c>
      <c r="G393" s="35">
        <f t="shared" si="19"/>
        <v>0</v>
      </c>
      <c r="H393" s="6"/>
      <c r="I393" s="6"/>
      <c r="J393" s="6"/>
      <c r="K393" s="6"/>
      <c r="L393" s="35">
        <f t="shared" si="20"/>
        <v>0</v>
      </c>
    </row>
    <row r="394" spans="1:12" ht="18.75" x14ac:dyDescent="0.3">
      <c r="A394" s="10" t="s">
        <v>715</v>
      </c>
      <c r="B394" s="11" t="s">
        <v>716</v>
      </c>
      <c r="C394" s="15"/>
      <c r="D394" s="15">
        <v>50000</v>
      </c>
      <c r="E394" s="15">
        <f t="shared" si="18"/>
        <v>50000</v>
      </c>
      <c r="F394" s="6">
        <v>50000</v>
      </c>
      <c r="G394" s="35">
        <f t="shared" si="19"/>
        <v>0</v>
      </c>
      <c r="H394" s="6"/>
      <c r="I394" s="6"/>
      <c r="J394" s="6"/>
      <c r="K394" s="6"/>
      <c r="L394" s="35">
        <f t="shared" si="20"/>
        <v>0</v>
      </c>
    </row>
    <row r="395" spans="1:12" ht="18.75" x14ac:dyDescent="0.3">
      <c r="A395" s="10" t="s">
        <v>881</v>
      </c>
      <c r="B395" s="11" t="s">
        <v>882</v>
      </c>
      <c r="C395" s="15"/>
      <c r="D395" s="15">
        <v>50000</v>
      </c>
      <c r="E395" s="15">
        <f t="shared" si="18"/>
        <v>50000</v>
      </c>
      <c r="F395" s="6">
        <v>50000</v>
      </c>
      <c r="G395" s="35">
        <f t="shared" si="19"/>
        <v>0</v>
      </c>
      <c r="H395" s="6"/>
      <c r="I395" s="6"/>
      <c r="J395" s="6"/>
      <c r="K395" s="6"/>
      <c r="L395" s="35">
        <f t="shared" si="20"/>
        <v>0</v>
      </c>
    </row>
    <row r="396" spans="1:12" ht="18.75" x14ac:dyDescent="0.3">
      <c r="A396" s="10" t="s">
        <v>917</v>
      </c>
      <c r="B396" s="11" t="s">
        <v>918</v>
      </c>
      <c r="C396" s="15"/>
      <c r="D396" s="15">
        <v>50000</v>
      </c>
      <c r="E396" s="15">
        <f t="shared" si="18"/>
        <v>50000</v>
      </c>
      <c r="F396" s="6">
        <v>50000</v>
      </c>
      <c r="G396" s="35">
        <f t="shared" si="19"/>
        <v>0</v>
      </c>
      <c r="H396" s="6"/>
      <c r="I396" s="6">
        <v>86000</v>
      </c>
      <c r="J396" s="6"/>
      <c r="K396" s="6"/>
      <c r="L396" s="35">
        <f t="shared" si="20"/>
        <v>86000</v>
      </c>
    </row>
    <row r="397" spans="1:12" ht="18.75" x14ac:dyDescent="0.3">
      <c r="A397" s="10" t="s">
        <v>953</v>
      </c>
      <c r="B397" s="11" t="s">
        <v>954</v>
      </c>
      <c r="C397" s="15"/>
      <c r="D397" s="15">
        <v>50000</v>
      </c>
      <c r="E397" s="15">
        <f t="shared" si="18"/>
        <v>50000</v>
      </c>
      <c r="F397" s="6">
        <v>50000</v>
      </c>
      <c r="G397" s="35">
        <f t="shared" si="19"/>
        <v>0</v>
      </c>
      <c r="H397" s="6"/>
      <c r="I397" s="6">
        <v>161196.22</v>
      </c>
      <c r="J397" s="6"/>
      <c r="K397" s="6"/>
      <c r="L397" s="35">
        <f t="shared" si="20"/>
        <v>161196.22</v>
      </c>
    </row>
    <row r="398" spans="1:12" ht="18.75" x14ac:dyDescent="0.3">
      <c r="A398" s="10" t="s">
        <v>963</v>
      </c>
      <c r="B398" s="11" t="s">
        <v>964</v>
      </c>
      <c r="C398" s="15"/>
      <c r="D398" s="15">
        <v>50000</v>
      </c>
      <c r="E398" s="15">
        <f t="shared" si="18"/>
        <v>50000</v>
      </c>
      <c r="F398" s="6">
        <v>50000</v>
      </c>
      <c r="G398" s="35">
        <f t="shared" si="19"/>
        <v>0</v>
      </c>
      <c r="H398" s="6"/>
      <c r="I398" s="6"/>
      <c r="J398" s="6"/>
      <c r="K398" s="6"/>
      <c r="L398" s="35">
        <f t="shared" si="20"/>
        <v>0</v>
      </c>
    </row>
    <row r="399" spans="1:12" ht="18.75" x14ac:dyDescent="0.3">
      <c r="A399" s="10" t="s">
        <v>999</v>
      </c>
      <c r="B399" s="11" t="s">
        <v>1000</v>
      </c>
      <c r="C399" s="15"/>
      <c r="D399" s="15">
        <v>50000</v>
      </c>
      <c r="E399" s="15">
        <f t="shared" si="18"/>
        <v>50000</v>
      </c>
      <c r="F399" s="6">
        <v>50000</v>
      </c>
      <c r="G399" s="35">
        <f t="shared" si="19"/>
        <v>0</v>
      </c>
      <c r="H399" s="6"/>
      <c r="I399" s="6"/>
      <c r="J399" s="6"/>
      <c r="K399" s="6"/>
      <c r="L399" s="35">
        <f t="shared" si="20"/>
        <v>0</v>
      </c>
    </row>
    <row r="400" spans="1:12" ht="18.75" x14ac:dyDescent="0.3">
      <c r="A400" s="17" t="s">
        <v>845</v>
      </c>
      <c r="B400" s="18" t="s">
        <v>846</v>
      </c>
      <c r="C400" s="15"/>
      <c r="D400" s="15">
        <v>49000</v>
      </c>
      <c r="E400" s="15">
        <f t="shared" si="18"/>
        <v>49000</v>
      </c>
      <c r="F400" s="20">
        <v>29000</v>
      </c>
      <c r="G400" s="35">
        <f t="shared" si="19"/>
        <v>20000</v>
      </c>
      <c r="H400" s="20">
        <v>1635</v>
      </c>
      <c r="I400" s="20">
        <v>41019.660000000003</v>
      </c>
      <c r="J400" s="20"/>
      <c r="K400" s="20"/>
      <c r="L400" s="35">
        <f t="shared" si="20"/>
        <v>41019.660000000003</v>
      </c>
    </row>
    <row r="401" spans="1:12" ht="18.75" x14ac:dyDescent="0.3">
      <c r="A401" s="10" t="s">
        <v>1182</v>
      </c>
      <c r="B401" s="11" t="s">
        <v>1183</v>
      </c>
      <c r="C401" s="15"/>
      <c r="D401" s="15">
        <v>49000</v>
      </c>
      <c r="E401" s="15">
        <f t="shared" si="18"/>
        <v>49000</v>
      </c>
      <c r="F401" s="6">
        <v>24000</v>
      </c>
      <c r="G401" s="35">
        <f t="shared" si="19"/>
        <v>25000</v>
      </c>
      <c r="H401" s="6">
        <v>6000</v>
      </c>
      <c r="I401" s="6"/>
      <c r="J401" s="6"/>
      <c r="K401" s="6"/>
      <c r="L401" s="35">
        <f t="shared" si="20"/>
        <v>0</v>
      </c>
    </row>
    <row r="402" spans="1:12" ht="18.75" x14ac:dyDescent="0.3">
      <c r="A402" s="10" t="s">
        <v>210</v>
      </c>
      <c r="B402" s="11" t="s">
        <v>211</v>
      </c>
      <c r="C402" s="15"/>
      <c r="D402" s="15">
        <v>47000</v>
      </c>
      <c r="E402" s="15">
        <f t="shared" si="18"/>
        <v>47000</v>
      </c>
      <c r="F402" s="6">
        <v>47000</v>
      </c>
      <c r="G402" s="35">
        <f t="shared" si="19"/>
        <v>0</v>
      </c>
      <c r="H402" s="6"/>
      <c r="I402" s="6"/>
      <c r="J402" s="6"/>
      <c r="K402" s="6"/>
      <c r="L402" s="35">
        <f t="shared" si="20"/>
        <v>0</v>
      </c>
    </row>
    <row r="403" spans="1:12" ht="18.75" x14ac:dyDescent="0.3">
      <c r="A403" s="10" t="s">
        <v>1356</v>
      </c>
      <c r="B403" s="11" t="s">
        <v>1357</v>
      </c>
      <c r="C403" s="15"/>
      <c r="D403" s="15">
        <v>25000</v>
      </c>
      <c r="E403" s="15">
        <f t="shared" si="18"/>
        <v>25000</v>
      </c>
      <c r="F403" s="6">
        <v>20000</v>
      </c>
      <c r="G403" s="35">
        <f t="shared" si="19"/>
        <v>5000</v>
      </c>
      <c r="H403" s="6">
        <v>20000</v>
      </c>
      <c r="I403" s="6"/>
      <c r="J403" s="6"/>
      <c r="K403" s="6"/>
      <c r="L403" s="35">
        <f t="shared" si="20"/>
        <v>0</v>
      </c>
    </row>
    <row r="404" spans="1:12" ht="18.75" x14ac:dyDescent="0.3">
      <c r="A404" s="10" t="s">
        <v>464</v>
      </c>
      <c r="B404" s="11" t="s">
        <v>465</v>
      </c>
      <c r="C404" s="15"/>
      <c r="D404" s="15">
        <v>45000</v>
      </c>
      <c r="E404" s="15">
        <f t="shared" si="18"/>
        <v>45000</v>
      </c>
      <c r="F404" s="6">
        <v>25000</v>
      </c>
      <c r="G404" s="35">
        <f t="shared" si="19"/>
        <v>20000</v>
      </c>
      <c r="H404" s="6"/>
      <c r="I404" s="6"/>
      <c r="J404" s="6"/>
      <c r="K404" s="6"/>
      <c r="L404" s="35">
        <f t="shared" si="20"/>
        <v>0</v>
      </c>
    </row>
    <row r="405" spans="1:12" ht="18.75" x14ac:dyDescent="0.3">
      <c r="A405" s="10" t="s">
        <v>646</v>
      </c>
      <c r="B405" s="11" t="s">
        <v>647</v>
      </c>
      <c r="C405" s="15"/>
      <c r="D405" s="15">
        <v>45000</v>
      </c>
      <c r="E405" s="15">
        <f t="shared" si="18"/>
        <v>45000</v>
      </c>
      <c r="F405" s="6">
        <v>25000</v>
      </c>
      <c r="G405" s="35">
        <f t="shared" si="19"/>
        <v>20000</v>
      </c>
      <c r="H405" s="6"/>
      <c r="I405" s="6">
        <v>70000</v>
      </c>
      <c r="J405" s="6"/>
      <c r="K405" s="6"/>
      <c r="L405" s="35">
        <f t="shared" si="20"/>
        <v>70000</v>
      </c>
    </row>
    <row r="406" spans="1:12" ht="18.75" x14ac:dyDescent="0.3">
      <c r="A406" s="10" t="s">
        <v>1110</v>
      </c>
      <c r="B406" s="11" t="s">
        <v>1111</v>
      </c>
      <c r="C406" s="15"/>
      <c r="D406" s="15">
        <v>45000</v>
      </c>
      <c r="E406" s="15">
        <f t="shared" si="18"/>
        <v>45000</v>
      </c>
      <c r="F406" s="6">
        <v>45000</v>
      </c>
      <c r="G406" s="35">
        <f t="shared" si="19"/>
        <v>0</v>
      </c>
      <c r="H406" s="6"/>
      <c r="I406" s="6">
        <v>90000</v>
      </c>
      <c r="J406" s="6"/>
      <c r="K406" s="6"/>
      <c r="L406" s="35">
        <f t="shared" si="20"/>
        <v>90000</v>
      </c>
    </row>
    <row r="407" spans="1:12" ht="18.75" x14ac:dyDescent="0.3">
      <c r="A407" s="10" t="s">
        <v>1336</v>
      </c>
      <c r="B407" s="11" t="s">
        <v>1337</v>
      </c>
      <c r="C407" s="15"/>
      <c r="D407" s="15">
        <v>43000</v>
      </c>
      <c r="E407" s="15">
        <f t="shared" si="18"/>
        <v>43000</v>
      </c>
      <c r="F407" s="6">
        <v>43000</v>
      </c>
      <c r="G407" s="35">
        <f t="shared" si="19"/>
        <v>0</v>
      </c>
      <c r="H407" s="6">
        <v>20000</v>
      </c>
      <c r="I407" s="6"/>
      <c r="J407" s="6"/>
      <c r="K407" s="6"/>
      <c r="L407" s="35">
        <f t="shared" si="20"/>
        <v>0</v>
      </c>
    </row>
    <row r="408" spans="1:12" ht="18.75" x14ac:dyDescent="0.3">
      <c r="A408" s="10" t="s">
        <v>1170</v>
      </c>
      <c r="B408" s="11" t="s">
        <v>1171</v>
      </c>
      <c r="C408" s="15"/>
      <c r="D408" s="15">
        <v>42000</v>
      </c>
      <c r="E408" s="15">
        <f t="shared" si="18"/>
        <v>42000</v>
      </c>
      <c r="F408" s="6">
        <v>42000</v>
      </c>
      <c r="G408" s="35">
        <f t="shared" si="19"/>
        <v>0</v>
      </c>
      <c r="H408" s="6">
        <v>580</v>
      </c>
      <c r="I408" s="6"/>
      <c r="J408" s="6"/>
      <c r="K408" s="6"/>
      <c r="L408" s="35">
        <f t="shared" si="20"/>
        <v>0</v>
      </c>
    </row>
    <row r="409" spans="1:12" ht="18.75" x14ac:dyDescent="0.3">
      <c r="A409" s="10" t="s">
        <v>1290</v>
      </c>
      <c r="B409" s="11" t="s">
        <v>1291</v>
      </c>
      <c r="C409" s="15"/>
      <c r="D409" s="15">
        <v>35000</v>
      </c>
      <c r="E409" s="15">
        <f t="shared" si="18"/>
        <v>35000</v>
      </c>
      <c r="F409" s="6">
        <v>20000</v>
      </c>
      <c r="G409" s="35">
        <f t="shared" si="19"/>
        <v>15000</v>
      </c>
      <c r="H409" s="6">
        <v>115000</v>
      </c>
      <c r="I409" s="6">
        <v>98283.02</v>
      </c>
      <c r="J409" s="6"/>
      <c r="K409" s="6"/>
      <c r="L409" s="35">
        <f t="shared" si="20"/>
        <v>98283.02</v>
      </c>
    </row>
    <row r="410" spans="1:12" ht="18.75" x14ac:dyDescent="0.3">
      <c r="A410" s="10" t="s">
        <v>1416</v>
      </c>
      <c r="B410" s="11" t="s">
        <v>1417</v>
      </c>
      <c r="C410" s="15"/>
      <c r="D410" s="15">
        <v>40000</v>
      </c>
      <c r="E410" s="15">
        <f t="shared" si="18"/>
        <v>40000</v>
      </c>
      <c r="F410" s="6">
        <v>20000</v>
      </c>
      <c r="G410" s="35">
        <f t="shared" si="19"/>
        <v>20000</v>
      </c>
      <c r="H410" s="6">
        <v>160000</v>
      </c>
      <c r="I410" s="6"/>
      <c r="J410" s="6"/>
      <c r="K410" s="6"/>
      <c r="L410" s="35">
        <f t="shared" si="20"/>
        <v>0</v>
      </c>
    </row>
    <row r="411" spans="1:12" ht="18.75" x14ac:dyDescent="0.3">
      <c r="A411" s="10" t="s">
        <v>150</v>
      </c>
      <c r="B411" s="11" t="s">
        <v>151</v>
      </c>
      <c r="C411" s="15"/>
      <c r="D411" s="15">
        <v>40000</v>
      </c>
      <c r="E411" s="15">
        <f t="shared" si="18"/>
        <v>40000</v>
      </c>
      <c r="F411" s="6">
        <v>40000</v>
      </c>
      <c r="G411" s="35">
        <f t="shared" si="19"/>
        <v>0</v>
      </c>
      <c r="H411" s="6"/>
      <c r="I411" s="6"/>
      <c r="J411" s="6"/>
      <c r="K411" s="6"/>
      <c r="L411" s="35">
        <f t="shared" si="20"/>
        <v>0</v>
      </c>
    </row>
    <row r="412" spans="1:12" ht="18.75" x14ac:dyDescent="0.3">
      <c r="A412" s="10" t="s">
        <v>248</v>
      </c>
      <c r="B412" s="11" t="s">
        <v>249</v>
      </c>
      <c r="C412" s="15"/>
      <c r="D412" s="15">
        <v>40000</v>
      </c>
      <c r="E412" s="15">
        <f t="shared" si="18"/>
        <v>40000</v>
      </c>
      <c r="F412" s="6">
        <v>40000</v>
      </c>
      <c r="G412" s="35">
        <f t="shared" si="19"/>
        <v>0</v>
      </c>
      <c r="H412" s="6"/>
      <c r="I412" s="6"/>
      <c r="J412" s="6"/>
      <c r="K412" s="6"/>
      <c r="L412" s="35">
        <f t="shared" si="20"/>
        <v>0</v>
      </c>
    </row>
    <row r="413" spans="1:12" ht="18.75" x14ac:dyDescent="0.3">
      <c r="A413" s="10" t="s">
        <v>394</v>
      </c>
      <c r="B413" s="11" t="s">
        <v>395</v>
      </c>
      <c r="C413" s="15"/>
      <c r="D413" s="15">
        <v>40000</v>
      </c>
      <c r="E413" s="15">
        <f t="shared" si="18"/>
        <v>40000</v>
      </c>
      <c r="F413" s="6">
        <v>40000</v>
      </c>
      <c r="G413" s="35">
        <f t="shared" si="19"/>
        <v>0</v>
      </c>
      <c r="H413" s="6">
        <v>5000</v>
      </c>
      <c r="I413" s="6"/>
      <c r="J413" s="6"/>
      <c r="K413" s="6"/>
      <c r="L413" s="35">
        <f t="shared" si="20"/>
        <v>0</v>
      </c>
    </row>
    <row r="414" spans="1:12" ht="18.75" x14ac:dyDescent="0.3">
      <c r="A414" s="10" t="s">
        <v>731</v>
      </c>
      <c r="B414" s="11" t="s">
        <v>732</v>
      </c>
      <c r="C414" s="15"/>
      <c r="D414" s="15">
        <v>40000</v>
      </c>
      <c r="E414" s="15">
        <f t="shared" si="18"/>
        <v>40000</v>
      </c>
      <c r="F414" s="6">
        <v>40000</v>
      </c>
      <c r="G414" s="35">
        <f t="shared" si="19"/>
        <v>0</v>
      </c>
      <c r="H414" s="6">
        <v>65000</v>
      </c>
      <c r="I414" s="6"/>
      <c r="J414" s="6"/>
      <c r="K414" s="6"/>
      <c r="L414" s="35">
        <f t="shared" si="20"/>
        <v>0</v>
      </c>
    </row>
    <row r="415" spans="1:12" ht="18.75" x14ac:dyDescent="0.3">
      <c r="A415" s="10" t="s">
        <v>1142</v>
      </c>
      <c r="B415" s="11" t="s">
        <v>1143</v>
      </c>
      <c r="C415" s="15"/>
      <c r="D415" s="15">
        <v>40000</v>
      </c>
      <c r="E415" s="15">
        <f t="shared" si="18"/>
        <v>40000</v>
      </c>
      <c r="F415" s="6">
        <v>40000</v>
      </c>
      <c r="G415" s="35">
        <f t="shared" si="19"/>
        <v>0</v>
      </c>
      <c r="H415" s="6"/>
      <c r="I415" s="6"/>
      <c r="J415" s="6"/>
      <c r="K415" s="6"/>
      <c r="L415" s="35">
        <f t="shared" si="20"/>
        <v>0</v>
      </c>
    </row>
    <row r="416" spans="1:12" ht="18.75" x14ac:dyDescent="0.3">
      <c r="A416" s="10" t="s">
        <v>1194</v>
      </c>
      <c r="B416" s="11" t="s">
        <v>1195</v>
      </c>
      <c r="C416" s="15"/>
      <c r="D416" s="15">
        <v>40000</v>
      </c>
      <c r="E416" s="15">
        <f t="shared" si="18"/>
        <v>40000</v>
      </c>
      <c r="F416" s="6">
        <v>40000</v>
      </c>
      <c r="G416" s="35">
        <f t="shared" si="19"/>
        <v>0</v>
      </c>
      <c r="H416" s="6">
        <v>23079.439999999999</v>
      </c>
      <c r="I416" s="6"/>
      <c r="J416" s="6"/>
      <c r="K416" s="6"/>
      <c r="L416" s="35">
        <f t="shared" si="20"/>
        <v>0</v>
      </c>
    </row>
    <row r="417" spans="1:12" ht="18.75" x14ac:dyDescent="0.3">
      <c r="A417" s="10" t="s">
        <v>170</v>
      </c>
      <c r="B417" s="11" t="s">
        <v>171</v>
      </c>
      <c r="C417" s="15"/>
      <c r="D417" s="15">
        <v>38000</v>
      </c>
      <c r="E417" s="15">
        <f t="shared" si="18"/>
        <v>38000</v>
      </c>
      <c r="F417" s="6">
        <v>35000</v>
      </c>
      <c r="G417" s="35">
        <f t="shared" si="19"/>
        <v>3000</v>
      </c>
      <c r="H417" s="6"/>
      <c r="I417" s="6"/>
      <c r="J417" s="6"/>
      <c r="K417" s="6"/>
      <c r="L417" s="35">
        <f t="shared" si="20"/>
        <v>0</v>
      </c>
    </row>
    <row r="418" spans="1:12" ht="18.75" x14ac:dyDescent="0.3">
      <c r="A418" s="10" t="s">
        <v>717</v>
      </c>
      <c r="B418" s="11" t="s">
        <v>718</v>
      </c>
      <c r="C418" s="15"/>
      <c r="D418" s="15">
        <v>37000</v>
      </c>
      <c r="E418" s="15">
        <f t="shared" si="18"/>
        <v>37000</v>
      </c>
      <c r="F418" s="6">
        <v>35000</v>
      </c>
      <c r="G418" s="35">
        <f t="shared" si="19"/>
        <v>2000</v>
      </c>
      <c r="H418" s="6"/>
      <c r="I418" s="6"/>
      <c r="J418" s="6"/>
      <c r="K418" s="6"/>
      <c r="L418" s="35">
        <f t="shared" si="20"/>
        <v>0</v>
      </c>
    </row>
    <row r="419" spans="1:12" ht="18.75" x14ac:dyDescent="0.3">
      <c r="A419" s="10" t="s">
        <v>34</v>
      </c>
      <c r="B419" s="11" t="s">
        <v>35</v>
      </c>
      <c r="C419" s="15"/>
      <c r="D419" s="15">
        <v>37000</v>
      </c>
      <c r="E419" s="15">
        <f t="shared" si="18"/>
        <v>37000</v>
      </c>
      <c r="F419" s="6">
        <v>37000</v>
      </c>
      <c r="G419" s="35">
        <f t="shared" si="19"/>
        <v>0</v>
      </c>
      <c r="H419" s="6"/>
      <c r="I419" s="6"/>
      <c r="J419" s="6"/>
      <c r="K419" s="6"/>
      <c r="L419" s="35">
        <f t="shared" si="20"/>
        <v>0</v>
      </c>
    </row>
    <row r="420" spans="1:12" ht="18.75" x14ac:dyDescent="0.3">
      <c r="A420" s="10" t="s">
        <v>136</v>
      </c>
      <c r="B420" s="11" t="s">
        <v>137</v>
      </c>
      <c r="C420" s="15"/>
      <c r="D420" s="15">
        <v>35000</v>
      </c>
      <c r="E420" s="15">
        <f t="shared" si="18"/>
        <v>35000</v>
      </c>
      <c r="F420" s="6">
        <v>35000</v>
      </c>
      <c r="G420" s="35">
        <f t="shared" si="19"/>
        <v>0</v>
      </c>
      <c r="H420" s="6">
        <v>3000</v>
      </c>
      <c r="I420" s="6"/>
      <c r="J420" s="6"/>
      <c r="K420" s="6"/>
      <c r="L420" s="35">
        <f t="shared" si="20"/>
        <v>0</v>
      </c>
    </row>
    <row r="421" spans="1:12" ht="18.75" x14ac:dyDescent="0.3">
      <c r="A421" s="10" t="s">
        <v>278</v>
      </c>
      <c r="B421" s="11" t="s">
        <v>279</v>
      </c>
      <c r="C421" s="15"/>
      <c r="D421" s="15">
        <v>35000</v>
      </c>
      <c r="E421" s="15">
        <f t="shared" si="18"/>
        <v>35000</v>
      </c>
      <c r="F421" s="6">
        <v>35000</v>
      </c>
      <c r="G421" s="35">
        <f t="shared" si="19"/>
        <v>0</v>
      </c>
      <c r="H421" s="6">
        <v>27360</v>
      </c>
      <c r="I421" s="6"/>
      <c r="J421" s="6"/>
      <c r="K421" s="6"/>
      <c r="L421" s="35">
        <f t="shared" si="20"/>
        <v>0</v>
      </c>
    </row>
    <row r="422" spans="1:12" ht="18.75" x14ac:dyDescent="0.3">
      <c r="A422" s="10" t="s">
        <v>1248</v>
      </c>
      <c r="B422" s="11" t="s">
        <v>1249</v>
      </c>
      <c r="C422" s="15"/>
      <c r="D422" s="15">
        <v>35000</v>
      </c>
      <c r="E422" s="15">
        <f t="shared" si="18"/>
        <v>35000</v>
      </c>
      <c r="F422" s="6">
        <v>35000</v>
      </c>
      <c r="G422" s="35">
        <f t="shared" si="19"/>
        <v>0</v>
      </c>
      <c r="H422" s="6"/>
      <c r="I422" s="6"/>
      <c r="J422" s="6"/>
      <c r="K422" s="6"/>
      <c r="L422" s="35">
        <f t="shared" si="20"/>
        <v>0</v>
      </c>
    </row>
    <row r="423" spans="1:12" ht="18.75" x14ac:dyDescent="0.3">
      <c r="A423" s="10" t="s">
        <v>662</v>
      </c>
      <c r="B423" s="11" t="s">
        <v>663</v>
      </c>
      <c r="C423" s="15"/>
      <c r="D423" s="15">
        <v>31000</v>
      </c>
      <c r="E423" s="15">
        <f t="shared" si="18"/>
        <v>31000</v>
      </c>
      <c r="F423" s="6">
        <v>31000</v>
      </c>
      <c r="G423" s="35">
        <f t="shared" si="19"/>
        <v>0</v>
      </c>
      <c r="H423" s="6"/>
      <c r="I423" s="6">
        <v>30000</v>
      </c>
      <c r="J423" s="6"/>
      <c r="K423" s="6"/>
      <c r="L423" s="35">
        <f t="shared" si="20"/>
        <v>30000</v>
      </c>
    </row>
    <row r="424" spans="1:12" ht="18.75" x14ac:dyDescent="0.3">
      <c r="A424" s="10" t="s">
        <v>1039</v>
      </c>
      <c r="B424" s="11" t="s">
        <v>1040</v>
      </c>
      <c r="C424" s="15"/>
      <c r="D424" s="15">
        <v>31000</v>
      </c>
      <c r="E424" s="15">
        <f t="shared" si="18"/>
        <v>31000</v>
      </c>
      <c r="F424" s="6">
        <v>31000</v>
      </c>
      <c r="G424" s="35">
        <f t="shared" si="19"/>
        <v>0</v>
      </c>
      <c r="H424" s="6">
        <v>5000</v>
      </c>
      <c r="I424" s="6"/>
      <c r="J424" s="6"/>
      <c r="K424" s="6"/>
      <c r="L424" s="35">
        <f t="shared" si="20"/>
        <v>0</v>
      </c>
    </row>
    <row r="425" spans="1:12" ht="18.75" x14ac:dyDescent="0.3">
      <c r="A425" s="10" t="s">
        <v>432</v>
      </c>
      <c r="B425" s="11" t="s">
        <v>433</v>
      </c>
      <c r="C425" s="15"/>
      <c r="D425" s="15">
        <v>30000</v>
      </c>
      <c r="E425" s="15">
        <f t="shared" si="18"/>
        <v>30000</v>
      </c>
      <c r="F425" s="6">
        <v>20000</v>
      </c>
      <c r="G425" s="35">
        <f t="shared" si="19"/>
        <v>10000</v>
      </c>
      <c r="H425" s="6">
        <v>30000</v>
      </c>
      <c r="I425" s="6"/>
      <c r="J425" s="6"/>
      <c r="K425" s="6"/>
      <c r="L425" s="35">
        <f t="shared" si="20"/>
        <v>0</v>
      </c>
    </row>
    <row r="426" spans="1:12" ht="18.75" x14ac:dyDescent="0.3">
      <c r="A426" s="10" t="s">
        <v>524</v>
      </c>
      <c r="B426" s="11" t="s">
        <v>525</v>
      </c>
      <c r="C426" s="15"/>
      <c r="D426" s="15">
        <v>30000</v>
      </c>
      <c r="E426" s="15">
        <f t="shared" si="18"/>
        <v>30000</v>
      </c>
      <c r="F426" s="6">
        <v>20000</v>
      </c>
      <c r="G426" s="35">
        <f t="shared" si="19"/>
        <v>10000</v>
      </c>
      <c r="H426" s="6"/>
      <c r="I426" s="6"/>
      <c r="J426" s="6"/>
      <c r="K426" s="6"/>
      <c r="L426" s="35">
        <f t="shared" si="20"/>
        <v>0</v>
      </c>
    </row>
    <row r="427" spans="1:12" ht="18.75" x14ac:dyDescent="0.3">
      <c r="A427" s="10" t="s">
        <v>1156</v>
      </c>
      <c r="B427" s="11" t="s">
        <v>1157</v>
      </c>
      <c r="C427" s="15"/>
      <c r="D427" s="15">
        <v>30000</v>
      </c>
      <c r="E427" s="15">
        <f t="shared" si="18"/>
        <v>30000</v>
      </c>
      <c r="F427" s="6">
        <v>20000</v>
      </c>
      <c r="G427" s="35">
        <f t="shared" si="19"/>
        <v>10000</v>
      </c>
      <c r="H427" s="6"/>
      <c r="I427" s="6"/>
      <c r="J427" s="6"/>
      <c r="K427" s="6"/>
      <c r="L427" s="35">
        <f t="shared" si="20"/>
        <v>0</v>
      </c>
    </row>
    <row r="428" spans="1:12" s="46" customFormat="1" ht="18.75" x14ac:dyDescent="0.3">
      <c r="A428" s="17" t="s">
        <v>1439</v>
      </c>
      <c r="B428" s="18" t="s">
        <v>1450</v>
      </c>
      <c r="C428" s="19"/>
      <c r="D428" s="19">
        <v>30000</v>
      </c>
      <c r="E428" s="19">
        <f t="shared" si="18"/>
        <v>30000</v>
      </c>
      <c r="F428" s="20">
        <v>20000</v>
      </c>
      <c r="G428" s="45">
        <f t="shared" si="19"/>
        <v>10000</v>
      </c>
      <c r="H428" s="20"/>
      <c r="I428" s="20">
        <v>90842.64</v>
      </c>
      <c r="J428" s="20"/>
      <c r="K428" s="20"/>
      <c r="L428" s="45">
        <f t="shared" si="20"/>
        <v>90842.64</v>
      </c>
    </row>
    <row r="429" spans="1:12" ht="18.75" x14ac:dyDescent="0.3">
      <c r="A429" s="39" t="s">
        <v>1453</v>
      </c>
      <c r="B429" s="11" t="s">
        <v>1458</v>
      </c>
      <c r="C429" s="15"/>
      <c r="D429" s="15">
        <v>30000</v>
      </c>
      <c r="E429" s="15">
        <f t="shared" si="18"/>
        <v>30000</v>
      </c>
      <c r="F429" s="42">
        <v>20000</v>
      </c>
      <c r="G429" s="35">
        <f t="shared" si="19"/>
        <v>10000</v>
      </c>
      <c r="H429" s="42"/>
      <c r="I429" s="42"/>
      <c r="J429" s="42"/>
      <c r="K429" s="42"/>
      <c r="L429" s="35">
        <f t="shared" si="20"/>
        <v>0</v>
      </c>
    </row>
    <row r="430" spans="1:12" ht="18.75" x14ac:dyDescent="0.3">
      <c r="A430" s="10" t="s">
        <v>1126</v>
      </c>
      <c r="B430" s="11" t="s">
        <v>1127</v>
      </c>
      <c r="C430" s="15">
        <v>10000</v>
      </c>
      <c r="D430" s="15">
        <v>30000</v>
      </c>
      <c r="E430" s="15">
        <f t="shared" si="18"/>
        <v>40000</v>
      </c>
      <c r="F430" s="6">
        <v>20000</v>
      </c>
      <c r="G430" s="35">
        <f t="shared" si="19"/>
        <v>20000</v>
      </c>
      <c r="H430" s="6">
        <v>123000</v>
      </c>
      <c r="I430" s="6"/>
      <c r="J430" s="6"/>
      <c r="K430" s="6"/>
      <c r="L430" s="35">
        <f t="shared" si="20"/>
        <v>0</v>
      </c>
    </row>
    <row r="431" spans="1:12" ht="18.75" x14ac:dyDescent="0.3">
      <c r="A431" s="10" t="s">
        <v>148</v>
      </c>
      <c r="B431" s="11" t="s">
        <v>149</v>
      </c>
      <c r="C431" s="15"/>
      <c r="D431" s="15">
        <v>30000</v>
      </c>
      <c r="E431" s="15">
        <f t="shared" si="18"/>
        <v>30000</v>
      </c>
      <c r="F431" s="6">
        <v>30000</v>
      </c>
      <c r="G431" s="35">
        <f t="shared" si="19"/>
        <v>0</v>
      </c>
      <c r="H431" s="6"/>
      <c r="I431" s="6"/>
      <c r="J431" s="6"/>
      <c r="K431" s="6"/>
      <c r="L431" s="35">
        <f t="shared" si="20"/>
        <v>0</v>
      </c>
    </row>
    <row r="432" spans="1:12" ht="18.75" x14ac:dyDescent="0.3">
      <c r="A432" s="10" t="s">
        <v>236</v>
      </c>
      <c r="B432" s="11" t="s">
        <v>237</v>
      </c>
      <c r="C432" s="15"/>
      <c r="D432" s="15">
        <v>30000</v>
      </c>
      <c r="E432" s="15">
        <f t="shared" si="18"/>
        <v>30000</v>
      </c>
      <c r="F432" s="6">
        <v>30000</v>
      </c>
      <c r="G432" s="35">
        <f t="shared" si="19"/>
        <v>0</v>
      </c>
      <c r="H432" s="6"/>
      <c r="I432" s="6"/>
      <c r="J432" s="6"/>
      <c r="K432" s="6"/>
      <c r="L432" s="35">
        <f t="shared" si="20"/>
        <v>0</v>
      </c>
    </row>
    <row r="433" spans="1:12" ht="18.75" x14ac:dyDescent="0.3">
      <c r="A433" s="10" t="s">
        <v>316</v>
      </c>
      <c r="B433" s="11" t="s">
        <v>317</v>
      </c>
      <c r="C433" s="15"/>
      <c r="D433" s="15">
        <v>30000</v>
      </c>
      <c r="E433" s="15">
        <f t="shared" si="18"/>
        <v>30000</v>
      </c>
      <c r="F433" s="6">
        <v>30000</v>
      </c>
      <c r="G433" s="35">
        <f t="shared" si="19"/>
        <v>0</v>
      </c>
      <c r="H433" s="6"/>
      <c r="I433" s="6"/>
      <c r="J433" s="6"/>
      <c r="K433" s="6"/>
      <c r="L433" s="35">
        <f t="shared" si="20"/>
        <v>0</v>
      </c>
    </row>
    <row r="434" spans="1:12" ht="18.75" x14ac:dyDescent="0.3">
      <c r="A434" s="10" t="s">
        <v>600</v>
      </c>
      <c r="B434" s="11" t="s">
        <v>601</v>
      </c>
      <c r="C434" s="15"/>
      <c r="D434" s="15">
        <v>30000</v>
      </c>
      <c r="E434" s="15">
        <f t="shared" si="18"/>
        <v>30000</v>
      </c>
      <c r="F434" s="6">
        <v>30000</v>
      </c>
      <c r="G434" s="35">
        <f t="shared" si="19"/>
        <v>0</v>
      </c>
      <c r="H434" s="6"/>
      <c r="I434" s="6">
        <v>85200</v>
      </c>
      <c r="J434" s="6"/>
      <c r="K434" s="6"/>
      <c r="L434" s="35">
        <f t="shared" si="20"/>
        <v>85200</v>
      </c>
    </row>
    <row r="435" spans="1:12" ht="18.75" x14ac:dyDescent="0.3">
      <c r="A435" s="10" t="s">
        <v>654</v>
      </c>
      <c r="B435" s="11" t="s">
        <v>655</v>
      </c>
      <c r="C435" s="15"/>
      <c r="D435" s="15">
        <v>30000</v>
      </c>
      <c r="E435" s="15">
        <f t="shared" si="18"/>
        <v>30000</v>
      </c>
      <c r="F435" s="6">
        <v>30000</v>
      </c>
      <c r="G435" s="35">
        <f t="shared" si="19"/>
        <v>0</v>
      </c>
      <c r="H435" s="6"/>
      <c r="I435" s="6"/>
      <c r="J435" s="6"/>
      <c r="K435" s="6"/>
      <c r="L435" s="35">
        <f t="shared" si="20"/>
        <v>0</v>
      </c>
    </row>
    <row r="436" spans="1:12" ht="18.75" x14ac:dyDescent="0.3">
      <c r="A436" s="10" t="s">
        <v>674</v>
      </c>
      <c r="B436" s="11" t="s">
        <v>675</v>
      </c>
      <c r="C436" s="15"/>
      <c r="D436" s="15">
        <v>30000</v>
      </c>
      <c r="E436" s="15">
        <f t="shared" si="18"/>
        <v>30000</v>
      </c>
      <c r="F436" s="6">
        <v>30000</v>
      </c>
      <c r="G436" s="35">
        <f t="shared" si="19"/>
        <v>0</v>
      </c>
      <c r="H436" s="6"/>
      <c r="I436" s="6"/>
      <c r="J436" s="6"/>
      <c r="K436" s="6"/>
      <c r="L436" s="35">
        <f t="shared" si="20"/>
        <v>0</v>
      </c>
    </row>
    <row r="437" spans="1:12" ht="18.75" x14ac:dyDescent="0.3">
      <c r="A437" s="13" t="s">
        <v>899</v>
      </c>
      <c r="B437" s="11" t="s">
        <v>900</v>
      </c>
      <c r="C437" s="15"/>
      <c r="D437" s="15">
        <v>30000</v>
      </c>
      <c r="E437" s="15">
        <f t="shared" si="18"/>
        <v>30000</v>
      </c>
      <c r="F437" s="6">
        <v>30000</v>
      </c>
      <c r="G437" s="35">
        <f t="shared" si="19"/>
        <v>0</v>
      </c>
      <c r="H437" s="6"/>
      <c r="I437" s="6"/>
      <c r="J437" s="6"/>
      <c r="K437" s="6"/>
      <c r="L437" s="35">
        <f t="shared" si="20"/>
        <v>0</v>
      </c>
    </row>
    <row r="438" spans="1:12" ht="18.75" x14ac:dyDescent="0.3">
      <c r="A438" s="10" t="s">
        <v>943</v>
      </c>
      <c r="B438" s="11" t="s">
        <v>944</v>
      </c>
      <c r="C438" s="15"/>
      <c r="D438" s="15">
        <v>30000</v>
      </c>
      <c r="E438" s="15">
        <f t="shared" si="18"/>
        <v>30000</v>
      </c>
      <c r="F438" s="6">
        <v>30000</v>
      </c>
      <c r="G438" s="35">
        <f t="shared" si="19"/>
        <v>0</v>
      </c>
      <c r="H438" s="6">
        <v>112920</v>
      </c>
      <c r="I438" s="6"/>
      <c r="J438" s="6"/>
      <c r="K438" s="6"/>
      <c r="L438" s="35">
        <f t="shared" si="20"/>
        <v>0</v>
      </c>
    </row>
    <row r="439" spans="1:12" ht="18.75" x14ac:dyDescent="0.3">
      <c r="A439" s="10" t="s">
        <v>945</v>
      </c>
      <c r="B439" s="11" t="s">
        <v>946</v>
      </c>
      <c r="C439" s="15"/>
      <c r="D439" s="15">
        <v>30000</v>
      </c>
      <c r="E439" s="15">
        <f t="shared" si="18"/>
        <v>30000</v>
      </c>
      <c r="F439" s="6">
        <v>30000</v>
      </c>
      <c r="G439" s="35">
        <f t="shared" si="19"/>
        <v>0</v>
      </c>
      <c r="H439" s="6">
        <v>113000</v>
      </c>
      <c r="I439" s="6"/>
      <c r="J439" s="6"/>
      <c r="K439" s="6"/>
      <c r="L439" s="35">
        <f t="shared" si="20"/>
        <v>0</v>
      </c>
    </row>
    <row r="440" spans="1:12" ht="18.75" x14ac:dyDescent="0.3">
      <c r="A440" s="10" t="s">
        <v>1128</v>
      </c>
      <c r="B440" s="11" t="s">
        <v>1129</v>
      </c>
      <c r="C440" s="15"/>
      <c r="D440" s="15">
        <v>30000</v>
      </c>
      <c r="E440" s="15">
        <f t="shared" si="18"/>
        <v>30000</v>
      </c>
      <c r="F440" s="6">
        <v>30000</v>
      </c>
      <c r="G440" s="35">
        <f t="shared" si="19"/>
        <v>0</v>
      </c>
      <c r="H440" s="6"/>
      <c r="I440" s="6"/>
      <c r="J440" s="6"/>
      <c r="K440" s="6"/>
      <c r="L440" s="35">
        <f t="shared" si="20"/>
        <v>0</v>
      </c>
    </row>
    <row r="441" spans="1:12" ht="18.75" x14ac:dyDescent="0.3">
      <c r="A441" s="10" t="s">
        <v>1130</v>
      </c>
      <c r="B441" s="11" t="s">
        <v>1131</v>
      </c>
      <c r="C441" s="15"/>
      <c r="D441" s="15">
        <v>30000</v>
      </c>
      <c r="E441" s="15">
        <f t="shared" si="18"/>
        <v>30000</v>
      </c>
      <c r="F441" s="6">
        <v>30000</v>
      </c>
      <c r="G441" s="35">
        <f t="shared" si="19"/>
        <v>0</v>
      </c>
      <c r="H441" s="6"/>
      <c r="I441" s="6"/>
      <c r="J441" s="6"/>
      <c r="K441" s="6"/>
      <c r="L441" s="35">
        <f t="shared" si="20"/>
        <v>0</v>
      </c>
    </row>
    <row r="442" spans="1:12" ht="18.75" x14ac:dyDescent="0.3">
      <c r="A442" s="10" t="s">
        <v>1164</v>
      </c>
      <c r="B442" s="11" t="s">
        <v>1165</v>
      </c>
      <c r="C442" s="15"/>
      <c r="D442" s="15">
        <v>30000</v>
      </c>
      <c r="E442" s="15">
        <f t="shared" si="18"/>
        <v>30000</v>
      </c>
      <c r="F442" s="6">
        <v>30000</v>
      </c>
      <c r="G442" s="35">
        <f t="shared" si="19"/>
        <v>0</v>
      </c>
      <c r="H442" s="6">
        <v>140000</v>
      </c>
      <c r="I442" s="6"/>
      <c r="J442" s="6"/>
      <c r="K442" s="6"/>
      <c r="L442" s="35">
        <f t="shared" si="20"/>
        <v>0</v>
      </c>
    </row>
    <row r="443" spans="1:12" ht="18.75" x14ac:dyDescent="0.3">
      <c r="A443" s="10" t="s">
        <v>1242</v>
      </c>
      <c r="B443" s="11" t="s">
        <v>1243</v>
      </c>
      <c r="C443" s="15"/>
      <c r="D443" s="15">
        <v>30000</v>
      </c>
      <c r="E443" s="15">
        <f t="shared" si="18"/>
        <v>30000</v>
      </c>
      <c r="F443" s="6">
        <v>30000</v>
      </c>
      <c r="G443" s="35">
        <f t="shared" si="19"/>
        <v>0</v>
      </c>
      <c r="H443" s="6"/>
      <c r="I443" s="6"/>
      <c r="J443" s="6"/>
      <c r="K443" s="6"/>
      <c r="L443" s="35">
        <f t="shared" si="20"/>
        <v>0</v>
      </c>
    </row>
    <row r="444" spans="1:12" ht="18.75" x14ac:dyDescent="0.3">
      <c r="A444" s="10" t="s">
        <v>1406</v>
      </c>
      <c r="B444" s="11" t="s">
        <v>1407</v>
      </c>
      <c r="C444" s="15"/>
      <c r="D444" s="15">
        <v>30000</v>
      </c>
      <c r="E444" s="15">
        <f t="shared" si="18"/>
        <v>30000</v>
      </c>
      <c r="F444" s="6">
        <v>30000</v>
      </c>
      <c r="G444" s="35">
        <f t="shared" si="19"/>
        <v>0</v>
      </c>
      <c r="H444" s="6">
        <v>-50000</v>
      </c>
      <c r="I444" s="6"/>
      <c r="J444" s="6"/>
      <c r="K444" s="6"/>
      <c r="L444" s="35">
        <f t="shared" si="20"/>
        <v>0</v>
      </c>
    </row>
    <row r="445" spans="1:12" ht="18.75" x14ac:dyDescent="0.3">
      <c r="A445" s="10" t="s">
        <v>987</v>
      </c>
      <c r="B445" s="11" t="s">
        <v>988</v>
      </c>
      <c r="C445" s="15"/>
      <c r="D445" s="15">
        <v>28650</v>
      </c>
      <c r="E445" s="15">
        <f t="shared" si="18"/>
        <v>28650</v>
      </c>
      <c r="F445" s="6">
        <v>28000</v>
      </c>
      <c r="G445" s="35">
        <f t="shared" si="19"/>
        <v>650</v>
      </c>
      <c r="H445" s="6"/>
      <c r="I445" s="6"/>
      <c r="J445" s="6"/>
      <c r="K445" s="6"/>
      <c r="L445" s="35">
        <f t="shared" si="20"/>
        <v>0</v>
      </c>
    </row>
    <row r="446" spans="1:12" ht="18.75" x14ac:dyDescent="0.3">
      <c r="A446" s="10" t="s">
        <v>981</v>
      </c>
      <c r="B446" s="11" t="s">
        <v>982</v>
      </c>
      <c r="C446" s="15"/>
      <c r="D446" s="15">
        <v>28000</v>
      </c>
      <c r="E446" s="15">
        <f t="shared" si="18"/>
        <v>28000</v>
      </c>
      <c r="F446" s="6">
        <v>28000</v>
      </c>
      <c r="G446" s="35">
        <f t="shared" si="19"/>
        <v>0</v>
      </c>
      <c r="H446" s="6"/>
      <c r="I446" s="6"/>
      <c r="J446" s="6"/>
      <c r="K446" s="6"/>
      <c r="L446" s="35">
        <f t="shared" si="20"/>
        <v>0</v>
      </c>
    </row>
    <row r="447" spans="1:12" ht="18.75" x14ac:dyDescent="0.3">
      <c r="A447" s="10" t="s">
        <v>488</v>
      </c>
      <c r="B447" s="11" t="s">
        <v>489</v>
      </c>
      <c r="C447" s="15"/>
      <c r="D447" s="15">
        <v>27000</v>
      </c>
      <c r="E447" s="15">
        <f t="shared" si="18"/>
        <v>27000</v>
      </c>
      <c r="F447" s="6">
        <v>27000</v>
      </c>
      <c r="G447" s="35">
        <f t="shared" si="19"/>
        <v>0</v>
      </c>
      <c r="H447" s="6">
        <v>1605313.66</v>
      </c>
      <c r="I447" s="6">
        <v>2573649.31</v>
      </c>
      <c r="J447" s="6"/>
      <c r="K447" s="6"/>
      <c r="L447" s="35">
        <f t="shared" si="20"/>
        <v>2573649.31</v>
      </c>
    </row>
    <row r="448" spans="1:12" ht="18.75" x14ac:dyDescent="0.3">
      <c r="A448" s="10" t="s">
        <v>921</v>
      </c>
      <c r="B448" s="11" t="s">
        <v>922</v>
      </c>
      <c r="C448" s="15"/>
      <c r="D448" s="15">
        <v>27000</v>
      </c>
      <c r="E448" s="15">
        <f t="shared" si="18"/>
        <v>27000</v>
      </c>
      <c r="F448" s="6">
        <v>27000</v>
      </c>
      <c r="G448" s="35">
        <f t="shared" si="19"/>
        <v>0</v>
      </c>
      <c r="H448" s="6">
        <v>381000</v>
      </c>
      <c r="I448" s="6"/>
      <c r="J448" s="6"/>
      <c r="K448" s="6"/>
      <c r="L448" s="35">
        <f t="shared" si="20"/>
        <v>0</v>
      </c>
    </row>
    <row r="449" spans="1:12" ht="18.75" x14ac:dyDescent="0.3">
      <c r="A449" s="10" t="s">
        <v>951</v>
      </c>
      <c r="B449" s="11" t="s">
        <v>952</v>
      </c>
      <c r="C449" s="15"/>
      <c r="D449" s="15">
        <v>26000</v>
      </c>
      <c r="E449" s="15">
        <f t="shared" si="18"/>
        <v>26000</v>
      </c>
      <c r="F449" s="6">
        <v>26000</v>
      </c>
      <c r="G449" s="35">
        <f t="shared" si="19"/>
        <v>0</v>
      </c>
      <c r="H449" s="6"/>
      <c r="I449" s="6"/>
      <c r="J449" s="6"/>
      <c r="K449" s="6"/>
      <c r="L449" s="35">
        <f t="shared" si="20"/>
        <v>0</v>
      </c>
    </row>
    <row r="450" spans="1:12" ht="18.75" x14ac:dyDescent="0.3">
      <c r="A450" s="10" t="s">
        <v>1029</v>
      </c>
      <c r="B450" s="11" t="s">
        <v>1030</v>
      </c>
      <c r="C450" s="15">
        <v>10000</v>
      </c>
      <c r="D450" s="15">
        <v>25000</v>
      </c>
      <c r="E450" s="15">
        <f t="shared" si="18"/>
        <v>35000</v>
      </c>
      <c r="F450" s="6">
        <v>20000</v>
      </c>
      <c r="G450" s="35">
        <f t="shared" si="19"/>
        <v>15000</v>
      </c>
      <c r="H450" s="6"/>
      <c r="I450" s="6">
        <v>119620.42</v>
      </c>
      <c r="J450" s="6"/>
      <c r="K450" s="6"/>
      <c r="L450" s="35">
        <f t="shared" si="20"/>
        <v>119620.42</v>
      </c>
    </row>
    <row r="451" spans="1:12" ht="18.75" x14ac:dyDescent="0.3">
      <c r="A451" s="10" t="s">
        <v>1318</v>
      </c>
      <c r="B451" s="11" t="s">
        <v>1319</v>
      </c>
      <c r="C451" s="15"/>
      <c r="D451" s="15">
        <v>25000</v>
      </c>
      <c r="E451" s="15">
        <f t="shared" ref="E451:E514" si="21">C451+D451</f>
        <v>25000</v>
      </c>
      <c r="F451" s="6">
        <v>20000</v>
      </c>
      <c r="G451" s="35">
        <f t="shared" ref="G451:G514" si="22">E451-F451</f>
        <v>5000</v>
      </c>
      <c r="H451" s="6">
        <v>30000</v>
      </c>
      <c r="I451" s="6">
        <v>42694.22</v>
      </c>
      <c r="J451" s="6"/>
      <c r="K451" s="6"/>
      <c r="L451" s="35">
        <f t="shared" ref="L451:L514" si="23">I451+J451+K451</f>
        <v>42694.22</v>
      </c>
    </row>
    <row r="452" spans="1:12" ht="18.75" x14ac:dyDescent="0.3">
      <c r="A452" s="10" t="s">
        <v>116</v>
      </c>
      <c r="B452" s="11" t="s">
        <v>117</v>
      </c>
      <c r="C452" s="15"/>
      <c r="D452" s="15">
        <v>25000</v>
      </c>
      <c r="E452" s="15">
        <f t="shared" si="21"/>
        <v>25000</v>
      </c>
      <c r="F452" s="6">
        <v>25000</v>
      </c>
      <c r="G452" s="35">
        <f t="shared" si="22"/>
        <v>0</v>
      </c>
      <c r="H452" s="6">
        <v>1520</v>
      </c>
      <c r="I452" s="6"/>
      <c r="J452" s="6"/>
      <c r="K452" s="6"/>
      <c r="L452" s="35">
        <f t="shared" si="23"/>
        <v>0</v>
      </c>
    </row>
    <row r="453" spans="1:12" ht="18.75" x14ac:dyDescent="0.3">
      <c r="A453" s="10" t="s">
        <v>218</v>
      </c>
      <c r="B453" s="11" t="s">
        <v>219</v>
      </c>
      <c r="C453" s="15"/>
      <c r="D453" s="15">
        <v>25000</v>
      </c>
      <c r="E453" s="15">
        <f t="shared" si="21"/>
        <v>25000</v>
      </c>
      <c r="F453" s="6">
        <v>25000</v>
      </c>
      <c r="G453" s="35">
        <f t="shared" si="22"/>
        <v>0</v>
      </c>
      <c r="H453" s="6"/>
      <c r="I453" s="6"/>
      <c r="J453" s="6"/>
      <c r="K453" s="6"/>
      <c r="L453" s="35">
        <f t="shared" si="23"/>
        <v>0</v>
      </c>
    </row>
    <row r="454" spans="1:12" ht="18.75" x14ac:dyDescent="0.3">
      <c r="A454" s="10" t="s">
        <v>398</v>
      </c>
      <c r="B454" s="11" t="s">
        <v>399</v>
      </c>
      <c r="C454" s="15"/>
      <c r="D454" s="15">
        <v>25000</v>
      </c>
      <c r="E454" s="15">
        <f t="shared" si="21"/>
        <v>25000</v>
      </c>
      <c r="F454" s="6">
        <v>25000</v>
      </c>
      <c r="G454" s="35">
        <f t="shared" si="22"/>
        <v>0</v>
      </c>
      <c r="H454" s="6">
        <v>15000</v>
      </c>
      <c r="I454" s="6"/>
      <c r="J454" s="6"/>
      <c r="K454" s="6"/>
      <c r="L454" s="35">
        <f t="shared" si="23"/>
        <v>0</v>
      </c>
    </row>
    <row r="455" spans="1:12" ht="18.75" x14ac:dyDescent="0.3">
      <c r="A455" s="10" t="s">
        <v>236</v>
      </c>
      <c r="B455" s="11" t="s">
        <v>696</v>
      </c>
      <c r="C455" s="15"/>
      <c r="D455" s="15">
        <v>25000</v>
      </c>
      <c r="E455" s="15">
        <f t="shared" si="21"/>
        <v>25000</v>
      </c>
      <c r="F455" s="6">
        <v>25000</v>
      </c>
      <c r="G455" s="35">
        <f t="shared" si="22"/>
        <v>0</v>
      </c>
      <c r="H455" s="6"/>
      <c r="I455" s="6"/>
      <c r="J455" s="6"/>
      <c r="K455" s="6"/>
      <c r="L455" s="35">
        <f t="shared" si="23"/>
        <v>0</v>
      </c>
    </row>
    <row r="456" spans="1:12" ht="18.75" x14ac:dyDescent="0.3">
      <c r="A456" s="12" t="s">
        <v>891</v>
      </c>
      <c r="B456" s="11" t="s">
        <v>892</v>
      </c>
      <c r="C456" s="15"/>
      <c r="D456" s="15">
        <v>25000</v>
      </c>
      <c r="E456" s="15">
        <f t="shared" si="21"/>
        <v>25000</v>
      </c>
      <c r="F456" s="6">
        <v>25000</v>
      </c>
      <c r="G456" s="35">
        <f t="shared" si="22"/>
        <v>0</v>
      </c>
      <c r="H456" s="6"/>
      <c r="I456" s="6"/>
      <c r="J456" s="6"/>
      <c r="K456" s="6"/>
      <c r="L456" s="35">
        <f t="shared" si="23"/>
        <v>0</v>
      </c>
    </row>
    <row r="457" spans="1:12" ht="18.75" x14ac:dyDescent="0.3">
      <c r="A457" s="10" t="s">
        <v>1342</v>
      </c>
      <c r="B457" s="11" t="s">
        <v>1343</v>
      </c>
      <c r="C457" s="15"/>
      <c r="D457" s="15">
        <v>25000</v>
      </c>
      <c r="E457" s="15">
        <f t="shared" si="21"/>
        <v>25000</v>
      </c>
      <c r="F457" s="6">
        <v>25000</v>
      </c>
      <c r="G457" s="35">
        <f t="shared" si="22"/>
        <v>0</v>
      </c>
      <c r="H457" s="6"/>
      <c r="I457" s="6"/>
      <c r="J457" s="6"/>
      <c r="K457" s="6"/>
      <c r="L457" s="35">
        <f t="shared" si="23"/>
        <v>0</v>
      </c>
    </row>
    <row r="458" spans="1:12" ht="18.75" x14ac:dyDescent="0.3">
      <c r="A458" s="10" t="s">
        <v>1386</v>
      </c>
      <c r="B458" s="11" t="s">
        <v>1387</v>
      </c>
      <c r="C458" s="15"/>
      <c r="D458" s="15">
        <v>25000</v>
      </c>
      <c r="E458" s="15">
        <f t="shared" si="21"/>
        <v>25000</v>
      </c>
      <c r="F458" s="6">
        <v>25000</v>
      </c>
      <c r="G458" s="35">
        <f t="shared" si="22"/>
        <v>0</v>
      </c>
      <c r="H458" s="6"/>
      <c r="I458" s="6"/>
      <c r="J458" s="6"/>
      <c r="K458" s="6"/>
      <c r="L458" s="35">
        <f t="shared" si="23"/>
        <v>0</v>
      </c>
    </row>
    <row r="459" spans="1:12" ht="18.75" x14ac:dyDescent="0.3">
      <c r="A459" s="10" t="s">
        <v>1240</v>
      </c>
      <c r="B459" s="11" t="s">
        <v>1241</v>
      </c>
      <c r="C459" s="15"/>
      <c r="D459" s="15">
        <v>24000</v>
      </c>
      <c r="E459" s="15">
        <f t="shared" si="21"/>
        <v>24000</v>
      </c>
      <c r="F459" s="6">
        <v>24000</v>
      </c>
      <c r="G459" s="35">
        <f t="shared" si="22"/>
        <v>0</v>
      </c>
      <c r="H459" s="6"/>
      <c r="I459" s="6"/>
      <c r="J459" s="6"/>
      <c r="K459" s="6"/>
      <c r="L459" s="35">
        <f t="shared" si="23"/>
        <v>0</v>
      </c>
    </row>
    <row r="460" spans="1:12" ht="18.75" x14ac:dyDescent="0.3">
      <c r="A460" s="10" t="s">
        <v>1080</v>
      </c>
      <c r="B460" s="11" t="s">
        <v>1081</v>
      </c>
      <c r="C460" s="15"/>
      <c r="D460" s="15">
        <v>23000</v>
      </c>
      <c r="E460" s="15">
        <f t="shared" si="21"/>
        <v>23000</v>
      </c>
      <c r="F460" s="6">
        <v>23000</v>
      </c>
      <c r="G460" s="35">
        <f t="shared" si="22"/>
        <v>0</v>
      </c>
      <c r="H460" s="6">
        <v>5700</v>
      </c>
      <c r="I460" s="6"/>
      <c r="J460" s="6"/>
      <c r="K460" s="6"/>
      <c r="L460" s="35">
        <f t="shared" si="23"/>
        <v>0</v>
      </c>
    </row>
    <row r="461" spans="1:12" ht="18.75" x14ac:dyDescent="0.3">
      <c r="A461" s="10" t="s">
        <v>1090</v>
      </c>
      <c r="B461" s="11" t="s">
        <v>1091</v>
      </c>
      <c r="C461" s="15"/>
      <c r="D461" s="15">
        <v>22000</v>
      </c>
      <c r="E461" s="15">
        <f t="shared" si="21"/>
        <v>22000</v>
      </c>
      <c r="F461" s="6">
        <v>20000</v>
      </c>
      <c r="G461" s="35">
        <f t="shared" si="22"/>
        <v>2000</v>
      </c>
      <c r="H461" s="6"/>
      <c r="I461" s="6"/>
      <c r="J461" s="6"/>
      <c r="K461" s="6"/>
      <c r="L461" s="35">
        <f t="shared" si="23"/>
        <v>0</v>
      </c>
    </row>
    <row r="462" spans="1:12" ht="18.75" x14ac:dyDescent="0.3">
      <c r="A462" s="10" t="s">
        <v>1094</v>
      </c>
      <c r="B462" s="11" t="s">
        <v>1095</v>
      </c>
      <c r="C462" s="15"/>
      <c r="D462" s="15">
        <v>22000</v>
      </c>
      <c r="E462" s="15">
        <f t="shared" si="21"/>
        <v>22000</v>
      </c>
      <c r="F462" s="6">
        <v>20000</v>
      </c>
      <c r="G462" s="35">
        <f t="shared" si="22"/>
        <v>2000</v>
      </c>
      <c r="H462" s="6">
        <v>18000</v>
      </c>
      <c r="I462" s="6"/>
      <c r="J462" s="6"/>
      <c r="K462" s="6"/>
      <c r="L462" s="35">
        <f t="shared" si="23"/>
        <v>0</v>
      </c>
    </row>
    <row r="463" spans="1:12" ht="18.75" x14ac:dyDescent="0.3">
      <c r="A463" s="10" t="s">
        <v>773</v>
      </c>
      <c r="B463" s="11" t="s">
        <v>774</v>
      </c>
      <c r="C463" s="15"/>
      <c r="D463" s="15">
        <v>21000</v>
      </c>
      <c r="E463" s="15">
        <f t="shared" si="21"/>
        <v>21000</v>
      </c>
      <c r="F463" s="6">
        <v>20000</v>
      </c>
      <c r="G463" s="35">
        <f t="shared" si="22"/>
        <v>1000</v>
      </c>
      <c r="H463" s="6"/>
      <c r="I463" s="6"/>
      <c r="J463" s="6"/>
      <c r="K463" s="6"/>
      <c r="L463" s="35">
        <f t="shared" si="23"/>
        <v>0</v>
      </c>
    </row>
    <row r="464" spans="1:12" ht="18.75" x14ac:dyDescent="0.3">
      <c r="A464" s="10" t="s">
        <v>642</v>
      </c>
      <c r="B464" s="11" t="s">
        <v>643</v>
      </c>
      <c r="C464" s="15"/>
      <c r="D464" s="15">
        <v>21000</v>
      </c>
      <c r="E464" s="15">
        <f t="shared" si="21"/>
        <v>21000</v>
      </c>
      <c r="F464" s="6">
        <v>21000</v>
      </c>
      <c r="G464" s="35">
        <f t="shared" si="22"/>
        <v>0</v>
      </c>
      <c r="H464" s="6"/>
      <c r="I464" s="6"/>
      <c r="J464" s="6"/>
      <c r="K464" s="6"/>
      <c r="L464" s="35">
        <f t="shared" si="23"/>
        <v>0</v>
      </c>
    </row>
    <row r="465" spans="1:12" ht="18.75" x14ac:dyDescent="0.3">
      <c r="A465" s="10" t="s">
        <v>584</v>
      </c>
      <c r="B465" s="11" t="s">
        <v>585</v>
      </c>
      <c r="C465" s="15"/>
      <c r="D465" s="15">
        <v>20900</v>
      </c>
      <c r="E465" s="15">
        <f t="shared" si="21"/>
        <v>20900</v>
      </c>
      <c r="F465" s="6">
        <v>20000</v>
      </c>
      <c r="G465" s="35">
        <f t="shared" si="22"/>
        <v>900</v>
      </c>
      <c r="H465" s="6"/>
      <c r="I465" s="6"/>
      <c r="J465" s="6"/>
      <c r="K465" s="6"/>
      <c r="L465" s="35">
        <f t="shared" si="23"/>
        <v>0</v>
      </c>
    </row>
    <row r="466" spans="1:12" ht="18.75" x14ac:dyDescent="0.3">
      <c r="A466" s="10" t="s">
        <v>78</v>
      </c>
      <c r="B466" s="11" t="s">
        <v>79</v>
      </c>
      <c r="C466" s="15"/>
      <c r="D466" s="15">
        <v>20000</v>
      </c>
      <c r="E466" s="15">
        <f t="shared" si="21"/>
        <v>20000</v>
      </c>
      <c r="F466" s="6">
        <v>20000</v>
      </c>
      <c r="G466" s="35">
        <f t="shared" si="22"/>
        <v>0</v>
      </c>
      <c r="H466" s="6">
        <v>205000</v>
      </c>
      <c r="I466" s="6">
        <v>1279000</v>
      </c>
      <c r="J466" s="6"/>
      <c r="K466" s="6"/>
      <c r="L466" s="35">
        <f t="shared" si="23"/>
        <v>1279000</v>
      </c>
    </row>
    <row r="467" spans="1:12" ht="18.75" x14ac:dyDescent="0.3">
      <c r="A467" s="10" t="s">
        <v>106</v>
      </c>
      <c r="B467" s="11" t="s">
        <v>107</v>
      </c>
      <c r="C467" s="15"/>
      <c r="D467" s="15">
        <v>20000</v>
      </c>
      <c r="E467" s="15">
        <f t="shared" si="21"/>
        <v>20000</v>
      </c>
      <c r="F467" s="6">
        <v>20000</v>
      </c>
      <c r="G467" s="35">
        <f t="shared" si="22"/>
        <v>0</v>
      </c>
      <c r="H467" s="6">
        <v>30065</v>
      </c>
      <c r="I467" s="6"/>
      <c r="J467" s="6"/>
      <c r="K467" s="6"/>
      <c r="L467" s="35">
        <f t="shared" si="23"/>
        <v>0</v>
      </c>
    </row>
    <row r="468" spans="1:12" ht="18.75" x14ac:dyDescent="0.3">
      <c r="A468" s="10" t="s">
        <v>144</v>
      </c>
      <c r="B468" s="11" t="s">
        <v>145</v>
      </c>
      <c r="C468" s="15">
        <v>5000</v>
      </c>
      <c r="D468" s="15">
        <v>20000</v>
      </c>
      <c r="E468" s="15">
        <f t="shared" si="21"/>
        <v>25000</v>
      </c>
      <c r="F468" s="6">
        <v>20000</v>
      </c>
      <c r="G468" s="35">
        <f t="shared" si="22"/>
        <v>5000</v>
      </c>
      <c r="H468" s="6">
        <v>500</v>
      </c>
      <c r="I468" s="6"/>
      <c r="J468" s="6"/>
      <c r="K468" s="6"/>
      <c r="L468" s="35">
        <f t="shared" si="23"/>
        <v>0</v>
      </c>
    </row>
    <row r="469" spans="1:12" ht="18.75" x14ac:dyDescent="0.3">
      <c r="A469" s="10" t="s">
        <v>168</v>
      </c>
      <c r="B469" s="11" t="s">
        <v>169</v>
      </c>
      <c r="C469" s="15"/>
      <c r="D469" s="15">
        <v>20000</v>
      </c>
      <c r="E469" s="15">
        <f t="shared" si="21"/>
        <v>20000</v>
      </c>
      <c r="F469" s="6">
        <v>20000</v>
      </c>
      <c r="G469" s="35">
        <f t="shared" si="22"/>
        <v>0</v>
      </c>
      <c r="H469" s="6"/>
      <c r="I469" s="6"/>
      <c r="J469" s="6"/>
      <c r="K469" s="6"/>
      <c r="L469" s="35">
        <f t="shared" si="23"/>
        <v>0</v>
      </c>
    </row>
    <row r="470" spans="1:12" ht="18.75" x14ac:dyDescent="0.3">
      <c r="A470" s="10" t="s">
        <v>188</v>
      </c>
      <c r="B470" s="11" t="s">
        <v>189</v>
      </c>
      <c r="C470" s="15"/>
      <c r="D470" s="15">
        <v>20000</v>
      </c>
      <c r="E470" s="15">
        <f t="shared" si="21"/>
        <v>20000</v>
      </c>
      <c r="F470" s="6">
        <v>20000</v>
      </c>
      <c r="G470" s="35">
        <f t="shared" si="22"/>
        <v>0</v>
      </c>
      <c r="H470" s="6">
        <v>55000</v>
      </c>
      <c r="I470" s="6">
        <v>45550</v>
      </c>
      <c r="J470" s="6"/>
      <c r="K470" s="6"/>
      <c r="L470" s="35">
        <f t="shared" si="23"/>
        <v>45550</v>
      </c>
    </row>
    <row r="471" spans="1:12" ht="18.75" x14ac:dyDescent="0.3">
      <c r="A471" s="10" t="s">
        <v>214</v>
      </c>
      <c r="B471" s="11" t="s">
        <v>215</v>
      </c>
      <c r="C471" s="15"/>
      <c r="D471" s="15">
        <v>20000</v>
      </c>
      <c r="E471" s="15">
        <f t="shared" si="21"/>
        <v>20000</v>
      </c>
      <c r="F471" s="6">
        <v>20000</v>
      </c>
      <c r="G471" s="35">
        <f t="shared" si="22"/>
        <v>0</v>
      </c>
      <c r="H471" s="6"/>
      <c r="I471" s="6"/>
      <c r="J471" s="6"/>
      <c r="K471" s="6"/>
      <c r="L471" s="35">
        <f t="shared" si="23"/>
        <v>0</v>
      </c>
    </row>
    <row r="472" spans="1:12" ht="18.75" x14ac:dyDescent="0.3">
      <c r="A472" s="10" t="s">
        <v>216</v>
      </c>
      <c r="B472" s="11" t="s">
        <v>217</v>
      </c>
      <c r="C472" s="15">
        <v>5000</v>
      </c>
      <c r="D472" s="15">
        <v>20000</v>
      </c>
      <c r="E472" s="15">
        <f t="shared" si="21"/>
        <v>25000</v>
      </c>
      <c r="F472" s="6">
        <v>20000</v>
      </c>
      <c r="G472" s="35">
        <f t="shared" si="22"/>
        <v>5000</v>
      </c>
      <c r="H472" s="6">
        <v>5000</v>
      </c>
      <c r="I472" s="6"/>
      <c r="J472" s="6"/>
      <c r="K472" s="6"/>
      <c r="L472" s="35">
        <f t="shared" si="23"/>
        <v>0</v>
      </c>
    </row>
    <row r="473" spans="1:12" ht="18.75" x14ac:dyDescent="0.3">
      <c r="A473" s="10" t="s">
        <v>230</v>
      </c>
      <c r="B473" s="11" t="s">
        <v>231</v>
      </c>
      <c r="C473" s="15"/>
      <c r="D473" s="15">
        <v>20000</v>
      </c>
      <c r="E473" s="15">
        <f t="shared" si="21"/>
        <v>20000</v>
      </c>
      <c r="F473" s="6">
        <v>20000</v>
      </c>
      <c r="G473" s="35">
        <f t="shared" si="22"/>
        <v>0</v>
      </c>
      <c r="H473" s="6"/>
      <c r="I473" s="6"/>
      <c r="J473" s="6"/>
      <c r="K473" s="6"/>
      <c r="L473" s="35">
        <f t="shared" si="23"/>
        <v>0</v>
      </c>
    </row>
    <row r="474" spans="1:12" ht="18.75" x14ac:dyDescent="0.3">
      <c r="A474" s="10" t="s">
        <v>232</v>
      </c>
      <c r="B474" s="11" t="s">
        <v>233</v>
      </c>
      <c r="C474" s="15"/>
      <c r="D474" s="15">
        <v>20000</v>
      </c>
      <c r="E474" s="15">
        <f t="shared" si="21"/>
        <v>20000</v>
      </c>
      <c r="F474" s="6">
        <v>20000</v>
      </c>
      <c r="G474" s="35">
        <f t="shared" si="22"/>
        <v>0</v>
      </c>
      <c r="H474" s="6"/>
      <c r="I474" s="6"/>
      <c r="J474" s="6"/>
      <c r="K474" s="6"/>
      <c r="L474" s="35">
        <f t="shared" si="23"/>
        <v>0</v>
      </c>
    </row>
    <row r="475" spans="1:12" ht="18.75" x14ac:dyDescent="0.3">
      <c r="A475" s="10" t="s">
        <v>262</v>
      </c>
      <c r="B475" s="11" t="s">
        <v>263</v>
      </c>
      <c r="C475" s="15"/>
      <c r="D475" s="15">
        <v>20000</v>
      </c>
      <c r="E475" s="15">
        <f t="shared" si="21"/>
        <v>20000</v>
      </c>
      <c r="F475" s="6">
        <v>20000</v>
      </c>
      <c r="G475" s="35">
        <f t="shared" si="22"/>
        <v>0</v>
      </c>
      <c r="H475" s="6"/>
      <c r="I475" s="6"/>
      <c r="J475" s="6"/>
      <c r="K475" s="6"/>
      <c r="L475" s="35">
        <f t="shared" si="23"/>
        <v>0</v>
      </c>
    </row>
    <row r="476" spans="1:12" ht="18.75" x14ac:dyDescent="0.3">
      <c r="A476" s="10" t="s">
        <v>288</v>
      </c>
      <c r="B476" s="11" t="s">
        <v>289</v>
      </c>
      <c r="C476" s="15"/>
      <c r="D476" s="15">
        <v>20000</v>
      </c>
      <c r="E476" s="15">
        <f t="shared" si="21"/>
        <v>20000</v>
      </c>
      <c r="F476" s="6">
        <v>20000</v>
      </c>
      <c r="G476" s="35">
        <f t="shared" si="22"/>
        <v>0</v>
      </c>
      <c r="H476" s="6"/>
      <c r="I476" s="6"/>
      <c r="J476" s="6"/>
      <c r="K476" s="6"/>
      <c r="L476" s="35">
        <f t="shared" si="23"/>
        <v>0</v>
      </c>
    </row>
    <row r="477" spans="1:12" ht="18.75" x14ac:dyDescent="0.3">
      <c r="A477" s="10" t="s">
        <v>302</v>
      </c>
      <c r="B477" s="11" t="s">
        <v>303</v>
      </c>
      <c r="C477" s="15"/>
      <c r="D477" s="15">
        <v>20000</v>
      </c>
      <c r="E477" s="15">
        <f t="shared" si="21"/>
        <v>20000</v>
      </c>
      <c r="F477" s="6">
        <v>20000</v>
      </c>
      <c r="G477" s="35">
        <f t="shared" si="22"/>
        <v>0</v>
      </c>
      <c r="H477" s="6"/>
      <c r="I477" s="6"/>
      <c r="J477" s="6"/>
      <c r="K477" s="6"/>
      <c r="L477" s="35">
        <f t="shared" si="23"/>
        <v>0</v>
      </c>
    </row>
    <row r="478" spans="1:12" ht="18.75" x14ac:dyDescent="0.3">
      <c r="A478" s="10" t="s">
        <v>338</v>
      </c>
      <c r="B478" s="11" t="s">
        <v>339</v>
      </c>
      <c r="C478" s="15"/>
      <c r="D478" s="15">
        <v>20000</v>
      </c>
      <c r="E478" s="15">
        <f t="shared" si="21"/>
        <v>20000</v>
      </c>
      <c r="F478" s="6">
        <v>20000</v>
      </c>
      <c r="G478" s="35">
        <f t="shared" si="22"/>
        <v>0</v>
      </c>
      <c r="H478" s="6"/>
      <c r="I478" s="6"/>
      <c r="J478" s="6"/>
      <c r="K478" s="6"/>
      <c r="L478" s="35">
        <f t="shared" si="23"/>
        <v>0</v>
      </c>
    </row>
    <row r="479" spans="1:12" ht="18.75" x14ac:dyDescent="0.3">
      <c r="A479" s="10" t="s">
        <v>354</v>
      </c>
      <c r="B479" s="11" t="s">
        <v>355</v>
      </c>
      <c r="C479" s="15"/>
      <c r="D479" s="15">
        <v>20000</v>
      </c>
      <c r="E479" s="15">
        <f t="shared" si="21"/>
        <v>20000</v>
      </c>
      <c r="F479" s="6">
        <v>20000</v>
      </c>
      <c r="G479" s="35">
        <f t="shared" si="22"/>
        <v>0</v>
      </c>
      <c r="H479" s="6"/>
      <c r="I479" s="6"/>
      <c r="J479" s="6"/>
      <c r="K479" s="6"/>
      <c r="L479" s="35">
        <f t="shared" si="23"/>
        <v>0</v>
      </c>
    </row>
    <row r="480" spans="1:12" ht="18.75" x14ac:dyDescent="0.3">
      <c r="A480" s="10" t="s">
        <v>382</v>
      </c>
      <c r="B480" s="11" t="s">
        <v>383</v>
      </c>
      <c r="C480" s="15"/>
      <c r="D480" s="15">
        <v>20000</v>
      </c>
      <c r="E480" s="15">
        <f t="shared" si="21"/>
        <v>20000</v>
      </c>
      <c r="F480" s="6">
        <v>20000</v>
      </c>
      <c r="G480" s="35">
        <f t="shared" si="22"/>
        <v>0</v>
      </c>
      <c r="H480" s="6"/>
      <c r="I480" s="6"/>
      <c r="J480" s="6">
        <v>32182.36</v>
      </c>
      <c r="K480" s="6"/>
      <c r="L480" s="35">
        <f t="shared" si="23"/>
        <v>32182.36</v>
      </c>
    </row>
    <row r="481" spans="1:12" ht="18.75" x14ac:dyDescent="0.3">
      <c r="A481" s="10" t="s">
        <v>396</v>
      </c>
      <c r="B481" s="11" t="s">
        <v>397</v>
      </c>
      <c r="C481" s="15"/>
      <c r="D481" s="15">
        <v>20000</v>
      </c>
      <c r="E481" s="15">
        <f t="shared" si="21"/>
        <v>20000</v>
      </c>
      <c r="F481" s="6">
        <v>20000</v>
      </c>
      <c r="G481" s="35">
        <f t="shared" si="22"/>
        <v>0</v>
      </c>
      <c r="H481" s="6"/>
      <c r="I481" s="6"/>
      <c r="J481" s="6"/>
      <c r="K481" s="6"/>
      <c r="L481" s="35">
        <f t="shared" si="23"/>
        <v>0</v>
      </c>
    </row>
    <row r="482" spans="1:12" ht="18.75" x14ac:dyDescent="0.3">
      <c r="A482" s="10" t="s">
        <v>416</v>
      </c>
      <c r="B482" s="11" t="s">
        <v>417</v>
      </c>
      <c r="C482" s="15"/>
      <c r="D482" s="15">
        <v>20000</v>
      </c>
      <c r="E482" s="15">
        <f t="shared" si="21"/>
        <v>20000</v>
      </c>
      <c r="F482" s="6">
        <v>20000</v>
      </c>
      <c r="G482" s="35">
        <f t="shared" si="22"/>
        <v>0</v>
      </c>
      <c r="H482" s="6">
        <v>3150</v>
      </c>
      <c r="I482" s="6"/>
      <c r="J482" s="6"/>
      <c r="K482" s="6"/>
      <c r="L482" s="35">
        <f t="shared" si="23"/>
        <v>0</v>
      </c>
    </row>
    <row r="483" spans="1:12" ht="18.75" x14ac:dyDescent="0.3">
      <c r="A483" s="10" t="s">
        <v>434</v>
      </c>
      <c r="B483" s="11" t="s">
        <v>435</v>
      </c>
      <c r="C483" s="15"/>
      <c r="D483" s="15">
        <v>20000</v>
      </c>
      <c r="E483" s="15">
        <f t="shared" si="21"/>
        <v>20000</v>
      </c>
      <c r="F483" s="6">
        <v>20000</v>
      </c>
      <c r="G483" s="35">
        <f t="shared" si="22"/>
        <v>0</v>
      </c>
      <c r="H483" s="6">
        <v>1000</v>
      </c>
      <c r="I483" s="6"/>
      <c r="J483" s="6"/>
      <c r="K483" s="6"/>
      <c r="L483" s="35">
        <f t="shared" si="23"/>
        <v>0</v>
      </c>
    </row>
    <row r="484" spans="1:12" ht="18.75" x14ac:dyDescent="0.3">
      <c r="A484" s="10" t="s">
        <v>436</v>
      </c>
      <c r="B484" s="11" t="s">
        <v>437</v>
      </c>
      <c r="C484" s="15"/>
      <c r="D484" s="15">
        <v>20000</v>
      </c>
      <c r="E484" s="15">
        <f t="shared" si="21"/>
        <v>20000</v>
      </c>
      <c r="F484" s="6">
        <v>20000</v>
      </c>
      <c r="G484" s="35">
        <f t="shared" si="22"/>
        <v>0</v>
      </c>
      <c r="H484" s="6">
        <v>10000</v>
      </c>
      <c r="I484" s="6"/>
      <c r="J484" s="6"/>
      <c r="K484" s="6"/>
      <c r="L484" s="35">
        <f t="shared" si="23"/>
        <v>0</v>
      </c>
    </row>
    <row r="485" spans="1:12" ht="18.75" x14ac:dyDescent="0.3">
      <c r="A485" s="10" t="s">
        <v>446</v>
      </c>
      <c r="B485" s="11" t="s">
        <v>447</v>
      </c>
      <c r="C485" s="15"/>
      <c r="D485" s="15">
        <v>20000</v>
      </c>
      <c r="E485" s="15">
        <f t="shared" si="21"/>
        <v>20000</v>
      </c>
      <c r="F485" s="6">
        <v>20000</v>
      </c>
      <c r="G485" s="35">
        <f t="shared" si="22"/>
        <v>0</v>
      </c>
      <c r="H485" s="6"/>
      <c r="I485" s="6"/>
      <c r="J485" s="6"/>
      <c r="K485" s="6"/>
      <c r="L485" s="35">
        <f t="shared" si="23"/>
        <v>0</v>
      </c>
    </row>
    <row r="486" spans="1:12" ht="18.75" x14ac:dyDescent="0.3">
      <c r="A486" s="10" t="s">
        <v>546</v>
      </c>
      <c r="B486" s="11" t="s">
        <v>547</v>
      </c>
      <c r="C486" s="15"/>
      <c r="D486" s="15">
        <v>20000</v>
      </c>
      <c r="E486" s="15">
        <f t="shared" si="21"/>
        <v>20000</v>
      </c>
      <c r="F486" s="6">
        <v>20000</v>
      </c>
      <c r="G486" s="35">
        <f t="shared" si="22"/>
        <v>0</v>
      </c>
      <c r="H486" s="6"/>
      <c r="I486" s="6"/>
      <c r="J486" s="6"/>
      <c r="K486" s="6"/>
      <c r="L486" s="35">
        <f t="shared" si="23"/>
        <v>0</v>
      </c>
    </row>
    <row r="487" spans="1:12" ht="18.75" x14ac:dyDescent="0.3">
      <c r="A487" s="10" t="s">
        <v>572</v>
      </c>
      <c r="B487" s="11" t="s">
        <v>573</v>
      </c>
      <c r="C487" s="15"/>
      <c r="D487" s="15">
        <v>20000</v>
      </c>
      <c r="E487" s="15">
        <f t="shared" si="21"/>
        <v>20000</v>
      </c>
      <c r="F487" s="6">
        <v>20000</v>
      </c>
      <c r="G487" s="35">
        <f t="shared" si="22"/>
        <v>0</v>
      </c>
      <c r="H487" s="6"/>
      <c r="I487" s="6"/>
      <c r="J487" s="6"/>
      <c r="K487" s="6"/>
      <c r="L487" s="35">
        <f t="shared" si="23"/>
        <v>0</v>
      </c>
    </row>
    <row r="488" spans="1:12" ht="18.75" x14ac:dyDescent="0.3">
      <c r="A488" s="10" t="s">
        <v>658</v>
      </c>
      <c r="B488" s="11" t="s">
        <v>659</v>
      </c>
      <c r="C488" s="15"/>
      <c r="D488" s="15">
        <v>20000</v>
      </c>
      <c r="E488" s="15">
        <f t="shared" si="21"/>
        <v>20000</v>
      </c>
      <c r="F488" s="6">
        <v>20000</v>
      </c>
      <c r="G488" s="35">
        <f t="shared" si="22"/>
        <v>0</v>
      </c>
      <c r="H488" s="6"/>
      <c r="I488" s="6"/>
      <c r="J488" s="6"/>
      <c r="K488" s="6"/>
      <c r="L488" s="35">
        <f t="shared" si="23"/>
        <v>0</v>
      </c>
    </row>
    <row r="489" spans="1:12" ht="18.75" x14ac:dyDescent="0.3">
      <c r="A489" s="10" t="s">
        <v>666</v>
      </c>
      <c r="B489" s="11" t="s">
        <v>667</v>
      </c>
      <c r="C489" s="15"/>
      <c r="D489" s="15">
        <v>20000</v>
      </c>
      <c r="E489" s="15">
        <f t="shared" si="21"/>
        <v>20000</v>
      </c>
      <c r="F489" s="6">
        <v>20000</v>
      </c>
      <c r="G489" s="35">
        <f t="shared" si="22"/>
        <v>0</v>
      </c>
      <c r="H489" s="6"/>
      <c r="I489" s="6">
        <v>80000</v>
      </c>
      <c r="J489" s="6"/>
      <c r="K489" s="6"/>
      <c r="L489" s="35">
        <f t="shared" si="23"/>
        <v>80000</v>
      </c>
    </row>
    <row r="490" spans="1:12" ht="18.75" x14ac:dyDescent="0.3">
      <c r="A490" s="10" t="s">
        <v>672</v>
      </c>
      <c r="B490" s="11" t="s">
        <v>673</v>
      </c>
      <c r="C490" s="15"/>
      <c r="D490" s="15">
        <v>20000</v>
      </c>
      <c r="E490" s="15">
        <f t="shared" si="21"/>
        <v>20000</v>
      </c>
      <c r="F490" s="6">
        <v>20000</v>
      </c>
      <c r="G490" s="35">
        <f t="shared" si="22"/>
        <v>0</v>
      </c>
      <c r="H490" s="6"/>
      <c r="I490" s="6"/>
      <c r="J490" s="6"/>
      <c r="K490" s="6"/>
      <c r="L490" s="35">
        <f t="shared" si="23"/>
        <v>0</v>
      </c>
    </row>
    <row r="491" spans="1:12" ht="18.75" x14ac:dyDescent="0.3">
      <c r="A491" s="10" t="s">
        <v>799</v>
      </c>
      <c r="B491" s="11" t="s">
        <v>800</v>
      </c>
      <c r="C491" s="15"/>
      <c r="D491" s="15">
        <v>20000</v>
      </c>
      <c r="E491" s="15">
        <f t="shared" si="21"/>
        <v>20000</v>
      </c>
      <c r="F491" s="6">
        <v>20000</v>
      </c>
      <c r="G491" s="35">
        <f t="shared" si="22"/>
        <v>0</v>
      </c>
      <c r="H491" s="6"/>
      <c r="I491" s="6">
        <v>216843.37</v>
      </c>
      <c r="J491" s="6"/>
      <c r="K491" s="6"/>
      <c r="L491" s="35">
        <f t="shared" si="23"/>
        <v>216843.37</v>
      </c>
    </row>
    <row r="492" spans="1:12" ht="18.75" x14ac:dyDescent="0.3">
      <c r="A492" s="10" t="s">
        <v>813</v>
      </c>
      <c r="B492" s="11" t="s">
        <v>814</v>
      </c>
      <c r="C492" s="15"/>
      <c r="D492" s="15">
        <v>20000</v>
      </c>
      <c r="E492" s="15">
        <f t="shared" si="21"/>
        <v>20000</v>
      </c>
      <c r="F492" s="6">
        <v>20000</v>
      </c>
      <c r="G492" s="35">
        <f t="shared" si="22"/>
        <v>0</v>
      </c>
      <c r="H492" s="6">
        <v>235000</v>
      </c>
      <c r="I492" s="6"/>
      <c r="J492" s="6"/>
      <c r="K492" s="6"/>
      <c r="L492" s="35">
        <f t="shared" si="23"/>
        <v>0</v>
      </c>
    </row>
    <row r="493" spans="1:12" ht="18.75" x14ac:dyDescent="0.3">
      <c r="A493" s="10" t="s">
        <v>835</v>
      </c>
      <c r="B493" s="11" t="s">
        <v>836</v>
      </c>
      <c r="C493" s="15"/>
      <c r="D493" s="15">
        <v>20000</v>
      </c>
      <c r="E493" s="15">
        <f t="shared" si="21"/>
        <v>20000</v>
      </c>
      <c r="F493" s="6">
        <v>20000</v>
      </c>
      <c r="G493" s="35">
        <f t="shared" si="22"/>
        <v>0</v>
      </c>
      <c r="H493" s="6"/>
      <c r="I493" s="6"/>
      <c r="J493" s="6"/>
      <c r="K493" s="6"/>
      <c r="L493" s="35">
        <f t="shared" si="23"/>
        <v>0</v>
      </c>
    </row>
    <row r="494" spans="1:12" ht="18.75" x14ac:dyDescent="0.3">
      <c r="A494" s="10" t="s">
        <v>853</v>
      </c>
      <c r="B494" s="11" t="s">
        <v>854</v>
      </c>
      <c r="C494" s="15"/>
      <c r="D494" s="15">
        <v>20000</v>
      </c>
      <c r="E494" s="15">
        <f t="shared" si="21"/>
        <v>20000</v>
      </c>
      <c r="F494" s="6">
        <v>20000</v>
      </c>
      <c r="G494" s="35">
        <f t="shared" si="22"/>
        <v>0</v>
      </c>
      <c r="H494" s="6"/>
      <c r="I494" s="6"/>
      <c r="J494" s="6"/>
      <c r="K494" s="6"/>
      <c r="L494" s="35">
        <f t="shared" si="23"/>
        <v>0</v>
      </c>
    </row>
    <row r="495" spans="1:12" ht="18.75" x14ac:dyDescent="0.3">
      <c r="A495" s="10" t="s">
        <v>929</v>
      </c>
      <c r="B495" s="11" t="s">
        <v>930</v>
      </c>
      <c r="C495" s="15"/>
      <c r="D495" s="15">
        <v>20000</v>
      </c>
      <c r="E495" s="15">
        <f t="shared" si="21"/>
        <v>20000</v>
      </c>
      <c r="F495" s="6">
        <v>20000</v>
      </c>
      <c r="G495" s="35">
        <f t="shared" si="22"/>
        <v>0</v>
      </c>
      <c r="H495" s="6"/>
      <c r="I495" s="6"/>
      <c r="J495" s="6"/>
      <c r="K495" s="6"/>
      <c r="L495" s="35">
        <f t="shared" si="23"/>
        <v>0</v>
      </c>
    </row>
    <row r="496" spans="1:12" ht="18.75" x14ac:dyDescent="0.3">
      <c r="A496" s="10" t="s">
        <v>937</v>
      </c>
      <c r="B496" s="11" t="s">
        <v>938</v>
      </c>
      <c r="C496" s="15"/>
      <c r="D496" s="15">
        <v>20000</v>
      </c>
      <c r="E496" s="15">
        <f t="shared" si="21"/>
        <v>20000</v>
      </c>
      <c r="F496" s="6">
        <v>20000</v>
      </c>
      <c r="G496" s="35">
        <f t="shared" si="22"/>
        <v>0</v>
      </c>
      <c r="H496" s="6"/>
      <c r="I496" s="6"/>
      <c r="J496" s="6"/>
      <c r="K496" s="6"/>
      <c r="L496" s="35">
        <f t="shared" si="23"/>
        <v>0</v>
      </c>
    </row>
    <row r="497" spans="1:12" ht="18.75" x14ac:dyDescent="0.3">
      <c r="A497" s="10" t="s">
        <v>1009</v>
      </c>
      <c r="B497" s="11" t="s">
        <v>1010</v>
      </c>
      <c r="C497" s="15"/>
      <c r="D497" s="15">
        <v>20000</v>
      </c>
      <c r="E497" s="15">
        <f t="shared" si="21"/>
        <v>20000</v>
      </c>
      <c r="F497" s="6">
        <v>20000</v>
      </c>
      <c r="G497" s="35">
        <f t="shared" si="22"/>
        <v>0</v>
      </c>
      <c r="H497" s="6"/>
      <c r="I497" s="6"/>
      <c r="J497" s="6"/>
      <c r="K497" s="6"/>
      <c r="L497" s="35">
        <f t="shared" si="23"/>
        <v>0</v>
      </c>
    </row>
    <row r="498" spans="1:12" ht="18.75" x14ac:dyDescent="0.3">
      <c r="A498" s="10" t="s">
        <v>1027</v>
      </c>
      <c r="B498" s="11" t="s">
        <v>1028</v>
      </c>
      <c r="C498" s="15"/>
      <c r="D498" s="15">
        <v>20000</v>
      </c>
      <c r="E498" s="15">
        <f t="shared" si="21"/>
        <v>20000</v>
      </c>
      <c r="F498" s="6">
        <v>20000</v>
      </c>
      <c r="G498" s="35">
        <f t="shared" si="22"/>
        <v>0</v>
      </c>
      <c r="H498" s="6"/>
      <c r="I498" s="6"/>
      <c r="J498" s="6"/>
      <c r="K498" s="6"/>
      <c r="L498" s="35">
        <f t="shared" si="23"/>
        <v>0</v>
      </c>
    </row>
    <row r="499" spans="1:12" ht="18.75" x14ac:dyDescent="0.3">
      <c r="A499" s="10" t="s">
        <v>1055</v>
      </c>
      <c r="B499" s="11" t="s">
        <v>1056</v>
      </c>
      <c r="C499" s="15"/>
      <c r="D499" s="15">
        <v>20000</v>
      </c>
      <c r="E499" s="15">
        <f t="shared" si="21"/>
        <v>20000</v>
      </c>
      <c r="F499" s="6">
        <v>20000</v>
      </c>
      <c r="G499" s="35">
        <f t="shared" si="22"/>
        <v>0</v>
      </c>
      <c r="H499" s="6"/>
      <c r="I499" s="6"/>
      <c r="J499" s="6"/>
      <c r="K499" s="6"/>
      <c r="L499" s="35">
        <f t="shared" si="23"/>
        <v>0</v>
      </c>
    </row>
    <row r="500" spans="1:12" ht="18.75" x14ac:dyDescent="0.3">
      <c r="A500" s="10" t="s">
        <v>1082</v>
      </c>
      <c r="B500" s="11" t="s">
        <v>1083</v>
      </c>
      <c r="C500" s="15"/>
      <c r="D500" s="15">
        <v>20000</v>
      </c>
      <c r="E500" s="15">
        <f t="shared" si="21"/>
        <v>20000</v>
      </c>
      <c r="F500" s="6">
        <v>20000</v>
      </c>
      <c r="G500" s="35">
        <f t="shared" si="22"/>
        <v>0</v>
      </c>
      <c r="H500" s="6">
        <v>3000</v>
      </c>
      <c r="I500" s="6">
        <v>394</v>
      </c>
      <c r="J500" s="6"/>
      <c r="K500" s="6"/>
      <c r="L500" s="35">
        <f t="shared" si="23"/>
        <v>394</v>
      </c>
    </row>
    <row r="501" spans="1:12" ht="18.75" x14ac:dyDescent="0.3">
      <c r="A501" s="10" t="s">
        <v>1084</v>
      </c>
      <c r="B501" s="11" t="s">
        <v>1085</v>
      </c>
      <c r="C501" s="15"/>
      <c r="D501" s="15">
        <v>20000</v>
      </c>
      <c r="E501" s="15">
        <f t="shared" si="21"/>
        <v>20000</v>
      </c>
      <c r="F501" s="6">
        <v>20000</v>
      </c>
      <c r="G501" s="35">
        <f t="shared" si="22"/>
        <v>0</v>
      </c>
      <c r="H501" s="6"/>
      <c r="I501" s="6"/>
      <c r="J501" s="6"/>
      <c r="K501" s="6"/>
      <c r="L501" s="35">
        <f t="shared" si="23"/>
        <v>0</v>
      </c>
    </row>
    <row r="502" spans="1:12" ht="18.75" x14ac:dyDescent="0.3">
      <c r="A502" s="10" t="s">
        <v>1158</v>
      </c>
      <c r="B502" s="11" t="s">
        <v>1159</v>
      </c>
      <c r="C502" s="15"/>
      <c r="D502" s="15">
        <v>20000</v>
      </c>
      <c r="E502" s="15">
        <f t="shared" si="21"/>
        <v>20000</v>
      </c>
      <c r="F502" s="6">
        <v>20000</v>
      </c>
      <c r="G502" s="35">
        <f t="shared" si="22"/>
        <v>0</v>
      </c>
      <c r="H502" s="6">
        <v>10000</v>
      </c>
      <c r="I502" s="6"/>
      <c r="J502" s="6"/>
      <c r="K502" s="6"/>
      <c r="L502" s="35">
        <f t="shared" si="23"/>
        <v>0</v>
      </c>
    </row>
    <row r="503" spans="1:12" ht="18.75" x14ac:dyDescent="0.3">
      <c r="A503" s="10" t="s">
        <v>1260</v>
      </c>
      <c r="B503" s="11" t="s">
        <v>1261</v>
      </c>
      <c r="C503" s="15"/>
      <c r="D503" s="15">
        <v>20000</v>
      </c>
      <c r="E503" s="15">
        <f t="shared" si="21"/>
        <v>20000</v>
      </c>
      <c r="F503" s="6">
        <v>20000</v>
      </c>
      <c r="G503" s="35">
        <f t="shared" si="22"/>
        <v>0</v>
      </c>
      <c r="H503" s="6"/>
      <c r="I503" s="6"/>
      <c r="J503" s="6"/>
      <c r="K503" s="6"/>
      <c r="L503" s="35">
        <f t="shared" si="23"/>
        <v>0</v>
      </c>
    </row>
    <row r="504" spans="1:12" ht="18.75" x14ac:dyDescent="0.3">
      <c r="A504" s="10" t="s">
        <v>1268</v>
      </c>
      <c r="B504" s="11" t="s">
        <v>1269</v>
      </c>
      <c r="C504" s="15"/>
      <c r="D504" s="15">
        <v>20000</v>
      </c>
      <c r="E504" s="15">
        <f t="shared" si="21"/>
        <v>20000</v>
      </c>
      <c r="F504" s="6">
        <v>20000</v>
      </c>
      <c r="G504" s="35">
        <f t="shared" si="22"/>
        <v>0</v>
      </c>
      <c r="H504" s="6">
        <v>25000</v>
      </c>
      <c r="I504" s="6"/>
      <c r="J504" s="6"/>
      <c r="K504" s="6"/>
      <c r="L504" s="35">
        <f t="shared" si="23"/>
        <v>0</v>
      </c>
    </row>
    <row r="505" spans="1:12" ht="18.75" x14ac:dyDescent="0.3">
      <c r="A505" s="10" t="s">
        <v>1284</v>
      </c>
      <c r="B505" s="11" t="s">
        <v>1285</v>
      </c>
      <c r="C505" s="15"/>
      <c r="D505" s="15">
        <v>20000</v>
      </c>
      <c r="E505" s="15">
        <f t="shared" si="21"/>
        <v>20000</v>
      </c>
      <c r="F505" s="6">
        <v>20000</v>
      </c>
      <c r="G505" s="35">
        <f t="shared" si="22"/>
        <v>0</v>
      </c>
      <c r="H505" s="6"/>
      <c r="I505" s="6"/>
      <c r="J505" s="6"/>
      <c r="K505" s="6"/>
      <c r="L505" s="35">
        <f t="shared" si="23"/>
        <v>0</v>
      </c>
    </row>
    <row r="506" spans="1:12" ht="18.75" x14ac:dyDescent="0.3">
      <c r="A506" s="10" t="s">
        <v>1300</v>
      </c>
      <c r="B506" s="11" t="s">
        <v>1301</v>
      </c>
      <c r="C506" s="15">
        <v>10000</v>
      </c>
      <c r="D506" s="15">
        <v>20000</v>
      </c>
      <c r="E506" s="15">
        <f t="shared" si="21"/>
        <v>30000</v>
      </c>
      <c r="F506" s="6">
        <v>20000</v>
      </c>
      <c r="G506" s="35">
        <f t="shared" si="22"/>
        <v>10000</v>
      </c>
      <c r="H506" s="6">
        <v>3000</v>
      </c>
      <c r="I506" s="6"/>
      <c r="J506" s="6"/>
      <c r="K506" s="6"/>
      <c r="L506" s="35">
        <f t="shared" si="23"/>
        <v>0</v>
      </c>
    </row>
    <row r="507" spans="1:12" ht="18.75" x14ac:dyDescent="0.3">
      <c r="A507" s="10" t="s">
        <v>1322</v>
      </c>
      <c r="B507" s="11" t="s">
        <v>1323</v>
      </c>
      <c r="C507" s="15"/>
      <c r="D507" s="15">
        <v>20000</v>
      </c>
      <c r="E507" s="15">
        <f t="shared" si="21"/>
        <v>20000</v>
      </c>
      <c r="F507" s="6">
        <v>20000</v>
      </c>
      <c r="G507" s="35">
        <f t="shared" si="22"/>
        <v>0</v>
      </c>
      <c r="H507" s="6">
        <v>70000</v>
      </c>
      <c r="I507" s="6">
        <v>0</v>
      </c>
      <c r="J507" s="6"/>
      <c r="K507" s="6"/>
      <c r="L507" s="35">
        <f t="shared" si="23"/>
        <v>0</v>
      </c>
    </row>
    <row r="508" spans="1:12" ht="18.75" x14ac:dyDescent="0.3">
      <c r="A508" s="10" t="s">
        <v>1382</v>
      </c>
      <c r="B508" s="11" t="s">
        <v>1383</v>
      </c>
      <c r="C508" s="15"/>
      <c r="D508" s="15">
        <v>20000</v>
      </c>
      <c r="E508" s="15">
        <f t="shared" si="21"/>
        <v>20000</v>
      </c>
      <c r="F508" s="6">
        <v>20000</v>
      </c>
      <c r="G508" s="35">
        <f t="shared" si="22"/>
        <v>0</v>
      </c>
      <c r="H508" s="6"/>
      <c r="I508" s="6"/>
      <c r="J508" s="6"/>
      <c r="K508" s="6"/>
      <c r="L508" s="35">
        <f t="shared" si="23"/>
        <v>0</v>
      </c>
    </row>
    <row r="509" spans="1:12" ht="18.75" x14ac:dyDescent="0.3">
      <c r="A509" s="39" t="s">
        <v>1454</v>
      </c>
      <c r="B509" s="11" t="s">
        <v>1459</v>
      </c>
      <c r="C509" s="15"/>
      <c r="D509" s="15">
        <v>20000</v>
      </c>
      <c r="E509" s="15">
        <f t="shared" si="21"/>
        <v>20000</v>
      </c>
      <c r="F509" s="42">
        <v>20000</v>
      </c>
      <c r="G509" s="35">
        <f t="shared" si="22"/>
        <v>0</v>
      </c>
      <c r="H509" s="42"/>
      <c r="I509" s="42"/>
      <c r="J509" s="42"/>
      <c r="K509" s="42"/>
      <c r="L509" s="35">
        <f t="shared" si="23"/>
        <v>0</v>
      </c>
    </row>
    <row r="510" spans="1:12" ht="18.75" x14ac:dyDescent="0.3">
      <c r="A510" s="10" t="s">
        <v>554</v>
      </c>
      <c r="B510" s="11" t="s">
        <v>555</v>
      </c>
      <c r="C510" s="15"/>
      <c r="D510" s="15">
        <v>19000</v>
      </c>
      <c r="E510" s="15">
        <f t="shared" si="21"/>
        <v>19000</v>
      </c>
      <c r="F510" s="6">
        <v>19000</v>
      </c>
      <c r="G510" s="35">
        <f t="shared" si="22"/>
        <v>0</v>
      </c>
      <c r="H510" s="6"/>
      <c r="I510" s="6"/>
      <c r="J510" s="6"/>
      <c r="K510" s="6"/>
      <c r="L510" s="35">
        <f t="shared" si="23"/>
        <v>0</v>
      </c>
    </row>
    <row r="511" spans="1:12" ht="18.75" x14ac:dyDescent="0.3">
      <c r="A511" s="10" t="s">
        <v>250</v>
      </c>
      <c r="B511" s="11" t="s">
        <v>251</v>
      </c>
      <c r="C511" s="15"/>
      <c r="D511" s="15">
        <v>18000</v>
      </c>
      <c r="E511" s="15">
        <f t="shared" si="21"/>
        <v>18000</v>
      </c>
      <c r="F511" s="6">
        <v>18000</v>
      </c>
      <c r="G511" s="35">
        <f t="shared" si="22"/>
        <v>0</v>
      </c>
      <c r="H511" s="6"/>
      <c r="I511" s="6"/>
      <c r="J511" s="6"/>
      <c r="K511" s="6"/>
      <c r="L511" s="35">
        <f t="shared" si="23"/>
        <v>0</v>
      </c>
    </row>
    <row r="512" spans="1:12" ht="18.75" x14ac:dyDescent="0.3">
      <c r="A512" s="10" t="s">
        <v>817</v>
      </c>
      <c r="B512" s="11" t="s">
        <v>818</v>
      </c>
      <c r="C512" s="15"/>
      <c r="D512" s="15">
        <v>18000</v>
      </c>
      <c r="E512" s="15">
        <f t="shared" si="21"/>
        <v>18000</v>
      </c>
      <c r="F512" s="6">
        <v>18000</v>
      </c>
      <c r="G512" s="35">
        <f t="shared" si="22"/>
        <v>0</v>
      </c>
      <c r="H512" s="6"/>
      <c r="I512" s="6"/>
      <c r="J512" s="6"/>
      <c r="K512" s="6"/>
      <c r="L512" s="35">
        <f t="shared" si="23"/>
        <v>0</v>
      </c>
    </row>
    <row r="513" spans="1:12" ht="18.75" x14ac:dyDescent="0.3">
      <c r="A513" s="10" t="s">
        <v>114</v>
      </c>
      <c r="B513" s="11" t="s">
        <v>115</v>
      </c>
      <c r="C513" s="15"/>
      <c r="D513" s="15">
        <v>17000</v>
      </c>
      <c r="E513" s="15">
        <f t="shared" si="21"/>
        <v>17000</v>
      </c>
      <c r="F513" s="6">
        <v>17000</v>
      </c>
      <c r="G513" s="35">
        <f t="shared" si="22"/>
        <v>0</v>
      </c>
      <c r="H513" s="6"/>
      <c r="I513" s="6"/>
      <c r="J513" s="6"/>
      <c r="K513" s="6"/>
      <c r="L513" s="35">
        <f t="shared" si="23"/>
        <v>0</v>
      </c>
    </row>
    <row r="514" spans="1:12" ht="18.75" x14ac:dyDescent="0.3">
      <c r="A514" s="10" t="s">
        <v>390</v>
      </c>
      <c r="B514" s="11" t="s">
        <v>391</v>
      </c>
      <c r="C514" s="15"/>
      <c r="D514" s="15">
        <v>16000</v>
      </c>
      <c r="E514" s="15">
        <f t="shared" si="21"/>
        <v>16000</v>
      </c>
      <c r="F514" s="6">
        <v>16000</v>
      </c>
      <c r="G514" s="35">
        <f t="shared" si="22"/>
        <v>0</v>
      </c>
      <c r="H514" s="6"/>
      <c r="I514" s="6"/>
      <c r="J514" s="6"/>
      <c r="K514" s="6"/>
      <c r="L514" s="35">
        <f t="shared" si="23"/>
        <v>0</v>
      </c>
    </row>
    <row r="515" spans="1:12" ht="18.75" x14ac:dyDescent="0.3">
      <c r="A515" s="10" t="s">
        <v>1354</v>
      </c>
      <c r="B515" s="11" t="s">
        <v>1355</v>
      </c>
      <c r="C515" s="15"/>
      <c r="D515" s="15">
        <v>15000</v>
      </c>
      <c r="E515" s="15">
        <f t="shared" ref="E515:E578" si="24">C515+D515</f>
        <v>15000</v>
      </c>
      <c r="F515" s="6">
        <v>15000</v>
      </c>
      <c r="G515" s="35">
        <f t="shared" ref="G515:G578" si="25">E515-F515</f>
        <v>0</v>
      </c>
      <c r="H515" s="6">
        <v>30000</v>
      </c>
      <c r="I515" s="6"/>
      <c r="J515" s="6"/>
      <c r="K515" s="6"/>
      <c r="L515" s="35">
        <f t="shared" ref="L515:L578" si="26">I515+J515+K515</f>
        <v>0</v>
      </c>
    </row>
    <row r="516" spans="1:12" ht="18.75" x14ac:dyDescent="0.3">
      <c r="A516" s="10" t="s">
        <v>72</v>
      </c>
      <c r="B516" s="11" t="s">
        <v>73</v>
      </c>
      <c r="C516" s="15"/>
      <c r="D516" s="15">
        <v>15000</v>
      </c>
      <c r="E516" s="15">
        <f t="shared" si="24"/>
        <v>15000</v>
      </c>
      <c r="F516" s="6">
        <v>15000</v>
      </c>
      <c r="G516" s="35">
        <f t="shared" si="25"/>
        <v>0</v>
      </c>
      <c r="H516" s="6"/>
      <c r="I516" s="6"/>
      <c r="J516" s="6"/>
      <c r="K516" s="6"/>
      <c r="L516" s="35">
        <f t="shared" si="26"/>
        <v>0</v>
      </c>
    </row>
    <row r="517" spans="1:12" ht="18.75" x14ac:dyDescent="0.3">
      <c r="A517" s="10" t="s">
        <v>126</v>
      </c>
      <c r="B517" s="11" t="s">
        <v>127</v>
      </c>
      <c r="C517" s="15"/>
      <c r="D517" s="15">
        <v>15000</v>
      </c>
      <c r="E517" s="15">
        <f t="shared" si="24"/>
        <v>15000</v>
      </c>
      <c r="F517" s="6">
        <v>15000</v>
      </c>
      <c r="G517" s="35">
        <f t="shared" si="25"/>
        <v>0</v>
      </c>
      <c r="H517" s="6"/>
      <c r="I517" s="6"/>
      <c r="J517" s="6"/>
      <c r="K517" s="6"/>
      <c r="L517" s="35">
        <f t="shared" si="26"/>
        <v>0</v>
      </c>
    </row>
    <row r="518" spans="1:12" ht="18.75" x14ac:dyDescent="0.3">
      <c r="A518" s="10" t="s">
        <v>134</v>
      </c>
      <c r="B518" s="11" t="s">
        <v>135</v>
      </c>
      <c r="C518" s="15"/>
      <c r="D518" s="15">
        <v>15000</v>
      </c>
      <c r="E518" s="15">
        <f t="shared" si="24"/>
        <v>15000</v>
      </c>
      <c r="F518" s="6">
        <v>15000</v>
      </c>
      <c r="G518" s="35">
        <f t="shared" si="25"/>
        <v>0</v>
      </c>
      <c r="H518" s="6">
        <v>3000</v>
      </c>
      <c r="I518" s="6"/>
      <c r="J518" s="6"/>
      <c r="K518" s="6"/>
      <c r="L518" s="35">
        <f t="shared" si="26"/>
        <v>0</v>
      </c>
    </row>
    <row r="519" spans="1:12" ht="18.75" x14ac:dyDescent="0.3">
      <c r="A519" s="10" t="s">
        <v>154</v>
      </c>
      <c r="B519" s="11" t="s">
        <v>155</v>
      </c>
      <c r="C519" s="15"/>
      <c r="D519" s="15">
        <v>15000</v>
      </c>
      <c r="E519" s="15">
        <f t="shared" si="24"/>
        <v>15000</v>
      </c>
      <c r="F519" s="6">
        <v>15000</v>
      </c>
      <c r="G519" s="35">
        <f t="shared" si="25"/>
        <v>0</v>
      </c>
      <c r="H519" s="6"/>
      <c r="I519" s="6"/>
      <c r="J519" s="6"/>
      <c r="K519" s="6"/>
      <c r="L519" s="35">
        <f t="shared" si="26"/>
        <v>0</v>
      </c>
    </row>
    <row r="520" spans="1:12" ht="18.75" x14ac:dyDescent="0.3">
      <c r="A520" s="10" t="s">
        <v>254</v>
      </c>
      <c r="B520" s="11" t="s">
        <v>255</v>
      </c>
      <c r="C520" s="15">
        <v>5000</v>
      </c>
      <c r="D520" s="15">
        <v>15000</v>
      </c>
      <c r="E520" s="15">
        <f t="shared" si="24"/>
        <v>20000</v>
      </c>
      <c r="F520" s="6">
        <v>20000</v>
      </c>
      <c r="G520" s="35">
        <f t="shared" si="25"/>
        <v>0</v>
      </c>
      <c r="H520" s="6">
        <v>2500</v>
      </c>
      <c r="I520" s="6"/>
      <c r="J520" s="6"/>
      <c r="K520" s="6"/>
      <c r="L520" s="35">
        <f t="shared" si="26"/>
        <v>0</v>
      </c>
    </row>
    <row r="521" spans="1:12" ht="18.75" x14ac:dyDescent="0.3">
      <c r="A521" s="10" t="s">
        <v>268</v>
      </c>
      <c r="B521" s="11" t="s">
        <v>269</v>
      </c>
      <c r="C521" s="15"/>
      <c r="D521" s="15">
        <v>15000</v>
      </c>
      <c r="E521" s="15">
        <f t="shared" si="24"/>
        <v>15000</v>
      </c>
      <c r="F521" s="6">
        <v>15000</v>
      </c>
      <c r="G521" s="35">
        <f t="shared" si="25"/>
        <v>0</v>
      </c>
      <c r="H521" s="6"/>
      <c r="I521" s="6"/>
      <c r="J521" s="6"/>
      <c r="K521" s="6"/>
      <c r="L521" s="35">
        <f t="shared" si="26"/>
        <v>0</v>
      </c>
    </row>
    <row r="522" spans="1:12" ht="18.75" x14ac:dyDescent="0.3">
      <c r="A522" s="10" t="s">
        <v>286</v>
      </c>
      <c r="B522" s="11" t="s">
        <v>287</v>
      </c>
      <c r="C522" s="15"/>
      <c r="D522" s="15">
        <v>15000</v>
      </c>
      <c r="E522" s="15">
        <f t="shared" si="24"/>
        <v>15000</v>
      </c>
      <c r="F522" s="6">
        <v>15000</v>
      </c>
      <c r="G522" s="35">
        <f t="shared" si="25"/>
        <v>0</v>
      </c>
      <c r="H522" s="6"/>
      <c r="I522" s="6"/>
      <c r="J522" s="6"/>
      <c r="K522" s="6"/>
      <c r="L522" s="35">
        <f t="shared" si="26"/>
        <v>0</v>
      </c>
    </row>
    <row r="523" spans="1:12" ht="18.75" x14ac:dyDescent="0.3">
      <c r="A523" s="10" t="s">
        <v>306</v>
      </c>
      <c r="B523" s="11" t="s">
        <v>307</v>
      </c>
      <c r="C523" s="15"/>
      <c r="D523" s="15">
        <v>15000</v>
      </c>
      <c r="E523" s="15">
        <f t="shared" si="24"/>
        <v>15000</v>
      </c>
      <c r="F523" s="6">
        <v>15000</v>
      </c>
      <c r="G523" s="35">
        <f t="shared" si="25"/>
        <v>0</v>
      </c>
      <c r="H523" s="6">
        <v>3000</v>
      </c>
      <c r="I523" s="6"/>
      <c r="J523" s="6"/>
      <c r="K523" s="6"/>
      <c r="L523" s="35">
        <f t="shared" si="26"/>
        <v>0</v>
      </c>
    </row>
    <row r="524" spans="1:12" ht="18.75" x14ac:dyDescent="0.3">
      <c r="A524" s="10" t="s">
        <v>336</v>
      </c>
      <c r="B524" s="11" t="s">
        <v>337</v>
      </c>
      <c r="C524" s="15"/>
      <c r="D524" s="15">
        <v>15000</v>
      </c>
      <c r="E524" s="15">
        <f t="shared" si="24"/>
        <v>15000</v>
      </c>
      <c r="F524" s="6">
        <v>15000</v>
      </c>
      <c r="G524" s="35">
        <f t="shared" si="25"/>
        <v>0</v>
      </c>
      <c r="H524" s="6"/>
      <c r="I524" s="6"/>
      <c r="J524" s="6"/>
      <c r="K524" s="6"/>
      <c r="L524" s="35">
        <f t="shared" si="26"/>
        <v>0</v>
      </c>
    </row>
    <row r="525" spans="1:12" ht="18.75" x14ac:dyDescent="0.3">
      <c r="A525" s="10" t="s">
        <v>456</v>
      </c>
      <c r="B525" s="11" t="s">
        <v>457</v>
      </c>
      <c r="C525" s="15"/>
      <c r="D525" s="15">
        <v>15000</v>
      </c>
      <c r="E525" s="15">
        <f t="shared" si="24"/>
        <v>15000</v>
      </c>
      <c r="F525" s="6">
        <v>15000</v>
      </c>
      <c r="G525" s="35">
        <f t="shared" si="25"/>
        <v>0</v>
      </c>
      <c r="H525" s="6"/>
      <c r="I525" s="6">
        <v>188500</v>
      </c>
      <c r="J525" s="6"/>
      <c r="K525" s="6"/>
      <c r="L525" s="35">
        <f t="shared" si="26"/>
        <v>188500</v>
      </c>
    </row>
    <row r="526" spans="1:12" ht="18.75" x14ac:dyDescent="0.3">
      <c r="A526" s="10" t="s">
        <v>466</v>
      </c>
      <c r="B526" s="11" t="s">
        <v>467</v>
      </c>
      <c r="C526" s="15"/>
      <c r="D526" s="15">
        <v>15000</v>
      </c>
      <c r="E526" s="15">
        <f t="shared" si="24"/>
        <v>15000</v>
      </c>
      <c r="F526" s="6">
        <v>15000</v>
      </c>
      <c r="G526" s="35">
        <f t="shared" si="25"/>
        <v>0</v>
      </c>
      <c r="H526" s="6"/>
      <c r="I526" s="6"/>
      <c r="J526" s="6"/>
      <c r="K526" s="6"/>
      <c r="L526" s="35">
        <f t="shared" si="26"/>
        <v>0</v>
      </c>
    </row>
    <row r="527" spans="1:12" ht="18.75" x14ac:dyDescent="0.3">
      <c r="A527" s="10" t="s">
        <v>494</v>
      </c>
      <c r="B527" s="11" t="s">
        <v>495</v>
      </c>
      <c r="C527" s="15"/>
      <c r="D527" s="15">
        <v>15000</v>
      </c>
      <c r="E527" s="15">
        <f t="shared" si="24"/>
        <v>15000</v>
      </c>
      <c r="F527" s="6">
        <v>15000</v>
      </c>
      <c r="G527" s="35">
        <f t="shared" si="25"/>
        <v>0</v>
      </c>
      <c r="H527" s="6"/>
      <c r="I527" s="6"/>
      <c r="J527" s="6"/>
      <c r="K527" s="6"/>
      <c r="L527" s="35">
        <f t="shared" si="26"/>
        <v>0</v>
      </c>
    </row>
    <row r="528" spans="1:12" ht="18.75" x14ac:dyDescent="0.3">
      <c r="A528" s="10" t="s">
        <v>504</v>
      </c>
      <c r="B528" s="11" t="s">
        <v>505</v>
      </c>
      <c r="C528" s="15"/>
      <c r="D528" s="15">
        <v>15000</v>
      </c>
      <c r="E528" s="15">
        <f t="shared" si="24"/>
        <v>15000</v>
      </c>
      <c r="F528" s="6">
        <v>15000</v>
      </c>
      <c r="G528" s="35">
        <f t="shared" si="25"/>
        <v>0</v>
      </c>
      <c r="H528" s="6"/>
      <c r="I528" s="6"/>
      <c r="J528" s="6"/>
      <c r="K528" s="6"/>
      <c r="L528" s="35">
        <f t="shared" si="26"/>
        <v>0</v>
      </c>
    </row>
    <row r="529" spans="1:12" ht="18.75" x14ac:dyDescent="0.3">
      <c r="A529" s="10" t="s">
        <v>514</v>
      </c>
      <c r="B529" s="11" t="s">
        <v>515</v>
      </c>
      <c r="C529" s="15"/>
      <c r="D529" s="15">
        <v>15000</v>
      </c>
      <c r="E529" s="15">
        <f t="shared" si="24"/>
        <v>15000</v>
      </c>
      <c r="F529" s="6">
        <v>15000</v>
      </c>
      <c r="G529" s="35">
        <f t="shared" si="25"/>
        <v>0</v>
      </c>
      <c r="H529" s="6"/>
      <c r="I529" s="6"/>
      <c r="J529" s="6"/>
      <c r="K529" s="6"/>
      <c r="L529" s="35">
        <f t="shared" si="26"/>
        <v>0</v>
      </c>
    </row>
    <row r="530" spans="1:12" ht="18.75" x14ac:dyDescent="0.3">
      <c r="A530" s="10" t="s">
        <v>602</v>
      </c>
      <c r="B530" s="11" t="s">
        <v>603</v>
      </c>
      <c r="C530" s="15">
        <v>25000</v>
      </c>
      <c r="D530" s="15">
        <v>15000</v>
      </c>
      <c r="E530" s="15">
        <f t="shared" si="24"/>
        <v>40000</v>
      </c>
      <c r="F530" s="6">
        <v>20000</v>
      </c>
      <c r="G530" s="35">
        <f t="shared" si="25"/>
        <v>20000</v>
      </c>
      <c r="H530" s="6">
        <v>0</v>
      </c>
      <c r="I530" s="6">
        <v>80000</v>
      </c>
      <c r="J530" s="6"/>
      <c r="K530" s="6"/>
      <c r="L530" s="35">
        <f t="shared" si="26"/>
        <v>80000</v>
      </c>
    </row>
    <row r="531" spans="1:12" ht="18.75" x14ac:dyDescent="0.3">
      <c r="A531" s="10" t="s">
        <v>648</v>
      </c>
      <c r="B531" s="11" t="s">
        <v>649</v>
      </c>
      <c r="C531" s="15"/>
      <c r="D531" s="15">
        <v>15000</v>
      </c>
      <c r="E531" s="15">
        <f t="shared" si="24"/>
        <v>15000</v>
      </c>
      <c r="F531" s="6">
        <v>15000</v>
      </c>
      <c r="G531" s="35">
        <f t="shared" si="25"/>
        <v>0</v>
      </c>
      <c r="H531" s="6"/>
      <c r="I531" s="6">
        <v>100000</v>
      </c>
      <c r="J531" s="6"/>
      <c r="K531" s="6"/>
      <c r="L531" s="35">
        <f t="shared" si="26"/>
        <v>100000</v>
      </c>
    </row>
    <row r="532" spans="1:12" ht="18.75" x14ac:dyDescent="0.3">
      <c r="A532" s="10" t="s">
        <v>660</v>
      </c>
      <c r="B532" s="11" t="s">
        <v>661</v>
      </c>
      <c r="C532" s="15"/>
      <c r="D532" s="15">
        <v>15000</v>
      </c>
      <c r="E532" s="15">
        <f t="shared" si="24"/>
        <v>15000</v>
      </c>
      <c r="F532" s="6">
        <v>15000</v>
      </c>
      <c r="G532" s="35">
        <f t="shared" si="25"/>
        <v>0</v>
      </c>
      <c r="H532" s="6"/>
      <c r="I532" s="6"/>
      <c r="J532" s="6"/>
      <c r="K532" s="6"/>
      <c r="L532" s="35">
        <f t="shared" si="26"/>
        <v>0</v>
      </c>
    </row>
    <row r="533" spans="1:12" ht="18.75" x14ac:dyDescent="0.3">
      <c r="A533" s="10" t="s">
        <v>751</v>
      </c>
      <c r="B533" s="11" t="s">
        <v>752</v>
      </c>
      <c r="C533" s="15"/>
      <c r="D533" s="15">
        <v>15000</v>
      </c>
      <c r="E533" s="15">
        <f t="shared" si="24"/>
        <v>15000</v>
      </c>
      <c r="F533" s="6">
        <v>15000</v>
      </c>
      <c r="G533" s="35">
        <f t="shared" si="25"/>
        <v>0</v>
      </c>
      <c r="H533" s="6"/>
      <c r="I533" s="6"/>
      <c r="J533" s="6"/>
      <c r="K533" s="6"/>
      <c r="L533" s="35">
        <f t="shared" si="26"/>
        <v>0</v>
      </c>
    </row>
    <row r="534" spans="1:12" ht="18.75" x14ac:dyDescent="0.3">
      <c r="A534" s="10" t="s">
        <v>753</v>
      </c>
      <c r="B534" s="11" t="s">
        <v>754</v>
      </c>
      <c r="C534" s="15"/>
      <c r="D534" s="15">
        <v>15000</v>
      </c>
      <c r="E534" s="15">
        <f t="shared" si="24"/>
        <v>15000</v>
      </c>
      <c r="F534" s="6">
        <v>15000</v>
      </c>
      <c r="G534" s="35">
        <f t="shared" si="25"/>
        <v>0</v>
      </c>
      <c r="H534" s="6"/>
      <c r="I534" s="6"/>
      <c r="J534" s="6"/>
      <c r="K534" s="6"/>
      <c r="L534" s="35">
        <f t="shared" si="26"/>
        <v>0</v>
      </c>
    </row>
    <row r="535" spans="1:12" ht="18.75" x14ac:dyDescent="0.3">
      <c r="A535" s="10" t="s">
        <v>759</v>
      </c>
      <c r="B535" s="11" t="s">
        <v>760</v>
      </c>
      <c r="C535" s="15"/>
      <c r="D535" s="15">
        <v>15000</v>
      </c>
      <c r="E535" s="15">
        <f t="shared" si="24"/>
        <v>15000</v>
      </c>
      <c r="F535" s="6">
        <v>15000</v>
      </c>
      <c r="G535" s="35">
        <f t="shared" si="25"/>
        <v>0</v>
      </c>
      <c r="H535" s="6"/>
      <c r="I535" s="6"/>
      <c r="J535" s="6"/>
      <c r="K535" s="6"/>
      <c r="L535" s="35">
        <f t="shared" si="26"/>
        <v>0</v>
      </c>
    </row>
    <row r="536" spans="1:12" ht="18.75" x14ac:dyDescent="0.3">
      <c r="A536" s="10" t="s">
        <v>841</v>
      </c>
      <c r="B536" s="11" t="s">
        <v>842</v>
      </c>
      <c r="C536" s="15"/>
      <c r="D536" s="15">
        <v>15000</v>
      </c>
      <c r="E536" s="15">
        <f t="shared" si="24"/>
        <v>15000</v>
      </c>
      <c r="F536" s="6">
        <v>15000</v>
      </c>
      <c r="G536" s="35">
        <f t="shared" si="25"/>
        <v>0</v>
      </c>
      <c r="H536" s="6">
        <v>5000</v>
      </c>
      <c r="I536" s="6"/>
      <c r="J536" s="6"/>
      <c r="K536" s="6"/>
      <c r="L536" s="35">
        <f t="shared" si="26"/>
        <v>0</v>
      </c>
    </row>
    <row r="537" spans="1:12" ht="18.75" x14ac:dyDescent="0.3">
      <c r="A537" s="10" t="s">
        <v>843</v>
      </c>
      <c r="B537" s="11" t="s">
        <v>844</v>
      </c>
      <c r="C537" s="15"/>
      <c r="D537" s="15">
        <v>15000</v>
      </c>
      <c r="E537" s="15">
        <f t="shared" si="24"/>
        <v>15000</v>
      </c>
      <c r="F537" s="6">
        <v>15000</v>
      </c>
      <c r="G537" s="35">
        <f t="shared" si="25"/>
        <v>0</v>
      </c>
      <c r="H537" s="6">
        <v>5771.06</v>
      </c>
      <c r="I537" s="6"/>
      <c r="J537" s="6"/>
      <c r="K537" s="6"/>
      <c r="L537" s="35">
        <f t="shared" si="26"/>
        <v>0</v>
      </c>
    </row>
    <row r="538" spans="1:12" ht="18.75" x14ac:dyDescent="0.3">
      <c r="A538" s="10" t="s">
        <v>871</v>
      </c>
      <c r="B538" s="11" t="s">
        <v>872</v>
      </c>
      <c r="C538" s="15"/>
      <c r="D538" s="15">
        <v>15000</v>
      </c>
      <c r="E538" s="15">
        <f t="shared" si="24"/>
        <v>15000</v>
      </c>
      <c r="F538" s="6">
        <v>15000</v>
      </c>
      <c r="G538" s="35">
        <f t="shared" si="25"/>
        <v>0</v>
      </c>
      <c r="H538" s="6"/>
      <c r="I538" s="6"/>
      <c r="J538" s="6"/>
      <c r="K538" s="6"/>
      <c r="L538" s="35">
        <f t="shared" si="26"/>
        <v>0</v>
      </c>
    </row>
    <row r="539" spans="1:12" ht="18.75" x14ac:dyDescent="0.3">
      <c r="A539" s="10" t="s">
        <v>927</v>
      </c>
      <c r="B539" s="11" t="s">
        <v>928</v>
      </c>
      <c r="C539" s="15"/>
      <c r="D539" s="15">
        <v>15000</v>
      </c>
      <c r="E539" s="15">
        <f t="shared" si="24"/>
        <v>15000</v>
      </c>
      <c r="F539" s="6">
        <v>15000</v>
      </c>
      <c r="G539" s="35">
        <f t="shared" si="25"/>
        <v>0</v>
      </c>
      <c r="H539" s="6"/>
      <c r="I539" s="6"/>
      <c r="J539" s="6"/>
      <c r="K539" s="6"/>
      <c r="L539" s="35">
        <f t="shared" si="26"/>
        <v>0</v>
      </c>
    </row>
    <row r="540" spans="1:12" ht="18.75" x14ac:dyDescent="0.3">
      <c r="A540" s="10" t="s">
        <v>961</v>
      </c>
      <c r="B540" s="11" t="s">
        <v>962</v>
      </c>
      <c r="C540" s="15"/>
      <c r="D540" s="15">
        <v>15000</v>
      </c>
      <c r="E540" s="15">
        <f t="shared" si="24"/>
        <v>15000</v>
      </c>
      <c r="F540" s="6">
        <v>15000</v>
      </c>
      <c r="G540" s="35">
        <f t="shared" si="25"/>
        <v>0</v>
      </c>
      <c r="H540" s="6"/>
      <c r="I540" s="6"/>
      <c r="J540" s="6"/>
      <c r="K540" s="6"/>
      <c r="L540" s="35">
        <f t="shared" si="26"/>
        <v>0</v>
      </c>
    </row>
    <row r="541" spans="1:12" ht="18.75" x14ac:dyDescent="0.3">
      <c r="A541" s="10" t="s">
        <v>1017</v>
      </c>
      <c r="B541" s="11" t="s">
        <v>1018</v>
      </c>
      <c r="C541" s="15"/>
      <c r="D541" s="15">
        <v>15000</v>
      </c>
      <c r="E541" s="15">
        <f t="shared" si="24"/>
        <v>15000</v>
      </c>
      <c r="F541" s="6">
        <v>15000</v>
      </c>
      <c r="G541" s="35">
        <f t="shared" si="25"/>
        <v>0</v>
      </c>
      <c r="H541" s="6"/>
      <c r="I541" s="6"/>
      <c r="J541" s="6"/>
      <c r="K541" s="6"/>
      <c r="L541" s="35">
        <f t="shared" si="26"/>
        <v>0</v>
      </c>
    </row>
    <row r="542" spans="1:12" ht="18.75" x14ac:dyDescent="0.3">
      <c r="A542" s="10" t="s">
        <v>1033</v>
      </c>
      <c r="B542" s="11" t="s">
        <v>1034</v>
      </c>
      <c r="C542" s="15"/>
      <c r="D542" s="15">
        <v>15000</v>
      </c>
      <c r="E542" s="15">
        <f t="shared" si="24"/>
        <v>15000</v>
      </c>
      <c r="F542" s="6">
        <v>15000</v>
      </c>
      <c r="G542" s="35">
        <f t="shared" si="25"/>
        <v>0</v>
      </c>
      <c r="H542" s="6"/>
      <c r="I542" s="6"/>
      <c r="J542" s="6"/>
      <c r="K542" s="6"/>
      <c r="L542" s="35">
        <f t="shared" si="26"/>
        <v>0</v>
      </c>
    </row>
    <row r="543" spans="1:12" ht="18.75" x14ac:dyDescent="0.3">
      <c r="A543" s="10" t="s">
        <v>1116</v>
      </c>
      <c r="B543" s="11" t="s">
        <v>1117</v>
      </c>
      <c r="C543" s="15"/>
      <c r="D543" s="15">
        <v>15000</v>
      </c>
      <c r="E543" s="15">
        <f t="shared" si="24"/>
        <v>15000</v>
      </c>
      <c r="F543" s="6">
        <v>15000</v>
      </c>
      <c r="G543" s="35">
        <f t="shared" si="25"/>
        <v>0</v>
      </c>
      <c r="H543" s="6">
        <v>5700</v>
      </c>
      <c r="I543" s="6"/>
      <c r="J543" s="6"/>
      <c r="K543" s="6"/>
      <c r="L543" s="35">
        <f t="shared" si="26"/>
        <v>0</v>
      </c>
    </row>
    <row r="544" spans="1:12" ht="18.75" x14ac:dyDescent="0.3">
      <c r="A544" s="10" t="s">
        <v>1140</v>
      </c>
      <c r="B544" s="11" t="s">
        <v>1141</v>
      </c>
      <c r="C544" s="15"/>
      <c r="D544" s="15">
        <v>15000</v>
      </c>
      <c r="E544" s="15">
        <f t="shared" si="24"/>
        <v>15000</v>
      </c>
      <c r="F544" s="6">
        <v>15000</v>
      </c>
      <c r="G544" s="35">
        <f t="shared" si="25"/>
        <v>0</v>
      </c>
      <c r="H544" s="6"/>
      <c r="I544" s="6"/>
      <c r="J544" s="6"/>
      <c r="K544" s="6"/>
      <c r="L544" s="35">
        <f t="shared" si="26"/>
        <v>0</v>
      </c>
    </row>
    <row r="545" spans="1:12" ht="18.75" x14ac:dyDescent="0.3">
      <c r="A545" s="10" t="s">
        <v>1166</v>
      </c>
      <c r="B545" s="11" t="s">
        <v>1167</v>
      </c>
      <c r="C545" s="15"/>
      <c r="D545" s="15">
        <v>15000</v>
      </c>
      <c r="E545" s="15">
        <f t="shared" si="24"/>
        <v>15000</v>
      </c>
      <c r="F545" s="6">
        <v>15000</v>
      </c>
      <c r="G545" s="35">
        <f t="shared" si="25"/>
        <v>0</v>
      </c>
      <c r="H545" s="6">
        <v>20000</v>
      </c>
      <c r="I545" s="6"/>
      <c r="J545" s="6"/>
      <c r="K545" s="6"/>
      <c r="L545" s="35">
        <f t="shared" si="26"/>
        <v>0</v>
      </c>
    </row>
    <row r="546" spans="1:12" ht="18.75" x14ac:dyDescent="0.3">
      <c r="A546" s="10" t="s">
        <v>1228</v>
      </c>
      <c r="B546" s="11" t="s">
        <v>1229</v>
      </c>
      <c r="C546" s="15"/>
      <c r="D546" s="15">
        <v>15000</v>
      </c>
      <c r="E546" s="15">
        <f t="shared" si="24"/>
        <v>15000</v>
      </c>
      <c r="F546" s="6">
        <v>15000</v>
      </c>
      <c r="G546" s="35">
        <f t="shared" si="25"/>
        <v>0</v>
      </c>
      <c r="H546" s="6"/>
      <c r="I546" s="6">
        <v>30000</v>
      </c>
      <c r="J546" s="6"/>
      <c r="K546" s="6"/>
      <c r="L546" s="35">
        <f t="shared" si="26"/>
        <v>30000</v>
      </c>
    </row>
    <row r="547" spans="1:12" ht="18.75" x14ac:dyDescent="0.3">
      <c r="A547" s="10" t="s">
        <v>1396</v>
      </c>
      <c r="B547" s="11" t="s">
        <v>1397</v>
      </c>
      <c r="C547" s="15"/>
      <c r="D547" s="15">
        <v>15000</v>
      </c>
      <c r="E547" s="15">
        <f t="shared" si="24"/>
        <v>15000</v>
      </c>
      <c r="F547" s="6">
        <v>15000</v>
      </c>
      <c r="G547" s="35">
        <f t="shared" si="25"/>
        <v>0</v>
      </c>
      <c r="H547" s="6"/>
      <c r="I547" s="6"/>
      <c r="J547" s="6"/>
      <c r="K547" s="6"/>
      <c r="L547" s="35">
        <f t="shared" si="26"/>
        <v>0</v>
      </c>
    </row>
    <row r="548" spans="1:12" ht="18.75" x14ac:dyDescent="0.3">
      <c r="A548" s="37" t="s">
        <v>1434</v>
      </c>
      <c r="B548" s="11" t="s">
        <v>1445</v>
      </c>
      <c r="C548" s="15">
        <v>5000</v>
      </c>
      <c r="D548" s="15">
        <v>15000</v>
      </c>
      <c r="E548" s="15">
        <f t="shared" si="24"/>
        <v>20000</v>
      </c>
      <c r="F548" s="42">
        <v>20000</v>
      </c>
      <c r="G548" s="35">
        <f t="shared" si="25"/>
        <v>0</v>
      </c>
      <c r="H548" s="42"/>
      <c r="I548" s="42"/>
      <c r="J548" s="42"/>
      <c r="K548" s="42"/>
      <c r="L548" s="35">
        <f t="shared" si="26"/>
        <v>0</v>
      </c>
    </row>
    <row r="549" spans="1:12" ht="18.75" x14ac:dyDescent="0.3">
      <c r="A549" s="37" t="s">
        <v>1435</v>
      </c>
      <c r="B549" s="11" t="s">
        <v>1446</v>
      </c>
      <c r="C549" s="15">
        <v>5000</v>
      </c>
      <c r="D549" s="15">
        <v>15000</v>
      </c>
      <c r="E549" s="15">
        <f t="shared" si="24"/>
        <v>20000</v>
      </c>
      <c r="F549" s="42">
        <v>20000</v>
      </c>
      <c r="G549" s="35">
        <f t="shared" si="25"/>
        <v>0</v>
      </c>
      <c r="H549" s="42"/>
      <c r="I549" s="42"/>
      <c r="J549" s="42"/>
      <c r="K549" s="42"/>
      <c r="L549" s="35">
        <f t="shared" si="26"/>
        <v>0</v>
      </c>
    </row>
    <row r="550" spans="1:12" ht="18.75" x14ac:dyDescent="0.3">
      <c r="A550" s="37" t="s">
        <v>1436</v>
      </c>
      <c r="B550" s="11" t="s">
        <v>1447</v>
      </c>
      <c r="C550" s="15">
        <v>5000</v>
      </c>
      <c r="D550" s="15">
        <v>15000</v>
      </c>
      <c r="E550" s="15">
        <f t="shared" si="24"/>
        <v>20000</v>
      </c>
      <c r="F550" s="42">
        <v>20000</v>
      </c>
      <c r="G550" s="35">
        <f t="shared" si="25"/>
        <v>0</v>
      </c>
      <c r="H550" s="42"/>
      <c r="I550" s="42"/>
      <c r="J550" s="42"/>
      <c r="K550" s="42"/>
      <c r="L550" s="35">
        <f t="shared" si="26"/>
        <v>0</v>
      </c>
    </row>
    <row r="551" spans="1:12" ht="18.75" x14ac:dyDescent="0.3">
      <c r="A551" s="10" t="s">
        <v>1270</v>
      </c>
      <c r="B551" s="11" t="s">
        <v>1271</v>
      </c>
      <c r="C551" s="15">
        <v>10000</v>
      </c>
      <c r="D551" s="15">
        <v>14000</v>
      </c>
      <c r="E551" s="15">
        <f t="shared" si="24"/>
        <v>24000</v>
      </c>
      <c r="F551" s="6">
        <v>20000</v>
      </c>
      <c r="G551" s="35">
        <f t="shared" si="25"/>
        <v>4000</v>
      </c>
      <c r="H551" s="6"/>
      <c r="I551" s="6"/>
      <c r="J551" s="6"/>
      <c r="K551" s="6"/>
      <c r="L551" s="35">
        <f t="shared" si="26"/>
        <v>0</v>
      </c>
    </row>
    <row r="552" spans="1:12" ht="18.75" x14ac:dyDescent="0.3">
      <c r="A552" s="10" t="s">
        <v>290</v>
      </c>
      <c r="B552" s="11" t="s">
        <v>291</v>
      </c>
      <c r="C552" s="15"/>
      <c r="D552" s="15">
        <v>13000</v>
      </c>
      <c r="E552" s="15">
        <f t="shared" si="24"/>
        <v>13000</v>
      </c>
      <c r="F552" s="6">
        <v>13000</v>
      </c>
      <c r="G552" s="35">
        <f t="shared" si="25"/>
        <v>0</v>
      </c>
      <c r="H552" s="6"/>
      <c r="I552" s="6"/>
      <c r="J552" s="6"/>
      <c r="K552" s="6"/>
      <c r="L552" s="35">
        <f t="shared" si="26"/>
        <v>0</v>
      </c>
    </row>
    <row r="553" spans="1:12" ht="18.75" x14ac:dyDescent="0.3">
      <c r="A553" s="10" t="s">
        <v>907</v>
      </c>
      <c r="B553" s="11" t="s">
        <v>908</v>
      </c>
      <c r="C553" s="15"/>
      <c r="D553" s="15">
        <v>13000</v>
      </c>
      <c r="E553" s="15">
        <f t="shared" si="24"/>
        <v>13000</v>
      </c>
      <c r="F553" s="6">
        <v>13000</v>
      </c>
      <c r="G553" s="35">
        <f t="shared" si="25"/>
        <v>0</v>
      </c>
      <c r="H553" s="6"/>
      <c r="I553" s="6"/>
      <c r="J553" s="6"/>
      <c r="K553" s="6"/>
      <c r="L553" s="35">
        <f t="shared" si="26"/>
        <v>0</v>
      </c>
    </row>
    <row r="554" spans="1:12" ht="18.75" x14ac:dyDescent="0.3">
      <c r="A554" s="10" t="s">
        <v>330</v>
      </c>
      <c r="B554" s="11" t="s">
        <v>331</v>
      </c>
      <c r="C554" s="15"/>
      <c r="D554" s="15">
        <v>11000</v>
      </c>
      <c r="E554" s="15">
        <f t="shared" si="24"/>
        <v>11000</v>
      </c>
      <c r="F554" s="6">
        <v>11000</v>
      </c>
      <c r="G554" s="35">
        <f t="shared" si="25"/>
        <v>0</v>
      </c>
      <c r="H554" s="6">
        <v>1000</v>
      </c>
      <c r="I554" s="6"/>
      <c r="J554" s="6"/>
      <c r="K554" s="6"/>
      <c r="L554" s="35">
        <f t="shared" si="26"/>
        <v>0</v>
      </c>
    </row>
    <row r="555" spans="1:12" ht="18.75" x14ac:dyDescent="0.3">
      <c r="A555" s="10" t="s">
        <v>132</v>
      </c>
      <c r="B555" s="11" t="s">
        <v>133</v>
      </c>
      <c r="C555" s="15"/>
      <c r="D555" s="15">
        <v>10000</v>
      </c>
      <c r="E555" s="15">
        <f t="shared" si="24"/>
        <v>10000</v>
      </c>
      <c r="F555" s="6">
        <v>10000</v>
      </c>
      <c r="G555" s="35">
        <f t="shared" si="25"/>
        <v>0</v>
      </c>
      <c r="H555" s="6"/>
      <c r="I555" s="6"/>
      <c r="J555" s="6"/>
      <c r="K555" s="6"/>
      <c r="L555" s="35">
        <f t="shared" si="26"/>
        <v>0</v>
      </c>
    </row>
    <row r="556" spans="1:12" ht="18.75" x14ac:dyDescent="0.3">
      <c r="A556" s="10" t="s">
        <v>142</v>
      </c>
      <c r="B556" s="11" t="s">
        <v>143</v>
      </c>
      <c r="C556" s="15"/>
      <c r="D556" s="15">
        <v>10000</v>
      </c>
      <c r="E556" s="15">
        <f t="shared" si="24"/>
        <v>10000</v>
      </c>
      <c r="F556" s="6">
        <v>10000</v>
      </c>
      <c r="G556" s="35">
        <f t="shared" si="25"/>
        <v>0</v>
      </c>
      <c r="H556" s="6"/>
      <c r="I556" s="6"/>
      <c r="J556" s="6"/>
      <c r="K556" s="6"/>
      <c r="L556" s="35">
        <f t="shared" si="26"/>
        <v>0</v>
      </c>
    </row>
    <row r="557" spans="1:12" ht="18.75" x14ac:dyDescent="0.3">
      <c r="A557" s="10" t="s">
        <v>146</v>
      </c>
      <c r="B557" s="11" t="s">
        <v>147</v>
      </c>
      <c r="C557" s="15"/>
      <c r="D557" s="15">
        <v>10000</v>
      </c>
      <c r="E557" s="15">
        <f t="shared" si="24"/>
        <v>10000</v>
      </c>
      <c r="F557" s="6">
        <v>10000</v>
      </c>
      <c r="G557" s="35">
        <f t="shared" si="25"/>
        <v>0</v>
      </c>
      <c r="H557" s="6"/>
      <c r="I557" s="6"/>
      <c r="J557" s="6"/>
      <c r="K557" s="6"/>
      <c r="L557" s="35">
        <f t="shared" si="26"/>
        <v>0</v>
      </c>
    </row>
    <row r="558" spans="1:12" ht="18.75" x14ac:dyDescent="0.3">
      <c r="A558" s="10" t="s">
        <v>160</v>
      </c>
      <c r="B558" s="11" t="s">
        <v>161</v>
      </c>
      <c r="C558" s="15"/>
      <c r="D558" s="15">
        <v>10000</v>
      </c>
      <c r="E558" s="15">
        <f t="shared" si="24"/>
        <v>10000</v>
      </c>
      <c r="F558" s="6">
        <v>10000</v>
      </c>
      <c r="G558" s="35">
        <f t="shared" si="25"/>
        <v>0</v>
      </c>
      <c r="H558" s="6"/>
      <c r="I558" s="6"/>
      <c r="J558" s="6"/>
      <c r="K558" s="6"/>
      <c r="L558" s="35">
        <f t="shared" si="26"/>
        <v>0</v>
      </c>
    </row>
    <row r="559" spans="1:12" ht="18.75" x14ac:dyDescent="0.3">
      <c r="A559" s="10" t="s">
        <v>164</v>
      </c>
      <c r="B559" s="11" t="s">
        <v>165</v>
      </c>
      <c r="C559" s="15"/>
      <c r="D559" s="15">
        <v>10000</v>
      </c>
      <c r="E559" s="15">
        <f t="shared" si="24"/>
        <v>10000</v>
      </c>
      <c r="F559" s="6">
        <v>10000</v>
      </c>
      <c r="G559" s="35">
        <f t="shared" si="25"/>
        <v>0</v>
      </c>
      <c r="H559" s="6"/>
      <c r="I559" s="6"/>
      <c r="J559" s="6"/>
      <c r="K559" s="6"/>
      <c r="L559" s="35">
        <f t="shared" si="26"/>
        <v>0</v>
      </c>
    </row>
    <row r="560" spans="1:12" ht="18.75" x14ac:dyDescent="0.3">
      <c r="A560" s="10" t="s">
        <v>178</v>
      </c>
      <c r="B560" s="11" t="s">
        <v>179</v>
      </c>
      <c r="C560" s="15"/>
      <c r="D560" s="15">
        <v>10000</v>
      </c>
      <c r="E560" s="15">
        <f t="shared" si="24"/>
        <v>10000</v>
      </c>
      <c r="F560" s="6">
        <v>10000</v>
      </c>
      <c r="G560" s="35">
        <f t="shared" si="25"/>
        <v>0</v>
      </c>
      <c r="H560" s="6"/>
      <c r="I560" s="6"/>
      <c r="J560" s="6"/>
      <c r="K560" s="6"/>
      <c r="L560" s="35">
        <f t="shared" si="26"/>
        <v>0</v>
      </c>
    </row>
    <row r="561" spans="1:12" ht="18.75" x14ac:dyDescent="0.3">
      <c r="A561" s="10" t="s">
        <v>246</v>
      </c>
      <c r="B561" s="11" t="s">
        <v>247</v>
      </c>
      <c r="C561" s="15"/>
      <c r="D561" s="15">
        <v>10000</v>
      </c>
      <c r="E561" s="15">
        <f t="shared" si="24"/>
        <v>10000</v>
      </c>
      <c r="F561" s="6">
        <v>10000</v>
      </c>
      <c r="G561" s="35">
        <f t="shared" si="25"/>
        <v>0</v>
      </c>
      <c r="H561" s="6"/>
      <c r="I561" s="6"/>
      <c r="J561" s="6"/>
      <c r="K561" s="6"/>
      <c r="L561" s="35">
        <f t="shared" si="26"/>
        <v>0</v>
      </c>
    </row>
    <row r="562" spans="1:12" ht="18.75" x14ac:dyDescent="0.3">
      <c r="A562" s="10" t="s">
        <v>274</v>
      </c>
      <c r="B562" s="11" t="s">
        <v>275</v>
      </c>
      <c r="C562" s="15"/>
      <c r="D562" s="15">
        <v>10000</v>
      </c>
      <c r="E562" s="15">
        <f t="shared" si="24"/>
        <v>10000</v>
      </c>
      <c r="F562" s="6">
        <v>10000</v>
      </c>
      <c r="G562" s="35">
        <f t="shared" si="25"/>
        <v>0</v>
      </c>
      <c r="H562" s="6">
        <v>0</v>
      </c>
      <c r="I562" s="6">
        <v>200000</v>
      </c>
      <c r="J562" s="6"/>
      <c r="K562" s="6"/>
      <c r="L562" s="35">
        <f t="shared" si="26"/>
        <v>200000</v>
      </c>
    </row>
    <row r="563" spans="1:12" ht="18.75" x14ac:dyDescent="0.3">
      <c r="A563" s="10" t="s">
        <v>276</v>
      </c>
      <c r="B563" s="11" t="s">
        <v>277</v>
      </c>
      <c r="C563" s="15"/>
      <c r="D563" s="15">
        <v>10000</v>
      </c>
      <c r="E563" s="15">
        <f t="shared" si="24"/>
        <v>10000</v>
      </c>
      <c r="F563" s="6">
        <v>10000</v>
      </c>
      <c r="G563" s="35">
        <f t="shared" si="25"/>
        <v>0</v>
      </c>
      <c r="H563" s="6"/>
      <c r="I563" s="6"/>
      <c r="J563" s="6"/>
      <c r="K563" s="6"/>
      <c r="L563" s="35">
        <f t="shared" si="26"/>
        <v>0</v>
      </c>
    </row>
    <row r="564" spans="1:12" ht="18.75" x14ac:dyDescent="0.3">
      <c r="A564" s="10" t="s">
        <v>300</v>
      </c>
      <c r="B564" s="11" t="s">
        <v>301</v>
      </c>
      <c r="C564" s="15"/>
      <c r="D564" s="15">
        <v>10000</v>
      </c>
      <c r="E564" s="15">
        <f t="shared" si="24"/>
        <v>10000</v>
      </c>
      <c r="F564" s="6">
        <v>10000</v>
      </c>
      <c r="G564" s="35">
        <f t="shared" si="25"/>
        <v>0</v>
      </c>
      <c r="H564" s="6">
        <v>5000</v>
      </c>
      <c r="I564" s="6"/>
      <c r="J564" s="6"/>
      <c r="K564" s="6"/>
      <c r="L564" s="35">
        <f t="shared" si="26"/>
        <v>0</v>
      </c>
    </row>
    <row r="565" spans="1:12" ht="18.75" x14ac:dyDescent="0.3">
      <c r="A565" s="10" t="s">
        <v>308</v>
      </c>
      <c r="B565" s="11" t="s">
        <v>309</v>
      </c>
      <c r="C565" s="15"/>
      <c r="D565" s="15">
        <v>10000</v>
      </c>
      <c r="E565" s="15">
        <f t="shared" si="24"/>
        <v>10000</v>
      </c>
      <c r="F565" s="6">
        <v>10000</v>
      </c>
      <c r="G565" s="35">
        <f t="shared" si="25"/>
        <v>0</v>
      </c>
      <c r="H565" s="6"/>
      <c r="I565" s="6"/>
      <c r="J565" s="6"/>
      <c r="K565" s="6"/>
      <c r="L565" s="35">
        <f t="shared" si="26"/>
        <v>0</v>
      </c>
    </row>
    <row r="566" spans="1:12" ht="18.75" x14ac:dyDescent="0.3">
      <c r="A566" s="10" t="s">
        <v>318</v>
      </c>
      <c r="B566" s="11" t="s">
        <v>319</v>
      </c>
      <c r="C566" s="15"/>
      <c r="D566" s="15">
        <v>10000</v>
      </c>
      <c r="E566" s="15">
        <f t="shared" si="24"/>
        <v>10000</v>
      </c>
      <c r="F566" s="6">
        <v>10000</v>
      </c>
      <c r="G566" s="35">
        <f t="shared" si="25"/>
        <v>0</v>
      </c>
      <c r="H566" s="6"/>
      <c r="I566" s="6"/>
      <c r="J566" s="6"/>
      <c r="K566" s="6"/>
      <c r="L566" s="35">
        <f t="shared" si="26"/>
        <v>0</v>
      </c>
    </row>
    <row r="567" spans="1:12" ht="18.75" x14ac:dyDescent="0.3">
      <c r="A567" s="10" t="s">
        <v>358</v>
      </c>
      <c r="B567" s="11" t="s">
        <v>359</v>
      </c>
      <c r="C567" s="15"/>
      <c r="D567" s="15">
        <v>10000</v>
      </c>
      <c r="E567" s="15">
        <f t="shared" si="24"/>
        <v>10000</v>
      </c>
      <c r="F567" s="6">
        <v>10000</v>
      </c>
      <c r="G567" s="35">
        <f t="shared" si="25"/>
        <v>0</v>
      </c>
      <c r="H567" s="6"/>
      <c r="I567" s="6"/>
      <c r="J567" s="6"/>
      <c r="K567" s="6"/>
      <c r="L567" s="35">
        <f t="shared" si="26"/>
        <v>0</v>
      </c>
    </row>
    <row r="568" spans="1:12" ht="18.75" x14ac:dyDescent="0.3">
      <c r="A568" s="10" t="s">
        <v>630</v>
      </c>
      <c r="B568" s="11" t="s">
        <v>631</v>
      </c>
      <c r="C568" s="15"/>
      <c r="D568" s="15">
        <v>10000</v>
      </c>
      <c r="E568" s="15">
        <f t="shared" si="24"/>
        <v>10000</v>
      </c>
      <c r="F568" s="6">
        <v>10000</v>
      </c>
      <c r="G568" s="35">
        <f t="shared" si="25"/>
        <v>0</v>
      </c>
      <c r="H568" s="6"/>
      <c r="I568" s="6"/>
      <c r="J568" s="6"/>
      <c r="K568" s="6"/>
      <c r="L568" s="35">
        <f t="shared" si="26"/>
        <v>0</v>
      </c>
    </row>
    <row r="569" spans="1:12" ht="18.75" x14ac:dyDescent="0.3">
      <c r="A569" s="10" t="s">
        <v>694</v>
      </c>
      <c r="B569" s="11" t="s">
        <v>695</v>
      </c>
      <c r="C569" s="15"/>
      <c r="D569" s="15">
        <v>10000</v>
      </c>
      <c r="E569" s="15">
        <f t="shared" si="24"/>
        <v>10000</v>
      </c>
      <c r="F569" s="6">
        <v>10000</v>
      </c>
      <c r="G569" s="35">
        <f t="shared" si="25"/>
        <v>0</v>
      </c>
      <c r="H569" s="6"/>
      <c r="I569" s="6"/>
      <c r="J569" s="6"/>
      <c r="K569" s="6"/>
      <c r="L569" s="35">
        <f t="shared" si="26"/>
        <v>0</v>
      </c>
    </row>
    <row r="570" spans="1:12" ht="18.75" x14ac:dyDescent="0.3">
      <c r="A570" s="10" t="s">
        <v>811</v>
      </c>
      <c r="B570" s="11" t="s">
        <v>812</v>
      </c>
      <c r="C570" s="15"/>
      <c r="D570" s="15">
        <v>10000</v>
      </c>
      <c r="E570" s="15">
        <f t="shared" si="24"/>
        <v>10000</v>
      </c>
      <c r="F570" s="6">
        <v>10000</v>
      </c>
      <c r="G570" s="35">
        <f t="shared" si="25"/>
        <v>0</v>
      </c>
      <c r="H570" s="6">
        <v>708000</v>
      </c>
      <c r="I570" s="6"/>
      <c r="J570" s="6">
        <v>0</v>
      </c>
      <c r="K570" s="6"/>
      <c r="L570" s="35">
        <f t="shared" si="26"/>
        <v>0</v>
      </c>
    </row>
    <row r="571" spans="1:12" ht="18.75" x14ac:dyDescent="0.3">
      <c r="A571" s="10" t="s">
        <v>931</v>
      </c>
      <c r="B571" s="11" t="s">
        <v>932</v>
      </c>
      <c r="C571" s="15"/>
      <c r="D571" s="15">
        <v>10000</v>
      </c>
      <c r="E571" s="15">
        <f t="shared" si="24"/>
        <v>10000</v>
      </c>
      <c r="F571" s="6">
        <v>10000</v>
      </c>
      <c r="G571" s="35">
        <f t="shared" si="25"/>
        <v>0</v>
      </c>
      <c r="H571" s="6"/>
      <c r="I571" s="6"/>
      <c r="J571" s="6"/>
      <c r="K571" s="6"/>
      <c r="L571" s="35">
        <f t="shared" si="26"/>
        <v>0</v>
      </c>
    </row>
    <row r="572" spans="1:12" ht="18.75" x14ac:dyDescent="0.3">
      <c r="A572" s="10" t="s">
        <v>1005</v>
      </c>
      <c r="B572" s="11" t="s">
        <v>1006</v>
      </c>
      <c r="C572" s="15">
        <v>10000</v>
      </c>
      <c r="D572" s="15">
        <v>10000</v>
      </c>
      <c r="E572" s="15">
        <f t="shared" si="24"/>
        <v>20000</v>
      </c>
      <c r="F572" s="6">
        <v>20000</v>
      </c>
      <c r="G572" s="35">
        <f t="shared" si="25"/>
        <v>0</v>
      </c>
      <c r="H572" s="6"/>
      <c r="I572" s="6">
        <v>140834.42000000001</v>
      </c>
      <c r="J572" s="6"/>
      <c r="K572" s="6"/>
      <c r="L572" s="35">
        <f t="shared" si="26"/>
        <v>140834.42000000001</v>
      </c>
    </row>
    <row r="573" spans="1:12" ht="18.75" x14ac:dyDescent="0.3">
      <c r="A573" s="10" t="s">
        <v>1455</v>
      </c>
      <c r="B573" s="11" t="s">
        <v>1068</v>
      </c>
      <c r="C573" s="15"/>
      <c r="D573" s="15">
        <v>10000</v>
      </c>
      <c r="E573" s="15">
        <f t="shared" si="24"/>
        <v>10000</v>
      </c>
      <c r="F573" s="6">
        <v>10000</v>
      </c>
      <c r="G573" s="35">
        <f t="shared" si="25"/>
        <v>0</v>
      </c>
      <c r="H573" s="6">
        <v>0</v>
      </c>
      <c r="I573" s="6"/>
      <c r="J573" s="6"/>
      <c r="K573" s="6"/>
      <c r="L573" s="35">
        <f t="shared" si="26"/>
        <v>0</v>
      </c>
    </row>
    <row r="574" spans="1:12" ht="18.75" x14ac:dyDescent="0.3">
      <c r="A574" s="10" t="s">
        <v>1134</v>
      </c>
      <c r="B574" s="11" t="s">
        <v>1135</v>
      </c>
      <c r="C574" s="15"/>
      <c r="D574" s="15">
        <v>10000</v>
      </c>
      <c r="E574" s="15">
        <f t="shared" si="24"/>
        <v>10000</v>
      </c>
      <c r="F574" s="6">
        <v>10000</v>
      </c>
      <c r="G574" s="35">
        <f t="shared" si="25"/>
        <v>0</v>
      </c>
      <c r="H574" s="6"/>
      <c r="I574" s="6"/>
      <c r="J574" s="6"/>
      <c r="K574" s="6"/>
      <c r="L574" s="35">
        <f t="shared" si="26"/>
        <v>0</v>
      </c>
    </row>
    <row r="575" spans="1:12" ht="18.75" x14ac:dyDescent="0.3">
      <c r="A575" s="10" t="s">
        <v>1168</v>
      </c>
      <c r="B575" s="11" t="s">
        <v>1169</v>
      </c>
      <c r="C575" s="15"/>
      <c r="D575" s="15">
        <v>10000</v>
      </c>
      <c r="E575" s="15">
        <f t="shared" si="24"/>
        <v>10000</v>
      </c>
      <c r="F575" s="6">
        <v>10000</v>
      </c>
      <c r="G575" s="35">
        <f t="shared" si="25"/>
        <v>0</v>
      </c>
      <c r="H575" s="6"/>
      <c r="I575" s="6"/>
      <c r="J575" s="6"/>
      <c r="K575" s="6"/>
      <c r="L575" s="35">
        <f t="shared" si="26"/>
        <v>0</v>
      </c>
    </row>
    <row r="576" spans="1:12" s="52" customFormat="1" ht="18.75" x14ac:dyDescent="0.3">
      <c r="A576" s="47" t="s">
        <v>1288</v>
      </c>
      <c r="B576" s="48" t="s">
        <v>1289</v>
      </c>
      <c r="C576" s="49"/>
      <c r="D576" s="49">
        <v>10000</v>
      </c>
      <c r="E576" s="49">
        <f t="shared" si="24"/>
        <v>10000</v>
      </c>
      <c r="F576" s="50">
        <v>10000</v>
      </c>
      <c r="G576" s="51">
        <f t="shared" si="25"/>
        <v>0</v>
      </c>
      <c r="H576" s="50">
        <v>200000</v>
      </c>
      <c r="I576" s="50">
        <v>340597.29</v>
      </c>
      <c r="J576" s="50"/>
      <c r="K576" s="50"/>
      <c r="L576" s="51">
        <f t="shared" si="26"/>
        <v>340597.29</v>
      </c>
    </row>
    <row r="577" spans="1:12" ht="18.75" x14ac:dyDescent="0.3">
      <c r="A577" s="10" t="s">
        <v>1298</v>
      </c>
      <c r="B577" s="11" t="s">
        <v>1299</v>
      </c>
      <c r="C577" s="15"/>
      <c r="D577" s="15">
        <v>10000</v>
      </c>
      <c r="E577" s="15">
        <f t="shared" si="24"/>
        <v>10000</v>
      </c>
      <c r="F577" s="6">
        <v>10000</v>
      </c>
      <c r="G577" s="35">
        <f t="shared" si="25"/>
        <v>0</v>
      </c>
      <c r="H577" s="6">
        <v>10000</v>
      </c>
      <c r="I577" s="6"/>
      <c r="J577" s="6"/>
      <c r="K577" s="6"/>
      <c r="L577" s="35">
        <f t="shared" si="26"/>
        <v>0</v>
      </c>
    </row>
    <row r="578" spans="1:12" ht="18.75" x14ac:dyDescent="0.3">
      <c r="A578" s="10" t="s">
        <v>1368</v>
      </c>
      <c r="B578" s="11" t="s">
        <v>1369</v>
      </c>
      <c r="C578" s="15"/>
      <c r="D578" s="15">
        <v>10000</v>
      </c>
      <c r="E578" s="15">
        <f t="shared" si="24"/>
        <v>10000</v>
      </c>
      <c r="F578" s="6">
        <v>10000</v>
      </c>
      <c r="G578" s="35">
        <f t="shared" si="25"/>
        <v>0</v>
      </c>
      <c r="H578" s="6"/>
      <c r="I578" s="6"/>
      <c r="J578" s="6"/>
      <c r="K578" s="6"/>
      <c r="L578" s="35">
        <f t="shared" si="26"/>
        <v>0</v>
      </c>
    </row>
    <row r="579" spans="1:12" ht="18.75" x14ac:dyDescent="0.3">
      <c r="A579" s="10" t="s">
        <v>1206</v>
      </c>
      <c r="B579" s="11" t="s">
        <v>1207</v>
      </c>
      <c r="C579" s="15"/>
      <c r="D579" s="15">
        <v>9000</v>
      </c>
      <c r="E579" s="15">
        <f t="shared" ref="E579:E642" si="27">C579+D579</f>
        <v>9000</v>
      </c>
      <c r="F579" s="6">
        <v>9000</v>
      </c>
      <c r="G579" s="35">
        <f t="shared" ref="G579:G642" si="28">E579-F579</f>
        <v>0</v>
      </c>
      <c r="H579" s="6"/>
      <c r="I579" s="6"/>
      <c r="J579" s="6"/>
      <c r="K579" s="6"/>
      <c r="L579" s="35">
        <f t="shared" ref="L579:L642" si="29">I579+J579+K579</f>
        <v>0</v>
      </c>
    </row>
    <row r="580" spans="1:12" ht="18.75" x14ac:dyDescent="0.3">
      <c r="A580" s="10" t="s">
        <v>1208</v>
      </c>
      <c r="B580" s="11" t="s">
        <v>1209</v>
      </c>
      <c r="C580" s="15"/>
      <c r="D580" s="15">
        <v>9000</v>
      </c>
      <c r="E580" s="15">
        <f t="shared" si="27"/>
        <v>9000</v>
      </c>
      <c r="F580" s="6">
        <v>9000</v>
      </c>
      <c r="G580" s="35">
        <f t="shared" si="28"/>
        <v>0</v>
      </c>
      <c r="H580" s="6"/>
      <c r="I580" s="6"/>
      <c r="J580" s="6"/>
      <c r="K580" s="6"/>
      <c r="L580" s="35">
        <f t="shared" si="29"/>
        <v>0</v>
      </c>
    </row>
    <row r="581" spans="1:12" ht="18.75" x14ac:dyDescent="0.3">
      <c r="A581" s="10" t="s">
        <v>1210</v>
      </c>
      <c r="B581" s="11" t="s">
        <v>1211</v>
      </c>
      <c r="C581" s="15"/>
      <c r="D581" s="15">
        <v>9000</v>
      </c>
      <c r="E581" s="15">
        <f t="shared" si="27"/>
        <v>9000</v>
      </c>
      <c r="F581" s="6">
        <v>9000</v>
      </c>
      <c r="G581" s="35">
        <f t="shared" si="28"/>
        <v>0</v>
      </c>
      <c r="H581" s="6"/>
      <c r="I581" s="6"/>
      <c r="J581" s="6"/>
      <c r="K581" s="6"/>
      <c r="L581" s="35">
        <f t="shared" si="29"/>
        <v>0</v>
      </c>
    </row>
    <row r="582" spans="1:12" ht="18.75" x14ac:dyDescent="0.3">
      <c r="A582" s="10" t="s">
        <v>1212</v>
      </c>
      <c r="B582" s="11" t="s">
        <v>1213</v>
      </c>
      <c r="C582" s="15"/>
      <c r="D582" s="15">
        <v>9000</v>
      </c>
      <c r="E582" s="15">
        <f t="shared" si="27"/>
        <v>9000</v>
      </c>
      <c r="F582" s="6">
        <v>9000</v>
      </c>
      <c r="G582" s="35">
        <f t="shared" si="28"/>
        <v>0</v>
      </c>
      <c r="H582" s="6"/>
      <c r="I582" s="6"/>
      <c r="J582" s="6"/>
      <c r="K582" s="6"/>
      <c r="L582" s="35">
        <f t="shared" si="29"/>
        <v>0</v>
      </c>
    </row>
    <row r="583" spans="1:12" ht="18.75" x14ac:dyDescent="0.3">
      <c r="A583" s="10" t="s">
        <v>120</v>
      </c>
      <c r="B583" s="11" t="s">
        <v>121</v>
      </c>
      <c r="C583" s="15"/>
      <c r="D583" s="15">
        <v>8000</v>
      </c>
      <c r="E583" s="15">
        <f t="shared" si="27"/>
        <v>8000</v>
      </c>
      <c r="F583" s="6">
        <v>8000</v>
      </c>
      <c r="G583" s="35">
        <f t="shared" si="28"/>
        <v>0</v>
      </c>
      <c r="H583" s="6"/>
      <c r="I583" s="6"/>
      <c r="J583" s="6"/>
      <c r="K583" s="6"/>
      <c r="L583" s="35">
        <f t="shared" si="29"/>
        <v>0</v>
      </c>
    </row>
    <row r="584" spans="1:12" ht="18.75" x14ac:dyDescent="0.3">
      <c r="A584" s="10" t="s">
        <v>264</v>
      </c>
      <c r="B584" s="11" t="s">
        <v>265</v>
      </c>
      <c r="C584" s="15"/>
      <c r="D584" s="15">
        <v>8000</v>
      </c>
      <c r="E584" s="15">
        <f t="shared" si="27"/>
        <v>8000</v>
      </c>
      <c r="F584" s="6">
        <v>8000</v>
      </c>
      <c r="G584" s="35">
        <f t="shared" si="28"/>
        <v>0</v>
      </c>
      <c r="H584" s="6"/>
      <c r="I584" s="6"/>
      <c r="J584" s="6"/>
      <c r="K584" s="6"/>
      <c r="L584" s="35">
        <f t="shared" si="29"/>
        <v>0</v>
      </c>
    </row>
    <row r="585" spans="1:12" ht="18.75" x14ac:dyDescent="0.3">
      <c r="A585" s="10" t="s">
        <v>364</v>
      </c>
      <c r="B585" s="11" t="s">
        <v>365</v>
      </c>
      <c r="C585" s="15"/>
      <c r="D585" s="15">
        <v>8000</v>
      </c>
      <c r="E585" s="15">
        <f t="shared" si="27"/>
        <v>8000</v>
      </c>
      <c r="F585" s="6">
        <v>8000</v>
      </c>
      <c r="G585" s="35">
        <f t="shared" si="28"/>
        <v>0</v>
      </c>
      <c r="H585" s="6"/>
      <c r="I585" s="6"/>
      <c r="J585" s="6"/>
      <c r="K585" s="6"/>
      <c r="L585" s="35">
        <f t="shared" si="29"/>
        <v>0</v>
      </c>
    </row>
    <row r="586" spans="1:12" ht="18.75" x14ac:dyDescent="0.3">
      <c r="A586" s="10" t="s">
        <v>829</v>
      </c>
      <c r="B586" s="11" t="s">
        <v>830</v>
      </c>
      <c r="C586" s="15"/>
      <c r="D586" s="15">
        <v>8000</v>
      </c>
      <c r="E586" s="15">
        <f t="shared" si="27"/>
        <v>8000</v>
      </c>
      <c r="F586" s="6">
        <v>8000</v>
      </c>
      <c r="G586" s="35">
        <f t="shared" si="28"/>
        <v>0</v>
      </c>
      <c r="H586" s="6"/>
      <c r="I586" s="6"/>
      <c r="J586" s="6"/>
      <c r="K586" s="6"/>
      <c r="L586" s="35">
        <f t="shared" si="29"/>
        <v>0</v>
      </c>
    </row>
    <row r="587" spans="1:12" ht="18.75" x14ac:dyDescent="0.3">
      <c r="A587" s="10" t="s">
        <v>1031</v>
      </c>
      <c r="B587" s="11" t="s">
        <v>1032</v>
      </c>
      <c r="C587" s="15"/>
      <c r="D587" s="15">
        <v>8000</v>
      </c>
      <c r="E587" s="15">
        <f t="shared" si="27"/>
        <v>8000</v>
      </c>
      <c r="F587" s="6">
        <v>8000</v>
      </c>
      <c r="G587" s="35">
        <f t="shared" si="28"/>
        <v>0</v>
      </c>
      <c r="H587" s="6"/>
      <c r="I587" s="6"/>
      <c r="J587" s="6"/>
      <c r="K587" s="6"/>
      <c r="L587" s="35">
        <f t="shared" si="29"/>
        <v>0</v>
      </c>
    </row>
    <row r="588" spans="1:12" ht="18.75" x14ac:dyDescent="0.3">
      <c r="A588" s="10" t="s">
        <v>180</v>
      </c>
      <c r="B588" s="11" t="s">
        <v>181</v>
      </c>
      <c r="C588" s="15"/>
      <c r="D588" s="15">
        <v>7000</v>
      </c>
      <c r="E588" s="15">
        <f t="shared" si="27"/>
        <v>7000</v>
      </c>
      <c r="F588" s="6">
        <v>7000</v>
      </c>
      <c r="G588" s="35">
        <f t="shared" si="28"/>
        <v>0</v>
      </c>
      <c r="H588" s="6"/>
      <c r="I588" s="6"/>
      <c r="J588" s="6"/>
      <c r="K588" s="6"/>
      <c r="L588" s="35">
        <f t="shared" si="29"/>
        <v>0</v>
      </c>
    </row>
    <row r="589" spans="1:12" ht="18.75" x14ac:dyDescent="0.3">
      <c r="A589" s="10" t="s">
        <v>298</v>
      </c>
      <c r="B589" s="11" t="s">
        <v>299</v>
      </c>
      <c r="C589" s="15"/>
      <c r="D589" s="15">
        <v>7000</v>
      </c>
      <c r="E589" s="15">
        <f t="shared" si="27"/>
        <v>7000</v>
      </c>
      <c r="F589" s="6">
        <v>7000</v>
      </c>
      <c r="G589" s="35">
        <f t="shared" si="28"/>
        <v>0</v>
      </c>
      <c r="H589" s="6"/>
      <c r="I589" s="6"/>
      <c r="J589" s="6"/>
      <c r="K589" s="6"/>
      <c r="L589" s="35">
        <f t="shared" si="29"/>
        <v>0</v>
      </c>
    </row>
    <row r="590" spans="1:12" ht="18.75" x14ac:dyDescent="0.3">
      <c r="A590" s="37" t="s">
        <v>1437</v>
      </c>
      <c r="B590" s="11" t="s">
        <v>1448</v>
      </c>
      <c r="C590" s="15"/>
      <c r="D590" s="15">
        <v>7000</v>
      </c>
      <c r="E590" s="15">
        <f t="shared" si="27"/>
        <v>7000</v>
      </c>
      <c r="F590" s="42">
        <v>7000</v>
      </c>
      <c r="G590" s="35">
        <f t="shared" si="28"/>
        <v>0</v>
      </c>
      <c r="H590" s="42"/>
      <c r="I590" s="42"/>
      <c r="J590" s="42"/>
      <c r="K590" s="42"/>
      <c r="L590" s="35">
        <f t="shared" si="29"/>
        <v>0</v>
      </c>
    </row>
    <row r="591" spans="1:12" ht="18.75" x14ac:dyDescent="0.3">
      <c r="A591" s="37" t="s">
        <v>1456</v>
      </c>
      <c r="B591" s="11" t="s">
        <v>1449</v>
      </c>
      <c r="C591" s="15"/>
      <c r="D591" s="15">
        <v>7000</v>
      </c>
      <c r="E591" s="15">
        <f t="shared" si="27"/>
        <v>7000</v>
      </c>
      <c r="F591" s="42">
        <v>7000</v>
      </c>
      <c r="G591" s="35">
        <f t="shared" si="28"/>
        <v>0</v>
      </c>
      <c r="H591" s="42"/>
      <c r="I591" s="42"/>
      <c r="J591" s="42"/>
      <c r="K591" s="42"/>
      <c r="L591" s="35">
        <f t="shared" si="29"/>
        <v>0</v>
      </c>
    </row>
    <row r="592" spans="1:12" ht="18.75" x14ac:dyDescent="0.3">
      <c r="A592" s="13" t="s">
        <v>903</v>
      </c>
      <c r="B592" s="11" t="s">
        <v>904</v>
      </c>
      <c r="C592" s="15"/>
      <c r="D592" s="15">
        <v>6500</v>
      </c>
      <c r="E592" s="15">
        <f t="shared" si="27"/>
        <v>6500</v>
      </c>
      <c r="F592" s="6">
        <v>6500</v>
      </c>
      <c r="G592" s="35">
        <f t="shared" si="28"/>
        <v>0</v>
      </c>
      <c r="H592" s="6"/>
      <c r="I592" s="6"/>
      <c r="J592" s="6"/>
      <c r="K592" s="6"/>
      <c r="L592" s="35">
        <f t="shared" si="29"/>
        <v>0</v>
      </c>
    </row>
    <row r="593" spans="1:12" ht="18.75" x14ac:dyDescent="0.3">
      <c r="A593" s="10" t="s">
        <v>624</v>
      </c>
      <c r="B593" s="11" t="s">
        <v>625</v>
      </c>
      <c r="C593" s="15"/>
      <c r="D593" s="15">
        <v>6000</v>
      </c>
      <c r="E593" s="15">
        <f t="shared" si="27"/>
        <v>6000</v>
      </c>
      <c r="F593" s="6">
        <v>6000</v>
      </c>
      <c r="G593" s="35">
        <f t="shared" si="28"/>
        <v>0</v>
      </c>
      <c r="H593" s="6"/>
      <c r="I593" s="6"/>
      <c r="J593" s="6"/>
      <c r="K593" s="6"/>
      <c r="L593" s="35">
        <f t="shared" si="29"/>
        <v>0</v>
      </c>
    </row>
    <row r="594" spans="1:12" ht="18.75" x14ac:dyDescent="0.3">
      <c r="A594" s="10" t="s">
        <v>652</v>
      </c>
      <c r="B594" s="11" t="s">
        <v>653</v>
      </c>
      <c r="C594" s="15"/>
      <c r="D594" s="15">
        <v>6000</v>
      </c>
      <c r="E594" s="15">
        <f t="shared" si="27"/>
        <v>6000</v>
      </c>
      <c r="F594" s="6">
        <v>6000</v>
      </c>
      <c r="G594" s="35">
        <f t="shared" si="28"/>
        <v>0</v>
      </c>
      <c r="H594" s="6"/>
      <c r="I594" s="6"/>
      <c r="J594" s="6"/>
      <c r="K594" s="6"/>
      <c r="L594" s="35">
        <f t="shared" si="29"/>
        <v>0</v>
      </c>
    </row>
    <row r="595" spans="1:12" ht="18.75" x14ac:dyDescent="0.3">
      <c r="A595" s="12" t="s">
        <v>897</v>
      </c>
      <c r="B595" s="11" t="s">
        <v>898</v>
      </c>
      <c r="C595" s="15"/>
      <c r="D595" s="15">
        <v>6000</v>
      </c>
      <c r="E595" s="15">
        <f t="shared" si="27"/>
        <v>6000</v>
      </c>
      <c r="F595" s="6">
        <v>6000</v>
      </c>
      <c r="G595" s="35">
        <f t="shared" si="28"/>
        <v>0</v>
      </c>
      <c r="H595" s="6"/>
      <c r="I595" s="6"/>
      <c r="J595" s="6"/>
      <c r="K595" s="6"/>
      <c r="L595" s="35">
        <f t="shared" si="29"/>
        <v>0</v>
      </c>
    </row>
    <row r="596" spans="1:12" ht="18.75" x14ac:dyDescent="0.3">
      <c r="A596" s="10" t="s">
        <v>969</v>
      </c>
      <c r="B596" s="11" t="s">
        <v>970</v>
      </c>
      <c r="C596" s="15"/>
      <c r="D596" s="15">
        <v>6000</v>
      </c>
      <c r="E596" s="15">
        <f t="shared" si="27"/>
        <v>6000</v>
      </c>
      <c r="F596" s="6">
        <v>6000</v>
      </c>
      <c r="G596" s="35">
        <f t="shared" si="28"/>
        <v>0</v>
      </c>
      <c r="H596" s="6"/>
      <c r="I596" s="6"/>
      <c r="J596" s="6"/>
      <c r="K596" s="6"/>
      <c r="L596" s="35">
        <f t="shared" si="29"/>
        <v>0</v>
      </c>
    </row>
    <row r="597" spans="1:12" ht="18.75" x14ac:dyDescent="0.3">
      <c r="A597" s="10" t="s">
        <v>1025</v>
      </c>
      <c r="B597" s="11" t="s">
        <v>1026</v>
      </c>
      <c r="C597" s="15"/>
      <c r="D597" s="15">
        <v>6000</v>
      </c>
      <c r="E597" s="15">
        <f t="shared" si="27"/>
        <v>6000</v>
      </c>
      <c r="F597" s="6">
        <v>6000</v>
      </c>
      <c r="G597" s="35">
        <f t="shared" si="28"/>
        <v>0</v>
      </c>
      <c r="H597" s="6">
        <v>14500</v>
      </c>
      <c r="I597" s="6"/>
      <c r="J597" s="6"/>
      <c r="K597" s="6"/>
      <c r="L597" s="35">
        <f t="shared" si="29"/>
        <v>0</v>
      </c>
    </row>
    <row r="598" spans="1:12" ht="18.75" x14ac:dyDescent="0.3">
      <c r="A598" s="10" t="s">
        <v>1410</v>
      </c>
      <c r="B598" s="11" t="s">
        <v>1411</v>
      </c>
      <c r="C598" s="15"/>
      <c r="D598" s="15">
        <v>6000</v>
      </c>
      <c r="E598" s="15">
        <f t="shared" si="27"/>
        <v>6000</v>
      </c>
      <c r="F598" s="6">
        <v>6000</v>
      </c>
      <c r="G598" s="35">
        <f t="shared" si="28"/>
        <v>0</v>
      </c>
      <c r="H598" s="6">
        <v>2000</v>
      </c>
      <c r="I598" s="6"/>
      <c r="J598" s="6"/>
      <c r="K598" s="6"/>
      <c r="L598" s="35">
        <f t="shared" si="29"/>
        <v>0</v>
      </c>
    </row>
    <row r="599" spans="1:12" ht="18.75" x14ac:dyDescent="0.3">
      <c r="A599" s="10" t="s">
        <v>32</v>
      </c>
      <c r="B599" s="11" t="s">
        <v>33</v>
      </c>
      <c r="C599" s="15"/>
      <c r="D599" s="15">
        <v>5000</v>
      </c>
      <c r="E599" s="15">
        <f t="shared" si="27"/>
        <v>5000</v>
      </c>
      <c r="F599" s="6">
        <v>5000</v>
      </c>
      <c r="G599" s="35">
        <f t="shared" si="28"/>
        <v>0</v>
      </c>
      <c r="H599" s="6"/>
      <c r="I599" s="6"/>
      <c r="J599" s="6"/>
      <c r="K599" s="6"/>
      <c r="L599" s="35">
        <f t="shared" si="29"/>
        <v>0</v>
      </c>
    </row>
    <row r="600" spans="1:12" ht="18.75" x14ac:dyDescent="0.3">
      <c r="A600" s="10" t="s">
        <v>36</v>
      </c>
      <c r="B600" s="11" t="s">
        <v>37</v>
      </c>
      <c r="C600" s="15"/>
      <c r="D600" s="15">
        <v>5000</v>
      </c>
      <c r="E600" s="15">
        <f t="shared" si="27"/>
        <v>5000</v>
      </c>
      <c r="F600" s="6">
        <v>5000</v>
      </c>
      <c r="G600" s="35">
        <f t="shared" si="28"/>
        <v>0</v>
      </c>
      <c r="H600" s="6"/>
      <c r="I600" s="6"/>
      <c r="J600" s="6"/>
      <c r="K600" s="6"/>
      <c r="L600" s="35">
        <f t="shared" si="29"/>
        <v>0</v>
      </c>
    </row>
    <row r="601" spans="1:12" ht="18.75" x14ac:dyDescent="0.3">
      <c r="A601" s="10" t="s">
        <v>82</v>
      </c>
      <c r="B601" s="11" t="s">
        <v>83</v>
      </c>
      <c r="C601" s="15"/>
      <c r="D601" s="15">
        <v>5000</v>
      </c>
      <c r="E601" s="15">
        <f t="shared" si="27"/>
        <v>5000</v>
      </c>
      <c r="F601" s="6">
        <v>5000</v>
      </c>
      <c r="G601" s="35">
        <f t="shared" si="28"/>
        <v>0</v>
      </c>
      <c r="H601" s="6"/>
      <c r="I601" s="6"/>
      <c r="J601" s="6"/>
      <c r="K601" s="6"/>
      <c r="L601" s="35">
        <f t="shared" si="29"/>
        <v>0</v>
      </c>
    </row>
    <row r="602" spans="1:12" ht="18.75" x14ac:dyDescent="0.3">
      <c r="A602" s="10" t="s">
        <v>118</v>
      </c>
      <c r="B602" s="11" t="s">
        <v>119</v>
      </c>
      <c r="C602" s="15"/>
      <c r="D602" s="15">
        <v>5000</v>
      </c>
      <c r="E602" s="15">
        <f t="shared" si="27"/>
        <v>5000</v>
      </c>
      <c r="F602" s="6">
        <v>5000</v>
      </c>
      <c r="G602" s="35">
        <f t="shared" si="28"/>
        <v>0</v>
      </c>
      <c r="H602" s="6"/>
      <c r="I602" s="6"/>
      <c r="J602" s="6"/>
      <c r="K602" s="6"/>
      <c r="L602" s="35">
        <f t="shared" si="29"/>
        <v>0</v>
      </c>
    </row>
    <row r="603" spans="1:12" ht="18.75" x14ac:dyDescent="0.3">
      <c r="A603" s="10" t="s">
        <v>128</v>
      </c>
      <c r="B603" s="11" t="s">
        <v>129</v>
      </c>
      <c r="C603" s="15"/>
      <c r="D603" s="15">
        <v>5000</v>
      </c>
      <c r="E603" s="15">
        <f t="shared" si="27"/>
        <v>5000</v>
      </c>
      <c r="F603" s="6">
        <v>5000</v>
      </c>
      <c r="G603" s="35">
        <f t="shared" si="28"/>
        <v>0</v>
      </c>
      <c r="H603" s="6">
        <v>3000</v>
      </c>
      <c r="I603" s="6"/>
      <c r="J603" s="6"/>
      <c r="K603" s="6"/>
      <c r="L603" s="35">
        <f t="shared" si="29"/>
        <v>0</v>
      </c>
    </row>
    <row r="604" spans="1:12" ht="18.75" x14ac:dyDescent="0.3">
      <c r="A604" s="10" t="s">
        <v>156</v>
      </c>
      <c r="B604" s="11" t="s">
        <v>157</v>
      </c>
      <c r="C604" s="15"/>
      <c r="D604" s="15">
        <v>5000</v>
      </c>
      <c r="E604" s="15">
        <f t="shared" si="27"/>
        <v>5000</v>
      </c>
      <c r="F604" s="6">
        <v>5000</v>
      </c>
      <c r="G604" s="35">
        <f t="shared" si="28"/>
        <v>0</v>
      </c>
      <c r="H604" s="6"/>
      <c r="I604" s="6"/>
      <c r="J604" s="6"/>
      <c r="K604" s="6"/>
      <c r="L604" s="35">
        <f t="shared" si="29"/>
        <v>0</v>
      </c>
    </row>
    <row r="605" spans="1:12" ht="18.75" x14ac:dyDescent="0.3">
      <c r="A605" s="10" t="s">
        <v>196</v>
      </c>
      <c r="B605" s="11" t="s">
        <v>197</v>
      </c>
      <c r="C605" s="15"/>
      <c r="D605" s="15">
        <v>5000</v>
      </c>
      <c r="E605" s="15">
        <f t="shared" si="27"/>
        <v>5000</v>
      </c>
      <c r="F605" s="6">
        <v>5000</v>
      </c>
      <c r="G605" s="35">
        <f t="shared" si="28"/>
        <v>0</v>
      </c>
      <c r="H605" s="6"/>
      <c r="I605" s="6"/>
      <c r="J605" s="6"/>
      <c r="K605" s="6"/>
      <c r="L605" s="35">
        <f t="shared" si="29"/>
        <v>0</v>
      </c>
    </row>
    <row r="606" spans="1:12" ht="18.75" x14ac:dyDescent="0.3">
      <c r="A606" s="10" t="s">
        <v>208</v>
      </c>
      <c r="B606" s="11" t="s">
        <v>209</v>
      </c>
      <c r="C606" s="15">
        <v>65000</v>
      </c>
      <c r="D606" s="15">
        <v>5000</v>
      </c>
      <c r="E606" s="15">
        <f t="shared" si="27"/>
        <v>70000</v>
      </c>
      <c r="F606" s="6">
        <v>20000</v>
      </c>
      <c r="G606" s="35">
        <f t="shared" si="28"/>
        <v>50000</v>
      </c>
      <c r="H606" s="6"/>
      <c r="I606" s="6">
        <v>747488.28</v>
      </c>
      <c r="J606" s="6"/>
      <c r="K606" s="6"/>
      <c r="L606" s="35">
        <f t="shared" si="29"/>
        <v>747488.28</v>
      </c>
    </row>
    <row r="607" spans="1:12" ht="18.75" x14ac:dyDescent="0.3">
      <c r="A607" s="10" t="s">
        <v>260</v>
      </c>
      <c r="B607" s="11" t="s">
        <v>261</v>
      </c>
      <c r="C607" s="15"/>
      <c r="D607" s="15">
        <v>5000</v>
      </c>
      <c r="E607" s="15">
        <f t="shared" si="27"/>
        <v>5000</v>
      </c>
      <c r="F607" s="6">
        <v>5000</v>
      </c>
      <c r="G607" s="35">
        <f t="shared" si="28"/>
        <v>0</v>
      </c>
      <c r="H607" s="6">
        <v>63630</v>
      </c>
      <c r="I607" s="6"/>
      <c r="J607" s="6"/>
      <c r="K607" s="6"/>
      <c r="L607" s="35">
        <f t="shared" si="29"/>
        <v>0</v>
      </c>
    </row>
    <row r="608" spans="1:12" ht="18.75" x14ac:dyDescent="0.3">
      <c r="A608" s="10" t="s">
        <v>266</v>
      </c>
      <c r="B608" s="11" t="s">
        <v>267</v>
      </c>
      <c r="C608" s="15"/>
      <c r="D608" s="15">
        <v>5000</v>
      </c>
      <c r="E608" s="15">
        <f t="shared" si="27"/>
        <v>5000</v>
      </c>
      <c r="F608" s="6">
        <v>5000</v>
      </c>
      <c r="G608" s="35">
        <f t="shared" si="28"/>
        <v>0</v>
      </c>
      <c r="H608" s="6"/>
      <c r="I608" s="6"/>
      <c r="J608" s="6"/>
      <c r="K608" s="6"/>
      <c r="L608" s="35">
        <f t="shared" si="29"/>
        <v>0</v>
      </c>
    </row>
    <row r="609" spans="1:12" ht="18.75" x14ac:dyDescent="0.3">
      <c r="A609" s="10" t="s">
        <v>292</v>
      </c>
      <c r="B609" s="11" t="s">
        <v>293</v>
      </c>
      <c r="C609" s="15"/>
      <c r="D609" s="15">
        <v>5000</v>
      </c>
      <c r="E609" s="15">
        <f t="shared" si="27"/>
        <v>5000</v>
      </c>
      <c r="F609" s="6">
        <v>5000</v>
      </c>
      <c r="G609" s="35">
        <f t="shared" si="28"/>
        <v>0</v>
      </c>
      <c r="H609" s="6"/>
      <c r="I609" s="6"/>
      <c r="J609" s="6"/>
      <c r="K609" s="6"/>
      <c r="L609" s="35">
        <f t="shared" si="29"/>
        <v>0</v>
      </c>
    </row>
    <row r="610" spans="1:12" ht="18.75" x14ac:dyDescent="0.3">
      <c r="A610" s="10" t="s">
        <v>348</v>
      </c>
      <c r="B610" s="11" t="s">
        <v>349</v>
      </c>
      <c r="C610" s="15"/>
      <c r="D610" s="15">
        <v>5000</v>
      </c>
      <c r="E610" s="15">
        <f t="shared" si="27"/>
        <v>5000</v>
      </c>
      <c r="F610" s="6">
        <v>5000</v>
      </c>
      <c r="G610" s="35">
        <f t="shared" si="28"/>
        <v>0</v>
      </c>
      <c r="H610" s="6"/>
      <c r="I610" s="6"/>
      <c r="J610" s="6"/>
      <c r="K610" s="6"/>
      <c r="L610" s="35">
        <f t="shared" si="29"/>
        <v>0</v>
      </c>
    </row>
    <row r="611" spans="1:12" ht="18.75" x14ac:dyDescent="0.3">
      <c r="A611" s="10" t="s">
        <v>350</v>
      </c>
      <c r="B611" s="11" t="s">
        <v>351</v>
      </c>
      <c r="C611" s="15"/>
      <c r="D611" s="15">
        <v>5000</v>
      </c>
      <c r="E611" s="15">
        <f t="shared" si="27"/>
        <v>5000</v>
      </c>
      <c r="F611" s="6">
        <v>5000</v>
      </c>
      <c r="G611" s="35">
        <f t="shared" si="28"/>
        <v>0</v>
      </c>
      <c r="H611" s="6"/>
      <c r="I611" s="6"/>
      <c r="J611" s="6"/>
      <c r="K611" s="6"/>
      <c r="L611" s="35">
        <f t="shared" si="29"/>
        <v>0</v>
      </c>
    </row>
    <row r="612" spans="1:12" ht="18.75" x14ac:dyDescent="0.3">
      <c r="A612" s="10" t="s">
        <v>360</v>
      </c>
      <c r="B612" s="11" t="s">
        <v>361</v>
      </c>
      <c r="C612" s="15"/>
      <c r="D612" s="15">
        <v>5000</v>
      </c>
      <c r="E612" s="15">
        <f t="shared" si="27"/>
        <v>5000</v>
      </c>
      <c r="F612" s="6">
        <v>5000</v>
      </c>
      <c r="G612" s="35">
        <f t="shared" si="28"/>
        <v>0</v>
      </c>
      <c r="H612" s="6"/>
      <c r="I612" s="6"/>
      <c r="J612" s="6"/>
      <c r="K612" s="6"/>
      <c r="L612" s="35">
        <f t="shared" si="29"/>
        <v>0</v>
      </c>
    </row>
    <row r="613" spans="1:12" ht="18.75" x14ac:dyDescent="0.3">
      <c r="A613" s="10" t="s">
        <v>366</v>
      </c>
      <c r="B613" s="11" t="s">
        <v>367</v>
      </c>
      <c r="C613" s="15"/>
      <c r="D613" s="15">
        <v>5000</v>
      </c>
      <c r="E613" s="15">
        <f t="shared" si="27"/>
        <v>5000</v>
      </c>
      <c r="F613" s="6">
        <v>5000</v>
      </c>
      <c r="G613" s="35">
        <f t="shared" si="28"/>
        <v>0</v>
      </c>
      <c r="H613" s="6"/>
      <c r="I613" s="6"/>
      <c r="J613" s="6"/>
      <c r="K613" s="6"/>
      <c r="L613" s="35">
        <f t="shared" si="29"/>
        <v>0</v>
      </c>
    </row>
    <row r="614" spans="1:12" ht="18.75" x14ac:dyDescent="0.3">
      <c r="A614" s="10" t="s">
        <v>374</v>
      </c>
      <c r="B614" s="11" t="s">
        <v>375</v>
      </c>
      <c r="C614" s="15"/>
      <c r="D614" s="15">
        <v>5000</v>
      </c>
      <c r="E614" s="15">
        <f t="shared" si="27"/>
        <v>5000</v>
      </c>
      <c r="F614" s="6">
        <v>5000</v>
      </c>
      <c r="G614" s="35">
        <f t="shared" si="28"/>
        <v>0</v>
      </c>
      <c r="H614" s="6"/>
      <c r="I614" s="6"/>
      <c r="J614" s="6"/>
      <c r="K614" s="6"/>
      <c r="L614" s="35">
        <f t="shared" si="29"/>
        <v>0</v>
      </c>
    </row>
    <row r="615" spans="1:12" ht="18.75" x14ac:dyDescent="0.3">
      <c r="A615" s="10" t="s">
        <v>380</v>
      </c>
      <c r="B615" s="11" t="s">
        <v>381</v>
      </c>
      <c r="C615" s="15"/>
      <c r="D615" s="15">
        <v>5000</v>
      </c>
      <c r="E615" s="15">
        <f t="shared" si="27"/>
        <v>5000</v>
      </c>
      <c r="F615" s="6">
        <v>5000</v>
      </c>
      <c r="G615" s="35">
        <f t="shared" si="28"/>
        <v>0</v>
      </c>
      <c r="H615" s="6"/>
      <c r="I615" s="6"/>
      <c r="J615" s="6"/>
      <c r="K615" s="6"/>
      <c r="L615" s="35">
        <f t="shared" si="29"/>
        <v>0</v>
      </c>
    </row>
    <row r="616" spans="1:12" ht="18.75" x14ac:dyDescent="0.3">
      <c r="A616" s="10" t="s">
        <v>414</v>
      </c>
      <c r="B616" s="11" t="s">
        <v>415</v>
      </c>
      <c r="C616" s="15"/>
      <c r="D616" s="15">
        <v>5000</v>
      </c>
      <c r="E616" s="15">
        <f t="shared" si="27"/>
        <v>5000</v>
      </c>
      <c r="F616" s="6">
        <v>5000</v>
      </c>
      <c r="G616" s="35">
        <f t="shared" si="28"/>
        <v>0</v>
      </c>
      <c r="H616" s="6">
        <v>6000</v>
      </c>
      <c r="I616" s="6"/>
      <c r="J616" s="6"/>
      <c r="K616" s="6"/>
      <c r="L616" s="35">
        <f t="shared" si="29"/>
        <v>0</v>
      </c>
    </row>
    <row r="617" spans="1:12" ht="18.75" x14ac:dyDescent="0.3">
      <c r="A617" s="10" t="s">
        <v>470</v>
      </c>
      <c r="B617" s="11" t="s">
        <v>471</v>
      </c>
      <c r="C617" s="15"/>
      <c r="D617" s="15">
        <v>5000</v>
      </c>
      <c r="E617" s="15">
        <f t="shared" si="27"/>
        <v>5000</v>
      </c>
      <c r="F617" s="6">
        <v>5000</v>
      </c>
      <c r="G617" s="35">
        <f t="shared" si="28"/>
        <v>0</v>
      </c>
      <c r="H617" s="6"/>
      <c r="I617" s="6"/>
      <c r="J617" s="6"/>
      <c r="K617" s="6"/>
      <c r="L617" s="35">
        <f t="shared" si="29"/>
        <v>0</v>
      </c>
    </row>
    <row r="618" spans="1:12" ht="18.75" x14ac:dyDescent="0.3">
      <c r="A618" s="10" t="s">
        <v>476</v>
      </c>
      <c r="B618" s="11" t="s">
        <v>477</v>
      </c>
      <c r="C618" s="15"/>
      <c r="D618" s="15">
        <v>5000</v>
      </c>
      <c r="E618" s="15">
        <f t="shared" si="27"/>
        <v>5000</v>
      </c>
      <c r="F618" s="6">
        <v>5000</v>
      </c>
      <c r="G618" s="35">
        <f t="shared" si="28"/>
        <v>0</v>
      </c>
      <c r="H618" s="6"/>
      <c r="I618" s="6"/>
      <c r="J618" s="6"/>
      <c r="K618" s="6"/>
      <c r="L618" s="35">
        <f t="shared" si="29"/>
        <v>0</v>
      </c>
    </row>
    <row r="619" spans="1:12" ht="18.75" x14ac:dyDescent="0.3">
      <c r="A619" s="10" t="s">
        <v>574</v>
      </c>
      <c r="B619" s="11" t="s">
        <v>575</v>
      </c>
      <c r="C619" s="15"/>
      <c r="D619" s="15">
        <v>5000</v>
      </c>
      <c r="E619" s="15">
        <f t="shared" si="27"/>
        <v>5000</v>
      </c>
      <c r="F619" s="6">
        <v>5000</v>
      </c>
      <c r="G619" s="35">
        <f t="shared" si="28"/>
        <v>0</v>
      </c>
      <c r="H619" s="6">
        <v>200000</v>
      </c>
      <c r="I619" s="6"/>
      <c r="J619" s="6"/>
      <c r="K619" s="6"/>
      <c r="L619" s="35">
        <f t="shared" si="29"/>
        <v>0</v>
      </c>
    </row>
    <row r="620" spans="1:12" ht="18.75" x14ac:dyDescent="0.3">
      <c r="A620" s="10" t="s">
        <v>598</v>
      </c>
      <c r="B620" s="11" t="s">
        <v>599</v>
      </c>
      <c r="C620" s="15"/>
      <c r="D620" s="15">
        <v>5000</v>
      </c>
      <c r="E620" s="15">
        <f t="shared" si="27"/>
        <v>5000</v>
      </c>
      <c r="F620" s="6">
        <v>5000</v>
      </c>
      <c r="G620" s="35">
        <f t="shared" si="28"/>
        <v>0</v>
      </c>
      <c r="H620" s="6"/>
      <c r="I620" s="6"/>
      <c r="J620" s="6"/>
      <c r="K620" s="6"/>
      <c r="L620" s="35">
        <f t="shared" si="29"/>
        <v>0</v>
      </c>
    </row>
    <row r="621" spans="1:12" ht="18.75" x14ac:dyDescent="0.3">
      <c r="A621" s="10" t="s">
        <v>626</v>
      </c>
      <c r="B621" s="11" t="s">
        <v>627</v>
      </c>
      <c r="C621" s="15"/>
      <c r="D621" s="15">
        <v>5000</v>
      </c>
      <c r="E621" s="15">
        <f t="shared" si="27"/>
        <v>5000</v>
      </c>
      <c r="F621" s="6">
        <v>5000</v>
      </c>
      <c r="G621" s="35">
        <f t="shared" si="28"/>
        <v>0</v>
      </c>
      <c r="H621" s="6"/>
      <c r="I621" s="6"/>
      <c r="J621" s="6"/>
      <c r="K621" s="6"/>
      <c r="L621" s="35">
        <f t="shared" si="29"/>
        <v>0</v>
      </c>
    </row>
    <row r="622" spans="1:12" ht="18.75" x14ac:dyDescent="0.3">
      <c r="A622" s="10" t="s">
        <v>670</v>
      </c>
      <c r="B622" s="11" t="s">
        <v>671</v>
      </c>
      <c r="C622" s="15"/>
      <c r="D622" s="15">
        <v>5000</v>
      </c>
      <c r="E622" s="15">
        <f t="shared" si="27"/>
        <v>5000</v>
      </c>
      <c r="F622" s="6">
        <v>5000</v>
      </c>
      <c r="G622" s="35">
        <f t="shared" si="28"/>
        <v>0</v>
      </c>
      <c r="H622" s="6"/>
      <c r="I622" s="6"/>
      <c r="J622" s="6"/>
      <c r="K622" s="6"/>
      <c r="L622" s="35">
        <f t="shared" si="29"/>
        <v>0</v>
      </c>
    </row>
    <row r="623" spans="1:12" ht="18.75" x14ac:dyDescent="0.3">
      <c r="A623" s="10" t="s">
        <v>692</v>
      </c>
      <c r="B623" s="11" t="s">
        <v>693</v>
      </c>
      <c r="C623" s="15"/>
      <c r="D623" s="15">
        <v>5000</v>
      </c>
      <c r="E623" s="15">
        <f t="shared" si="27"/>
        <v>5000</v>
      </c>
      <c r="F623" s="6">
        <v>5000</v>
      </c>
      <c r="G623" s="35">
        <f t="shared" si="28"/>
        <v>0</v>
      </c>
      <c r="H623" s="6"/>
      <c r="I623" s="6"/>
      <c r="J623" s="6"/>
      <c r="K623" s="6"/>
      <c r="L623" s="35">
        <f t="shared" si="29"/>
        <v>0</v>
      </c>
    </row>
    <row r="624" spans="1:12" ht="18.75" x14ac:dyDescent="0.3">
      <c r="A624" s="10" t="s">
        <v>737</v>
      </c>
      <c r="B624" s="11" t="s">
        <v>738</v>
      </c>
      <c r="C624" s="15"/>
      <c r="D624" s="15">
        <v>5000</v>
      </c>
      <c r="E624" s="15">
        <f t="shared" si="27"/>
        <v>5000</v>
      </c>
      <c r="F624" s="6">
        <v>5000</v>
      </c>
      <c r="G624" s="35">
        <f t="shared" si="28"/>
        <v>0</v>
      </c>
      <c r="H624" s="6"/>
      <c r="I624" s="6"/>
      <c r="J624" s="6"/>
      <c r="K624" s="6"/>
      <c r="L624" s="35">
        <f t="shared" si="29"/>
        <v>0</v>
      </c>
    </row>
    <row r="625" spans="1:12" ht="18.75" x14ac:dyDescent="0.3">
      <c r="A625" s="10" t="s">
        <v>779</v>
      </c>
      <c r="B625" s="11" t="s">
        <v>780</v>
      </c>
      <c r="C625" s="15"/>
      <c r="D625" s="15">
        <v>5000</v>
      </c>
      <c r="E625" s="15">
        <f t="shared" si="27"/>
        <v>5000</v>
      </c>
      <c r="F625" s="6">
        <v>5000</v>
      </c>
      <c r="G625" s="35">
        <f t="shared" si="28"/>
        <v>0</v>
      </c>
      <c r="H625" s="6"/>
      <c r="I625" s="6"/>
      <c r="J625" s="6"/>
      <c r="K625" s="6"/>
      <c r="L625" s="35">
        <f t="shared" si="29"/>
        <v>0</v>
      </c>
    </row>
    <row r="626" spans="1:12" ht="18.75" x14ac:dyDescent="0.3">
      <c r="A626" s="10" t="s">
        <v>795</v>
      </c>
      <c r="B626" s="11" t="s">
        <v>796</v>
      </c>
      <c r="C626" s="15"/>
      <c r="D626" s="15">
        <v>5000</v>
      </c>
      <c r="E626" s="15">
        <f t="shared" si="27"/>
        <v>5000</v>
      </c>
      <c r="F626" s="6">
        <v>5000</v>
      </c>
      <c r="G626" s="35">
        <f t="shared" si="28"/>
        <v>0</v>
      </c>
      <c r="H626" s="6"/>
      <c r="I626" s="6"/>
      <c r="J626" s="6"/>
      <c r="K626" s="6"/>
      <c r="L626" s="35">
        <f t="shared" si="29"/>
        <v>0</v>
      </c>
    </row>
    <row r="627" spans="1:12" ht="18.75" x14ac:dyDescent="0.3">
      <c r="A627" s="10" t="s">
        <v>801</v>
      </c>
      <c r="B627" s="11" t="s">
        <v>802</v>
      </c>
      <c r="C627" s="15"/>
      <c r="D627" s="15">
        <v>5000</v>
      </c>
      <c r="E627" s="15">
        <f t="shared" si="27"/>
        <v>5000</v>
      </c>
      <c r="F627" s="6">
        <v>5000</v>
      </c>
      <c r="G627" s="35">
        <f t="shared" si="28"/>
        <v>0</v>
      </c>
      <c r="H627" s="6"/>
      <c r="I627" s="6"/>
      <c r="J627" s="6"/>
      <c r="K627" s="6"/>
      <c r="L627" s="35">
        <f t="shared" si="29"/>
        <v>0</v>
      </c>
    </row>
    <row r="628" spans="1:12" ht="18.75" x14ac:dyDescent="0.3">
      <c r="A628" s="10" t="s">
        <v>803</v>
      </c>
      <c r="B628" s="11" t="s">
        <v>804</v>
      </c>
      <c r="C628" s="15"/>
      <c r="D628" s="15">
        <v>5000</v>
      </c>
      <c r="E628" s="15">
        <f t="shared" si="27"/>
        <v>5000</v>
      </c>
      <c r="F628" s="6">
        <v>5000</v>
      </c>
      <c r="G628" s="35">
        <f t="shared" si="28"/>
        <v>0</v>
      </c>
      <c r="H628" s="6"/>
      <c r="I628" s="6"/>
      <c r="J628" s="6"/>
      <c r="K628" s="6"/>
      <c r="L628" s="35">
        <f t="shared" si="29"/>
        <v>0</v>
      </c>
    </row>
    <row r="629" spans="1:12" ht="18.75" x14ac:dyDescent="0.3">
      <c r="A629" s="10" t="s">
        <v>819</v>
      </c>
      <c r="B629" s="11" t="s">
        <v>820</v>
      </c>
      <c r="C629" s="15"/>
      <c r="D629" s="15">
        <v>5000</v>
      </c>
      <c r="E629" s="15">
        <f t="shared" si="27"/>
        <v>5000</v>
      </c>
      <c r="F629" s="6">
        <v>5000</v>
      </c>
      <c r="G629" s="35">
        <f t="shared" si="28"/>
        <v>0</v>
      </c>
      <c r="H629" s="6"/>
      <c r="I629" s="6"/>
      <c r="J629" s="6"/>
      <c r="K629" s="6"/>
      <c r="L629" s="35">
        <f t="shared" si="29"/>
        <v>0</v>
      </c>
    </row>
    <row r="630" spans="1:12" ht="18.75" x14ac:dyDescent="0.3">
      <c r="A630" s="10" t="s">
        <v>833</v>
      </c>
      <c r="B630" s="11" t="s">
        <v>834</v>
      </c>
      <c r="C630" s="15"/>
      <c r="D630" s="15">
        <v>5000</v>
      </c>
      <c r="E630" s="15">
        <f t="shared" si="27"/>
        <v>5000</v>
      </c>
      <c r="F630" s="6">
        <v>5000</v>
      </c>
      <c r="G630" s="35">
        <f t="shared" si="28"/>
        <v>0</v>
      </c>
      <c r="H630" s="6"/>
      <c r="I630" s="6"/>
      <c r="J630" s="6"/>
      <c r="K630" s="6"/>
      <c r="L630" s="35">
        <f t="shared" si="29"/>
        <v>0</v>
      </c>
    </row>
    <row r="631" spans="1:12" ht="18.75" x14ac:dyDescent="0.3">
      <c r="A631" s="10" t="s">
        <v>855</v>
      </c>
      <c r="B631" s="11" t="s">
        <v>856</v>
      </c>
      <c r="C631" s="15"/>
      <c r="D631" s="15">
        <v>5000</v>
      </c>
      <c r="E631" s="15">
        <f t="shared" si="27"/>
        <v>5000</v>
      </c>
      <c r="F631" s="6">
        <v>5000</v>
      </c>
      <c r="G631" s="35">
        <f t="shared" si="28"/>
        <v>0</v>
      </c>
      <c r="H631" s="6"/>
      <c r="I631" s="6"/>
      <c r="J631" s="6"/>
      <c r="K631" s="6"/>
      <c r="L631" s="35">
        <f t="shared" si="29"/>
        <v>0</v>
      </c>
    </row>
    <row r="632" spans="1:12" ht="18.75" x14ac:dyDescent="0.3">
      <c r="A632" s="10" t="s">
        <v>869</v>
      </c>
      <c r="B632" s="11" t="s">
        <v>870</v>
      </c>
      <c r="C632" s="15"/>
      <c r="D632" s="15">
        <v>5000</v>
      </c>
      <c r="E632" s="15">
        <f t="shared" si="27"/>
        <v>5000</v>
      </c>
      <c r="F632" s="6">
        <v>5000</v>
      </c>
      <c r="G632" s="35">
        <f t="shared" si="28"/>
        <v>0</v>
      </c>
      <c r="H632" s="6"/>
      <c r="I632" s="6"/>
      <c r="J632" s="6"/>
      <c r="K632" s="6"/>
      <c r="L632" s="35">
        <f t="shared" si="29"/>
        <v>0</v>
      </c>
    </row>
    <row r="633" spans="1:12" ht="18.75" x14ac:dyDescent="0.3">
      <c r="A633" s="10" t="s">
        <v>905</v>
      </c>
      <c r="B633" s="11" t="s">
        <v>906</v>
      </c>
      <c r="C633" s="15"/>
      <c r="D633" s="15">
        <v>5000</v>
      </c>
      <c r="E633" s="15">
        <f t="shared" si="27"/>
        <v>5000</v>
      </c>
      <c r="F633" s="6">
        <v>5000</v>
      </c>
      <c r="G633" s="35">
        <f t="shared" si="28"/>
        <v>0</v>
      </c>
      <c r="H633" s="6"/>
      <c r="I633" s="6"/>
      <c r="J633" s="6"/>
      <c r="K633" s="6"/>
      <c r="L633" s="35">
        <f t="shared" si="29"/>
        <v>0</v>
      </c>
    </row>
    <row r="634" spans="1:12" ht="18.75" x14ac:dyDescent="0.3">
      <c r="A634" s="10" t="s">
        <v>933</v>
      </c>
      <c r="B634" s="11" t="s">
        <v>934</v>
      </c>
      <c r="C634" s="15"/>
      <c r="D634" s="15">
        <v>5000</v>
      </c>
      <c r="E634" s="15">
        <f t="shared" si="27"/>
        <v>5000</v>
      </c>
      <c r="F634" s="6">
        <v>5000</v>
      </c>
      <c r="G634" s="35">
        <f t="shared" si="28"/>
        <v>0</v>
      </c>
      <c r="H634" s="6"/>
      <c r="I634" s="6"/>
      <c r="J634" s="6"/>
      <c r="K634" s="6"/>
      <c r="L634" s="35">
        <f t="shared" si="29"/>
        <v>0</v>
      </c>
    </row>
    <row r="635" spans="1:12" ht="18.75" x14ac:dyDescent="0.3">
      <c r="A635" s="10" t="s">
        <v>947</v>
      </c>
      <c r="B635" s="11" t="s">
        <v>948</v>
      </c>
      <c r="C635" s="15"/>
      <c r="D635" s="15">
        <v>5000</v>
      </c>
      <c r="E635" s="15">
        <f t="shared" si="27"/>
        <v>5000</v>
      </c>
      <c r="F635" s="6">
        <v>5000</v>
      </c>
      <c r="G635" s="35">
        <f t="shared" si="28"/>
        <v>0</v>
      </c>
      <c r="H635" s="6"/>
      <c r="I635" s="6"/>
      <c r="J635" s="6"/>
      <c r="K635" s="6"/>
      <c r="L635" s="35">
        <f t="shared" si="29"/>
        <v>0</v>
      </c>
    </row>
    <row r="636" spans="1:12" ht="18.75" x14ac:dyDescent="0.3">
      <c r="A636" s="10" t="s">
        <v>971</v>
      </c>
      <c r="B636" s="11" t="s">
        <v>972</v>
      </c>
      <c r="C636" s="15"/>
      <c r="D636" s="15">
        <v>5000</v>
      </c>
      <c r="E636" s="15">
        <f t="shared" si="27"/>
        <v>5000</v>
      </c>
      <c r="F636" s="6">
        <v>5000</v>
      </c>
      <c r="G636" s="35">
        <f t="shared" si="28"/>
        <v>0</v>
      </c>
      <c r="H636" s="6"/>
      <c r="I636" s="6"/>
      <c r="J636" s="6"/>
      <c r="K636" s="6"/>
      <c r="L636" s="35">
        <f t="shared" si="29"/>
        <v>0</v>
      </c>
    </row>
    <row r="637" spans="1:12" ht="18.75" x14ac:dyDescent="0.3">
      <c r="A637" s="10" t="s">
        <v>1011</v>
      </c>
      <c r="B637" s="11" t="s">
        <v>1012</v>
      </c>
      <c r="C637" s="15"/>
      <c r="D637" s="15">
        <v>5000</v>
      </c>
      <c r="E637" s="15">
        <f t="shared" si="27"/>
        <v>5000</v>
      </c>
      <c r="F637" s="6">
        <v>5000</v>
      </c>
      <c r="G637" s="35">
        <f t="shared" si="28"/>
        <v>0</v>
      </c>
      <c r="H637" s="6"/>
      <c r="I637" s="6"/>
      <c r="J637" s="6"/>
      <c r="K637" s="6"/>
      <c r="L637" s="35">
        <f t="shared" si="29"/>
        <v>0</v>
      </c>
    </row>
    <row r="638" spans="1:12" ht="18.75" x14ac:dyDescent="0.3">
      <c r="A638" s="10" t="s">
        <v>1013</v>
      </c>
      <c r="B638" s="11" t="s">
        <v>1014</v>
      </c>
      <c r="C638" s="15"/>
      <c r="D638" s="15">
        <v>5000</v>
      </c>
      <c r="E638" s="15">
        <f t="shared" si="27"/>
        <v>5000</v>
      </c>
      <c r="F638" s="6">
        <v>5000</v>
      </c>
      <c r="G638" s="35">
        <f t="shared" si="28"/>
        <v>0</v>
      </c>
      <c r="H638" s="6"/>
      <c r="I638" s="6"/>
      <c r="J638" s="6"/>
      <c r="K638" s="6"/>
      <c r="L638" s="35">
        <f t="shared" si="29"/>
        <v>0</v>
      </c>
    </row>
    <row r="639" spans="1:12" ht="18.75" x14ac:dyDescent="0.3">
      <c r="A639" s="10" t="s">
        <v>1021</v>
      </c>
      <c r="B639" s="11" t="s">
        <v>1022</v>
      </c>
      <c r="C639" s="15"/>
      <c r="D639" s="15">
        <v>5000</v>
      </c>
      <c r="E639" s="15">
        <f t="shared" si="27"/>
        <v>5000</v>
      </c>
      <c r="F639" s="6">
        <v>5000</v>
      </c>
      <c r="G639" s="35">
        <f t="shared" si="28"/>
        <v>0</v>
      </c>
      <c r="H639" s="6"/>
      <c r="I639" s="6"/>
      <c r="J639" s="6"/>
      <c r="K639" s="6"/>
      <c r="L639" s="35">
        <f t="shared" si="29"/>
        <v>0</v>
      </c>
    </row>
    <row r="640" spans="1:12" ht="18.75" x14ac:dyDescent="0.3">
      <c r="A640" s="10" t="s">
        <v>1057</v>
      </c>
      <c r="B640" s="11" t="s">
        <v>1058</v>
      </c>
      <c r="C640" s="15"/>
      <c r="D640" s="15">
        <v>5000</v>
      </c>
      <c r="E640" s="15">
        <f t="shared" si="27"/>
        <v>5000</v>
      </c>
      <c r="F640" s="6">
        <v>5000</v>
      </c>
      <c r="G640" s="35">
        <f t="shared" si="28"/>
        <v>0</v>
      </c>
      <c r="H640" s="6"/>
      <c r="I640" s="6"/>
      <c r="J640" s="6"/>
      <c r="K640" s="6"/>
      <c r="L640" s="35">
        <f t="shared" si="29"/>
        <v>0</v>
      </c>
    </row>
    <row r="641" spans="1:12" ht="18.75" x14ac:dyDescent="0.3">
      <c r="A641" s="10" t="s">
        <v>1059</v>
      </c>
      <c r="B641" s="11" t="s">
        <v>1060</v>
      </c>
      <c r="C641" s="15"/>
      <c r="D641" s="15">
        <v>5000</v>
      </c>
      <c r="E641" s="15">
        <f t="shared" si="27"/>
        <v>5000</v>
      </c>
      <c r="F641" s="6">
        <v>5000</v>
      </c>
      <c r="G641" s="35">
        <f t="shared" si="28"/>
        <v>0</v>
      </c>
      <c r="H641" s="6"/>
      <c r="I641" s="6"/>
      <c r="J641" s="6"/>
      <c r="K641" s="6"/>
      <c r="L641" s="35">
        <f t="shared" si="29"/>
        <v>0</v>
      </c>
    </row>
    <row r="642" spans="1:12" ht="18.75" x14ac:dyDescent="0.3">
      <c r="A642" s="10" t="s">
        <v>1063</v>
      </c>
      <c r="B642" s="11" t="s">
        <v>1064</v>
      </c>
      <c r="C642" s="15"/>
      <c r="D642" s="15">
        <v>5000</v>
      </c>
      <c r="E642" s="15">
        <f t="shared" si="27"/>
        <v>5000</v>
      </c>
      <c r="F642" s="6">
        <v>5000</v>
      </c>
      <c r="G642" s="35">
        <f t="shared" si="28"/>
        <v>0</v>
      </c>
      <c r="H642" s="6"/>
      <c r="I642" s="6"/>
      <c r="J642" s="6"/>
      <c r="K642" s="6"/>
      <c r="L642" s="35">
        <f t="shared" si="29"/>
        <v>0</v>
      </c>
    </row>
    <row r="643" spans="1:12" ht="18.75" x14ac:dyDescent="0.3">
      <c r="A643" s="10" t="s">
        <v>1071</v>
      </c>
      <c r="B643" s="11" t="s">
        <v>1072</v>
      </c>
      <c r="C643" s="15"/>
      <c r="D643" s="15">
        <v>5000</v>
      </c>
      <c r="E643" s="15">
        <f t="shared" ref="E643:E706" si="30">C643+D643</f>
        <v>5000</v>
      </c>
      <c r="F643" s="6">
        <v>5000</v>
      </c>
      <c r="G643" s="35">
        <f t="shared" ref="G643:G706" si="31">E643-F643</f>
        <v>0</v>
      </c>
      <c r="H643" s="6"/>
      <c r="I643" s="6"/>
      <c r="J643" s="6"/>
      <c r="K643" s="6"/>
      <c r="L643" s="35">
        <f t="shared" ref="L643:L706" si="32">I643+J643+K643</f>
        <v>0</v>
      </c>
    </row>
    <row r="644" spans="1:12" ht="18.75" x14ac:dyDescent="0.3">
      <c r="A644" s="10" t="s">
        <v>1075</v>
      </c>
      <c r="B644" s="11" t="s">
        <v>1076</v>
      </c>
      <c r="C644" s="15"/>
      <c r="D644" s="15">
        <v>5000</v>
      </c>
      <c r="E644" s="15">
        <f t="shared" si="30"/>
        <v>5000</v>
      </c>
      <c r="F644" s="6">
        <v>5000</v>
      </c>
      <c r="G644" s="35">
        <f t="shared" si="31"/>
        <v>0</v>
      </c>
      <c r="H644" s="6">
        <v>5000</v>
      </c>
      <c r="I644" s="6"/>
      <c r="J644" s="6"/>
      <c r="K644" s="6"/>
      <c r="L644" s="35">
        <f t="shared" si="32"/>
        <v>0</v>
      </c>
    </row>
    <row r="645" spans="1:12" ht="18.75" x14ac:dyDescent="0.3">
      <c r="A645" s="10" t="s">
        <v>1100</v>
      </c>
      <c r="B645" s="11" t="s">
        <v>1101</v>
      </c>
      <c r="C645" s="15"/>
      <c r="D645" s="15">
        <v>5000</v>
      </c>
      <c r="E645" s="15">
        <f t="shared" si="30"/>
        <v>5000</v>
      </c>
      <c r="F645" s="6">
        <v>5000</v>
      </c>
      <c r="G645" s="35">
        <f t="shared" si="31"/>
        <v>0</v>
      </c>
      <c r="H645" s="6"/>
      <c r="I645" s="6"/>
      <c r="J645" s="6"/>
      <c r="K645" s="6"/>
      <c r="L645" s="35">
        <f t="shared" si="32"/>
        <v>0</v>
      </c>
    </row>
    <row r="646" spans="1:12" ht="18.75" x14ac:dyDescent="0.3">
      <c r="A646" s="10" t="s">
        <v>1114</v>
      </c>
      <c r="B646" s="11" t="s">
        <v>1115</v>
      </c>
      <c r="C646" s="15"/>
      <c r="D646" s="15">
        <v>5000</v>
      </c>
      <c r="E646" s="15">
        <f t="shared" si="30"/>
        <v>5000</v>
      </c>
      <c r="F646" s="6">
        <v>5000</v>
      </c>
      <c r="G646" s="35">
        <f t="shared" si="31"/>
        <v>0</v>
      </c>
      <c r="H646" s="6"/>
      <c r="I646" s="6"/>
      <c r="J646" s="6"/>
      <c r="K646" s="6"/>
      <c r="L646" s="35">
        <f t="shared" si="32"/>
        <v>0</v>
      </c>
    </row>
    <row r="647" spans="1:12" ht="18.75" x14ac:dyDescent="0.3">
      <c r="A647" s="10" t="s">
        <v>1144</v>
      </c>
      <c r="B647" s="11" t="s">
        <v>1145</v>
      </c>
      <c r="C647" s="15"/>
      <c r="D647" s="15">
        <v>5000</v>
      </c>
      <c r="E647" s="15">
        <f t="shared" si="30"/>
        <v>5000</v>
      </c>
      <c r="F647" s="6">
        <v>5000</v>
      </c>
      <c r="G647" s="35">
        <f t="shared" si="31"/>
        <v>0</v>
      </c>
      <c r="H647" s="6"/>
      <c r="I647" s="6"/>
      <c r="J647" s="6"/>
      <c r="K647" s="6"/>
      <c r="L647" s="35">
        <f t="shared" si="32"/>
        <v>0</v>
      </c>
    </row>
    <row r="648" spans="1:12" ht="18.75" x14ac:dyDescent="0.3">
      <c r="A648" s="10" t="s">
        <v>1148</v>
      </c>
      <c r="B648" s="11" t="s">
        <v>1149</v>
      </c>
      <c r="C648" s="15"/>
      <c r="D648" s="15">
        <v>5000</v>
      </c>
      <c r="E648" s="15">
        <f t="shared" si="30"/>
        <v>5000</v>
      </c>
      <c r="F648" s="6">
        <v>5000</v>
      </c>
      <c r="G648" s="35">
        <f t="shared" si="31"/>
        <v>0</v>
      </c>
      <c r="H648" s="6"/>
      <c r="I648" s="6"/>
      <c r="J648" s="6"/>
      <c r="K648" s="6"/>
      <c r="L648" s="35">
        <f t="shared" si="32"/>
        <v>0</v>
      </c>
    </row>
    <row r="649" spans="1:12" ht="18.75" x14ac:dyDescent="0.3">
      <c r="A649" s="10" t="s">
        <v>1162</v>
      </c>
      <c r="B649" s="11" t="s">
        <v>1163</v>
      </c>
      <c r="C649" s="15"/>
      <c r="D649" s="15">
        <v>5000</v>
      </c>
      <c r="E649" s="15">
        <f t="shared" si="30"/>
        <v>5000</v>
      </c>
      <c r="F649" s="6">
        <v>5000</v>
      </c>
      <c r="G649" s="35">
        <f t="shared" si="31"/>
        <v>0</v>
      </c>
      <c r="H649" s="6">
        <v>20000</v>
      </c>
      <c r="I649" s="6"/>
      <c r="J649" s="6"/>
      <c r="K649" s="6"/>
      <c r="L649" s="35">
        <f t="shared" si="32"/>
        <v>0</v>
      </c>
    </row>
    <row r="650" spans="1:12" ht="18.75" x14ac:dyDescent="0.3">
      <c r="A650" s="10" t="s">
        <v>1174</v>
      </c>
      <c r="B650" s="11" t="s">
        <v>1175</v>
      </c>
      <c r="C650" s="15"/>
      <c r="D650" s="15">
        <v>5000</v>
      </c>
      <c r="E650" s="15">
        <f t="shared" si="30"/>
        <v>5000</v>
      </c>
      <c r="F650" s="6">
        <v>5000</v>
      </c>
      <c r="G650" s="35">
        <f t="shared" si="31"/>
        <v>0</v>
      </c>
      <c r="H650" s="6">
        <v>18000</v>
      </c>
      <c r="I650" s="6"/>
      <c r="J650" s="6"/>
      <c r="K650" s="6"/>
      <c r="L650" s="35">
        <f t="shared" si="32"/>
        <v>0</v>
      </c>
    </row>
    <row r="651" spans="1:12" ht="18.75" x14ac:dyDescent="0.3">
      <c r="A651" s="10" t="s">
        <v>1176</v>
      </c>
      <c r="B651" s="11" t="s">
        <v>1177</v>
      </c>
      <c r="C651" s="15"/>
      <c r="D651" s="15">
        <v>5000</v>
      </c>
      <c r="E651" s="15">
        <f t="shared" si="30"/>
        <v>5000</v>
      </c>
      <c r="F651" s="6">
        <v>5000</v>
      </c>
      <c r="G651" s="35">
        <f t="shared" si="31"/>
        <v>0</v>
      </c>
      <c r="H651" s="6">
        <v>18000</v>
      </c>
      <c r="I651" s="6"/>
      <c r="J651" s="6"/>
      <c r="K651" s="6"/>
      <c r="L651" s="35">
        <f t="shared" si="32"/>
        <v>0</v>
      </c>
    </row>
    <row r="652" spans="1:12" ht="18.75" x14ac:dyDescent="0.3">
      <c r="A652" s="10" t="s">
        <v>1178</v>
      </c>
      <c r="B652" s="11" t="s">
        <v>1179</v>
      </c>
      <c r="C652" s="15"/>
      <c r="D652" s="15">
        <v>5000</v>
      </c>
      <c r="E652" s="15">
        <f t="shared" si="30"/>
        <v>5000</v>
      </c>
      <c r="F652" s="6">
        <v>5000</v>
      </c>
      <c r="G652" s="35">
        <f t="shared" si="31"/>
        <v>0</v>
      </c>
      <c r="H652" s="6">
        <v>14000</v>
      </c>
      <c r="I652" s="6"/>
      <c r="J652" s="6"/>
      <c r="K652" s="6"/>
      <c r="L652" s="35">
        <f t="shared" si="32"/>
        <v>0</v>
      </c>
    </row>
    <row r="653" spans="1:12" ht="18.75" x14ac:dyDescent="0.3">
      <c r="A653" s="10" t="s">
        <v>1198</v>
      </c>
      <c r="B653" s="11" t="s">
        <v>1199</v>
      </c>
      <c r="C653" s="15"/>
      <c r="D653" s="15">
        <v>5000</v>
      </c>
      <c r="E653" s="15">
        <f t="shared" si="30"/>
        <v>5000</v>
      </c>
      <c r="F653" s="6">
        <v>5000</v>
      </c>
      <c r="G653" s="35">
        <f t="shared" si="31"/>
        <v>0</v>
      </c>
      <c r="H653" s="6"/>
      <c r="I653" s="6"/>
      <c r="J653" s="6"/>
      <c r="K653" s="6"/>
      <c r="L653" s="35">
        <f t="shared" si="32"/>
        <v>0</v>
      </c>
    </row>
    <row r="654" spans="1:12" ht="18.75" x14ac:dyDescent="0.3">
      <c r="A654" s="10" t="s">
        <v>1220</v>
      </c>
      <c r="B654" s="11" t="s">
        <v>1221</v>
      </c>
      <c r="C654" s="15"/>
      <c r="D654" s="15">
        <v>5000</v>
      </c>
      <c r="E654" s="15">
        <f t="shared" si="30"/>
        <v>5000</v>
      </c>
      <c r="F654" s="6">
        <v>5000</v>
      </c>
      <c r="G654" s="35">
        <f t="shared" si="31"/>
        <v>0</v>
      </c>
      <c r="H654" s="6"/>
      <c r="I654" s="6"/>
      <c r="J654" s="6"/>
      <c r="K654" s="6"/>
      <c r="L654" s="35">
        <f t="shared" si="32"/>
        <v>0</v>
      </c>
    </row>
    <row r="655" spans="1:12" ht="18.75" x14ac:dyDescent="0.3">
      <c r="A655" s="10" t="s">
        <v>1316</v>
      </c>
      <c r="B655" s="11" t="s">
        <v>1317</v>
      </c>
      <c r="C655" s="15"/>
      <c r="D655" s="15">
        <v>5000</v>
      </c>
      <c r="E655" s="15">
        <f t="shared" si="30"/>
        <v>5000</v>
      </c>
      <c r="F655" s="6">
        <v>5000</v>
      </c>
      <c r="G655" s="35">
        <f t="shared" si="31"/>
        <v>0</v>
      </c>
      <c r="H655" s="6"/>
      <c r="I655" s="6"/>
      <c r="J655" s="6"/>
      <c r="K655" s="6"/>
      <c r="L655" s="35">
        <f t="shared" si="32"/>
        <v>0</v>
      </c>
    </row>
    <row r="656" spans="1:12" ht="18.75" x14ac:dyDescent="0.3">
      <c r="A656" s="10" t="s">
        <v>1346</v>
      </c>
      <c r="B656" s="11" t="s">
        <v>1347</v>
      </c>
      <c r="C656" s="15"/>
      <c r="D656" s="15">
        <v>5000</v>
      </c>
      <c r="E656" s="15">
        <f t="shared" si="30"/>
        <v>5000</v>
      </c>
      <c r="F656" s="6">
        <v>5000</v>
      </c>
      <c r="G656" s="35">
        <f t="shared" si="31"/>
        <v>0</v>
      </c>
      <c r="H656" s="6"/>
      <c r="I656" s="6"/>
      <c r="J656" s="6"/>
      <c r="K656" s="6"/>
      <c r="L656" s="35">
        <f t="shared" si="32"/>
        <v>0</v>
      </c>
    </row>
    <row r="657" spans="1:12" ht="18.75" x14ac:dyDescent="0.3">
      <c r="A657" s="10" t="s">
        <v>1352</v>
      </c>
      <c r="B657" s="11" t="s">
        <v>1353</v>
      </c>
      <c r="C657" s="15"/>
      <c r="D657" s="15">
        <v>5000</v>
      </c>
      <c r="E657" s="15">
        <f t="shared" si="30"/>
        <v>5000</v>
      </c>
      <c r="F657" s="6">
        <v>5000</v>
      </c>
      <c r="G657" s="35">
        <f t="shared" si="31"/>
        <v>0</v>
      </c>
      <c r="H657" s="6"/>
      <c r="I657" s="6"/>
      <c r="J657" s="6"/>
      <c r="K657" s="6"/>
      <c r="L657" s="35">
        <f t="shared" si="32"/>
        <v>0</v>
      </c>
    </row>
    <row r="658" spans="1:12" ht="18.75" x14ac:dyDescent="0.3">
      <c r="A658" s="10" t="s">
        <v>1366</v>
      </c>
      <c r="B658" s="11" t="s">
        <v>1367</v>
      </c>
      <c r="C658" s="15"/>
      <c r="D658" s="15">
        <v>5000</v>
      </c>
      <c r="E658" s="15">
        <f t="shared" si="30"/>
        <v>5000</v>
      </c>
      <c r="F658" s="6">
        <v>5000</v>
      </c>
      <c r="G658" s="35">
        <f t="shared" si="31"/>
        <v>0</v>
      </c>
      <c r="H658" s="6">
        <v>1000</v>
      </c>
      <c r="I658" s="6"/>
      <c r="J658" s="6"/>
      <c r="K658" s="6"/>
      <c r="L658" s="35">
        <f t="shared" si="32"/>
        <v>0</v>
      </c>
    </row>
    <row r="659" spans="1:12" ht="18.75" x14ac:dyDescent="0.3">
      <c r="A659" s="10" t="s">
        <v>1370</v>
      </c>
      <c r="B659" s="11" t="s">
        <v>1371</v>
      </c>
      <c r="C659" s="15"/>
      <c r="D659" s="15">
        <v>5000</v>
      </c>
      <c r="E659" s="15">
        <f t="shared" si="30"/>
        <v>5000</v>
      </c>
      <c r="F659" s="6">
        <v>5000</v>
      </c>
      <c r="G659" s="35">
        <f t="shared" si="31"/>
        <v>0</v>
      </c>
      <c r="H659" s="6"/>
      <c r="I659" s="6"/>
      <c r="J659" s="6"/>
      <c r="K659" s="6"/>
      <c r="L659" s="35">
        <f t="shared" si="32"/>
        <v>0</v>
      </c>
    </row>
    <row r="660" spans="1:12" ht="18.75" x14ac:dyDescent="0.3">
      <c r="A660" s="10" t="s">
        <v>1372</v>
      </c>
      <c r="B660" s="11" t="s">
        <v>1373</v>
      </c>
      <c r="C660" s="15"/>
      <c r="D660" s="15">
        <v>5000</v>
      </c>
      <c r="E660" s="15">
        <f t="shared" si="30"/>
        <v>5000</v>
      </c>
      <c r="F660" s="6">
        <v>5000</v>
      </c>
      <c r="G660" s="35">
        <f t="shared" si="31"/>
        <v>0</v>
      </c>
      <c r="H660" s="6">
        <v>1000</v>
      </c>
      <c r="I660" s="6"/>
      <c r="J660" s="6"/>
      <c r="K660" s="6"/>
      <c r="L660" s="35">
        <f t="shared" si="32"/>
        <v>0</v>
      </c>
    </row>
    <row r="661" spans="1:12" ht="18.75" x14ac:dyDescent="0.3">
      <c r="A661" s="10" t="s">
        <v>1374</v>
      </c>
      <c r="B661" s="11" t="s">
        <v>1375</v>
      </c>
      <c r="C661" s="15"/>
      <c r="D661" s="15">
        <v>5000</v>
      </c>
      <c r="E661" s="15">
        <f t="shared" si="30"/>
        <v>5000</v>
      </c>
      <c r="F661" s="6">
        <v>5000</v>
      </c>
      <c r="G661" s="35">
        <f t="shared" si="31"/>
        <v>0</v>
      </c>
      <c r="H661" s="6"/>
      <c r="I661" s="6"/>
      <c r="J661" s="6"/>
      <c r="K661" s="6"/>
      <c r="L661" s="35">
        <f t="shared" si="32"/>
        <v>0</v>
      </c>
    </row>
    <row r="662" spans="1:12" ht="18.75" x14ac:dyDescent="0.3">
      <c r="A662" s="10" t="s">
        <v>1388</v>
      </c>
      <c r="B662" s="11" t="s">
        <v>1389</v>
      </c>
      <c r="C662" s="15"/>
      <c r="D662" s="15">
        <v>5000</v>
      </c>
      <c r="E662" s="15">
        <f t="shared" si="30"/>
        <v>5000</v>
      </c>
      <c r="F662" s="6">
        <v>5000</v>
      </c>
      <c r="G662" s="35">
        <f t="shared" si="31"/>
        <v>0</v>
      </c>
      <c r="H662" s="6"/>
      <c r="I662" s="6"/>
      <c r="J662" s="6"/>
      <c r="K662" s="6"/>
      <c r="L662" s="35">
        <f t="shared" si="32"/>
        <v>0</v>
      </c>
    </row>
    <row r="663" spans="1:12" ht="18.75" x14ac:dyDescent="0.3">
      <c r="A663" s="10" t="s">
        <v>1390</v>
      </c>
      <c r="B663" s="11" t="s">
        <v>1391</v>
      </c>
      <c r="C663" s="15"/>
      <c r="D663" s="15">
        <v>5000</v>
      </c>
      <c r="E663" s="15">
        <f t="shared" si="30"/>
        <v>5000</v>
      </c>
      <c r="F663" s="6">
        <v>5000</v>
      </c>
      <c r="G663" s="35">
        <f t="shared" si="31"/>
        <v>0</v>
      </c>
      <c r="H663" s="6"/>
      <c r="I663" s="6"/>
      <c r="J663" s="6"/>
      <c r="K663" s="6"/>
      <c r="L663" s="35">
        <f t="shared" si="32"/>
        <v>0</v>
      </c>
    </row>
    <row r="664" spans="1:12" ht="18.75" x14ac:dyDescent="0.3">
      <c r="A664" s="10" t="s">
        <v>1394</v>
      </c>
      <c r="B664" s="11" t="s">
        <v>1395</v>
      </c>
      <c r="C664" s="15"/>
      <c r="D664" s="15">
        <v>5000</v>
      </c>
      <c r="E664" s="15">
        <f t="shared" si="30"/>
        <v>5000</v>
      </c>
      <c r="F664" s="6">
        <v>5000</v>
      </c>
      <c r="G664" s="35">
        <f t="shared" si="31"/>
        <v>0</v>
      </c>
      <c r="H664" s="6"/>
      <c r="I664" s="6"/>
      <c r="J664" s="6"/>
      <c r="K664" s="6"/>
      <c r="L664" s="35">
        <f t="shared" si="32"/>
        <v>0</v>
      </c>
    </row>
    <row r="665" spans="1:12" ht="18.75" x14ac:dyDescent="0.3">
      <c r="A665" s="10" t="s">
        <v>1398</v>
      </c>
      <c r="B665" s="11" t="s">
        <v>1399</v>
      </c>
      <c r="C665" s="15"/>
      <c r="D665" s="15">
        <v>5000</v>
      </c>
      <c r="E665" s="15">
        <f t="shared" si="30"/>
        <v>5000</v>
      </c>
      <c r="F665" s="6">
        <v>5000</v>
      </c>
      <c r="G665" s="35">
        <f t="shared" si="31"/>
        <v>0</v>
      </c>
      <c r="H665" s="6"/>
      <c r="I665" s="6"/>
      <c r="J665" s="6"/>
      <c r="K665" s="6"/>
      <c r="L665" s="35">
        <f t="shared" si="32"/>
        <v>0</v>
      </c>
    </row>
    <row r="666" spans="1:12" ht="18.75" x14ac:dyDescent="0.3">
      <c r="A666" s="10" t="s">
        <v>1400</v>
      </c>
      <c r="B666" s="11" t="s">
        <v>1401</v>
      </c>
      <c r="C666" s="15"/>
      <c r="D666" s="15">
        <v>5000</v>
      </c>
      <c r="E666" s="15">
        <f t="shared" si="30"/>
        <v>5000</v>
      </c>
      <c r="F666" s="6">
        <v>5000</v>
      </c>
      <c r="G666" s="35">
        <f t="shared" si="31"/>
        <v>0</v>
      </c>
      <c r="H666" s="6">
        <v>100000</v>
      </c>
      <c r="I666" s="6"/>
      <c r="J666" s="6"/>
      <c r="K666" s="6"/>
      <c r="L666" s="35">
        <f t="shared" si="32"/>
        <v>0</v>
      </c>
    </row>
    <row r="667" spans="1:12" ht="18.75" x14ac:dyDescent="0.3">
      <c r="A667" s="10" t="s">
        <v>1452</v>
      </c>
      <c r="B667" s="11" t="s">
        <v>1419</v>
      </c>
      <c r="C667" s="15">
        <v>10000</v>
      </c>
      <c r="D667" s="15">
        <v>5000</v>
      </c>
      <c r="E667" s="15">
        <f t="shared" si="30"/>
        <v>15000</v>
      </c>
      <c r="F667" s="6">
        <v>15000</v>
      </c>
      <c r="G667" s="35">
        <f t="shared" si="31"/>
        <v>0</v>
      </c>
      <c r="H667" s="6">
        <v>45000</v>
      </c>
      <c r="I667" s="6"/>
      <c r="J667" s="6"/>
      <c r="K667" s="6"/>
      <c r="L667" s="35">
        <f t="shared" si="32"/>
        <v>0</v>
      </c>
    </row>
    <row r="668" spans="1:12" ht="18.75" x14ac:dyDescent="0.3">
      <c r="A668" s="10" t="s">
        <v>1092</v>
      </c>
      <c r="B668" s="11" t="s">
        <v>1093</v>
      </c>
      <c r="C668" s="15"/>
      <c r="D668" s="15">
        <v>4000</v>
      </c>
      <c r="E668" s="15">
        <f t="shared" si="30"/>
        <v>4000</v>
      </c>
      <c r="F668" s="6">
        <v>4000</v>
      </c>
      <c r="G668" s="35">
        <f t="shared" si="31"/>
        <v>0</v>
      </c>
      <c r="H668" s="6">
        <v>18000</v>
      </c>
      <c r="I668" s="6"/>
      <c r="J668" s="6"/>
      <c r="K668" s="6"/>
      <c r="L668" s="35">
        <f t="shared" si="32"/>
        <v>0</v>
      </c>
    </row>
    <row r="669" spans="1:12" ht="18.75" x14ac:dyDescent="0.3">
      <c r="A669" s="10" t="s">
        <v>1096</v>
      </c>
      <c r="B669" s="11" t="s">
        <v>1097</v>
      </c>
      <c r="C669" s="15"/>
      <c r="D669" s="15">
        <v>4000</v>
      </c>
      <c r="E669" s="15">
        <f t="shared" si="30"/>
        <v>4000</v>
      </c>
      <c r="F669" s="6">
        <v>4000</v>
      </c>
      <c r="G669" s="35">
        <f t="shared" si="31"/>
        <v>0</v>
      </c>
      <c r="H669" s="6">
        <v>18000</v>
      </c>
      <c r="I669" s="6"/>
      <c r="J669" s="6"/>
      <c r="K669" s="6"/>
      <c r="L669" s="35">
        <f t="shared" si="32"/>
        <v>0</v>
      </c>
    </row>
    <row r="670" spans="1:12" ht="18.75" x14ac:dyDescent="0.3">
      <c r="A670" s="10" t="s">
        <v>1098</v>
      </c>
      <c r="B670" s="11" t="s">
        <v>1099</v>
      </c>
      <c r="C670" s="15"/>
      <c r="D670" s="15">
        <v>4000</v>
      </c>
      <c r="E670" s="15">
        <f t="shared" si="30"/>
        <v>4000</v>
      </c>
      <c r="F670" s="6">
        <v>4000</v>
      </c>
      <c r="G670" s="35">
        <f t="shared" si="31"/>
        <v>0</v>
      </c>
      <c r="H670" s="6">
        <v>18000</v>
      </c>
      <c r="I670" s="6"/>
      <c r="J670" s="6"/>
      <c r="K670" s="6"/>
      <c r="L670" s="35">
        <f t="shared" si="32"/>
        <v>0</v>
      </c>
    </row>
    <row r="671" spans="1:12" ht="18.75" x14ac:dyDescent="0.3">
      <c r="A671" s="10" t="s">
        <v>1120</v>
      </c>
      <c r="B671" s="11" t="s">
        <v>1121</v>
      </c>
      <c r="C671" s="15"/>
      <c r="D671" s="15">
        <v>4000</v>
      </c>
      <c r="E671" s="15">
        <f t="shared" si="30"/>
        <v>4000</v>
      </c>
      <c r="F671" s="6">
        <v>4000</v>
      </c>
      <c r="G671" s="35">
        <f t="shared" si="31"/>
        <v>0</v>
      </c>
      <c r="H671" s="6"/>
      <c r="I671" s="6"/>
      <c r="J671" s="6"/>
      <c r="K671" s="6"/>
      <c r="L671" s="35">
        <f t="shared" si="32"/>
        <v>0</v>
      </c>
    </row>
    <row r="672" spans="1:12" ht="18.75" x14ac:dyDescent="0.3">
      <c r="A672" s="10" t="s">
        <v>1384</v>
      </c>
      <c r="B672" s="11" t="s">
        <v>1385</v>
      </c>
      <c r="C672" s="15"/>
      <c r="D672" s="15">
        <v>4000</v>
      </c>
      <c r="E672" s="15">
        <f t="shared" si="30"/>
        <v>4000</v>
      </c>
      <c r="F672" s="6">
        <v>4000</v>
      </c>
      <c r="G672" s="35">
        <f t="shared" si="31"/>
        <v>0</v>
      </c>
      <c r="H672" s="6"/>
      <c r="I672" s="6"/>
      <c r="J672" s="6"/>
      <c r="K672" s="6"/>
      <c r="L672" s="35">
        <f t="shared" si="32"/>
        <v>0</v>
      </c>
    </row>
    <row r="673" spans="1:12" ht="18.75" x14ac:dyDescent="0.3">
      <c r="A673" s="10" t="s">
        <v>320</v>
      </c>
      <c r="B673" s="11" t="s">
        <v>321</v>
      </c>
      <c r="C673" s="15"/>
      <c r="D673" s="15">
        <v>3000</v>
      </c>
      <c r="E673" s="15">
        <f t="shared" si="30"/>
        <v>3000</v>
      </c>
      <c r="F673" s="6">
        <v>3000</v>
      </c>
      <c r="G673" s="35">
        <f t="shared" si="31"/>
        <v>0</v>
      </c>
      <c r="H673" s="6"/>
      <c r="I673" s="6"/>
      <c r="J673" s="6"/>
      <c r="K673" s="6"/>
      <c r="L673" s="35">
        <f t="shared" si="32"/>
        <v>0</v>
      </c>
    </row>
    <row r="674" spans="1:12" ht="18.75" x14ac:dyDescent="0.3">
      <c r="A674" s="10" t="s">
        <v>362</v>
      </c>
      <c r="B674" s="11" t="s">
        <v>363</v>
      </c>
      <c r="C674" s="15"/>
      <c r="D674" s="15">
        <v>3000</v>
      </c>
      <c r="E674" s="15">
        <f t="shared" si="30"/>
        <v>3000</v>
      </c>
      <c r="F674" s="6">
        <v>3000</v>
      </c>
      <c r="G674" s="35">
        <f t="shared" si="31"/>
        <v>0</v>
      </c>
      <c r="H674" s="6">
        <v>5000</v>
      </c>
      <c r="I674" s="6"/>
      <c r="J674" s="6"/>
      <c r="K674" s="6"/>
      <c r="L674" s="35">
        <f t="shared" si="32"/>
        <v>0</v>
      </c>
    </row>
    <row r="675" spans="1:12" ht="18.75" x14ac:dyDescent="0.3">
      <c r="A675" s="10" t="s">
        <v>959</v>
      </c>
      <c r="B675" s="11" t="s">
        <v>960</v>
      </c>
      <c r="C675" s="15"/>
      <c r="D675" s="15">
        <v>3000</v>
      </c>
      <c r="E675" s="15">
        <f t="shared" si="30"/>
        <v>3000</v>
      </c>
      <c r="F675" s="6">
        <v>3000</v>
      </c>
      <c r="G675" s="35">
        <f t="shared" si="31"/>
        <v>0</v>
      </c>
      <c r="H675" s="6"/>
      <c r="I675" s="6"/>
      <c r="J675" s="6"/>
      <c r="K675" s="6"/>
      <c r="L675" s="35">
        <f t="shared" si="32"/>
        <v>0</v>
      </c>
    </row>
    <row r="676" spans="1:12" ht="18.75" x14ac:dyDescent="0.3">
      <c r="A676" s="10" t="s">
        <v>1019</v>
      </c>
      <c r="B676" s="11" t="s">
        <v>1020</v>
      </c>
      <c r="C676" s="15"/>
      <c r="D676" s="15">
        <v>3000</v>
      </c>
      <c r="E676" s="15">
        <f t="shared" si="30"/>
        <v>3000</v>
      </c>
      <c r="F676" s="6">
        <v>3000</v>
      </c>
      <c r="G676" s="35">
        <f t="shared" si="31"/>
        <v>0</v>
      </c>
      <c r="H676" s="6"/>
      <c r="I676" s="6"/>
      <c r="J676" s="6"/>
      <c r="K676" s="6"/>
      <c r="L676" s="35">
        <f t="shared" si="32"/>
        <v>0</v>
      </c>
    </row>
    <row r="677" spans="1:12" ht="18.75" x14ac:dyDescent="0.3">
      <c r="A677" s="10" t="s">
        <v>1073</v>
      </c>
      <c r="B677" s="11" t="s">
        <v>1074</v>
      </c>
      <c r="C677" s="15"/>
      <c r="D677" s="15">
        <v>3000</v>
      </c>
      <c r="E677" s="15">
        <f t="shared" si="30"/>
        <v>3000</v>
      </c>
      <c r="F677" s="6">
        <v>3000</v>
      </c>
      <c r="G677" s="35">
        <f t="shared" si="31"/>
        <v>0</v>
      </c>
      <c r="H677" s="6"/>
      <c r="I677" s="6"/>
      <c r="J677" s="6"/>
      <c r="K677" s="6"/>
      <c r="L677" s="35">
        <f t="shared" si="32"/>
        <v>0</v>
      </c>
    </row>
    <row r="678" spans="1:12" ht="18.75" x14ac:dyDescent="0.3">
      <c r="A678" s="10" t="s">
        <v>1136</v>
      </c>
      <c r="B678" s="11" t="s">
        <v>1137</v>
      </c>
      <c r="C678" s="15"/>
      <c r="D678" s="15">
        <v>3000</v>
      </c>
      <c r="E678" s="15">
        <f t="shared" si="30"/>
        <v>3000</v>
      </c>
      <c r="F678" s="6">
        <v>3000</v>
      </c>
      <c r="G678" s="35">
        <f t="shared" si="31"/>
        <v>0</v>
      </c>
      <c r="H678" s="6"/>
      <c r="I678" s="6"/>
      <c r="J678" s="6"/>
      <c r="K678" s="6"/>
      <c r="L678" s="35">
        <f t="shared" si="32"/>
        <v>0</v>
      </c>
    </row>
    <row r="679" spans="1:12" ht="18.75" x14ac:dyDescent="0.3">
      <c r="A679" s="10" t="s">
        <v>1138</v>
      </c>
      <c r="B679" s="11" t="s">
        <v>1139</v>
      </c>
      <c r="C679" s="15"/>
      <c r="D679" s="15">
        <v>3000</v>
      </c>
      <c r="E679" s="15">
        <f t="shared" si="30"/>
        <v>3000</v>
      </c>
      <c r="F679" s="6">
        <v>3000</v>
      </c>
      <c r="G679" s="35">
        <f t="shared" si="31"/>
        <v>0</v>
      </c>
      <c r="H679" s="6"/>
      <c r="I679" s="6"/>
      <c r="J679" s="6"/>
      <c r="K679" s="6"/>
      <c r="L679" s="35">
        <f t="shared" si="32"/>
        <v>0</v>
      </c>
    </row>
    <row r="680" spans="1:12" ht="18.75" x14ac:dyDescent="0.3">
      <c r="A680" s="10" t="s">
        <v>1196</v>
      </c>
      <c r="B680" s="11" t="s">
        <v>1197</v>
      </c>
      <c r="C680" s="15"/>
      <c r="D680" s="15">
        <v>3000</v>
      </c>
      <c r="E680" s="15">
        <f t="shared" si="30"/>
        <v>3000</v>
      </c>
      <c r="F680" s="6">
        <v>3000</v>
      </c>
      <c r="G680" s="35">
        <f t="shared" si="31"/>
        <v>0</v>
      </c>
      <c r="H680" s="6"/>
      <c r="I680" s="6"/>
      <c r="J680" s="6"/>
      <c r="K680" s="6"/>
      <c r="L680" s="35">
        <f t="shared" si="32"/>
        <v>0</v>
      </c>
    </row>
    <row r="681" spans="1:12" ht="18.75" x14ac:dyDescent="0.3">
      <c r="A681" s="10" t="s">
        <v>1112</v>
      </c>
      <c r="B681" s="11" t="s">
        <v>1113</v>
      </c>
      <c r="C681" s="15"/>
      <c r="D681" s="15">
        <v>2000</v>
      </c>
      <c r="E681" s="15">
        <f t="shared" si="30"/>
        <v>2000</v>
      </c>
      <c r="F681" s="6">
        <v>2000</v>
      </c>
      <c r="G681" s="35">
        <f t="shared" si="31"/>
        <v>0</v>
      </c>
      <c r="H681" s="6"/>
      <c r="I681" s="6"/>
      <c r="J681" s="6"/>
      <c r="K681" s="6"/>
      <c r="L681" s="35">
        <f t="shared" si="32"/>
        <v>0</v>
      </c>
    </row>
    <row r="682" spans="1:12" ht="18.75" x14ac:dyDescent="0.3">
      <c r="A682" s="39" t="s">
        <v>1457</v>
      </c>
      <c r="B682" s="11" t="s">
        <v>1460</v>
      </c>
      <c r="C682" s="15"/>
      <c r="D682" s="15">
        <v>2000</v>
      </c>
      <c r="E682" s="15">
        <f t="shared" si="30"/>
        <v>2000</v>
      </c>
      <c r="F682" s="42">
        <v>2000</v>
      </c>
      <c r="G682" s="35">
        <f t="shared" si="31"/>
        <v>0</v>
      </c>
      <c r="H682" s="42"/>
      <c r="I682" s="42"/>
      <c r="J682" s="42"/>
      <c r="K682" s="42"/>
      <c r="L682" s="35">
        <f t="shared" si="32"/>
        <v>0</v>
      </c>
    </row>
    <row r="683" spans="1:12" ht="18.75" x14ac:dyDescent="0.3">
      <c r="A683" s="17" t="s">
        <v>272</v>
      </c>
      <c r="B683" s="18" t="s">
        <v>273</v>
      </c>
      <c r="C683" s="15"/>
      <c r="D683" s="15">
        <v>0</v>
      </c>
      <c r="E683" s="15">
        <f t="shared" si="30"/>
        <v>0</v>
      </c>
      <c r="F683" s="20"/>
      <c r="G683" s="35">
        <f t="shared" si="31"/>
        <v>0</v>
      </c>
      <c r="H683" s="20">
        <v>-2000</v>
      </c>
      <c r="I683" s="20"/>
      <c r="J683" s="20"/>
      <c r="K683" s="20"/>
      <c r="L683" s="35">
        <f t="shared" si="32"/>
        <v>0</v>
      </c>
    </row>
    <row r="684" spans="1:12" ht="18.75" x14ac:dyDescent="0.3">
      <c r="A684" s="10" t="s">
        <v>326</v>
      </c>
      <c r="B684" s="11" t="s">
        <v>327</v>
      </c>
      <c r="C684" s="15"/>
      <c r="D684" s="15">
        <v>0</v>
      </c>
      <c r="E684" s="15">
        <f t="shared" si="30"/>
        <v>0</v>
      </c>
      <c r="F684" s="6"/>
      <c r="G684" s="35">
        <f t="shared" si="31"/>
        <v>0</v>
      </c>
      <c r="H684" s="6">
        <v>1186800</v>
      </c>
      <c r="I684" s="6"/>
      <c r="J684" s="6"/>
      <c r="K684" s="6"/>
      <c r="L684" s="35">
        <f t="shared" si="32"/>
        <v>0</v>
      </c>
    </row>
    <row r="685" spans="1:12" ht="18.75" x14ac:dyDescent="0.3">
      <c r="A685" s="10" t="s">
        <v>422</v>
      </c>
      <c r="B685" s="11" t="s">
        <v>423</v>
      </c>
      <c r="C685" s="15"/>
      <c r="D685" s="15">
        <v>0</v>
      </c>
      <c r="E685" s="15">
        <f t="shared" si="30"/>
        <v>0</v>
      </c>
      <c r="F685" s="6"/>
      <c r="G685" s="35">
        <f t="shared" si="31"/>
        <v>0</v>
      </c>
      <c r="H685" s="6">
        <v>695100</v>
      </c>
      <c r="I685" s="6"/>
      <c r="J685" s="6"/>
      <c r="K685" s="6"/>
      <c r="L685" s="35">
        <f t="shared" si="32"/>
        <v>0</v>
      </c>
    </row>
    <row r="686" spans="1:12" ht="18.75" x14ac:dyDescent="0.3">
      <c r="A686" s="10" t="s">
        <v>482</v>
      </c>
      <c r="B686" s="11" t="s">
        <v>483</v>
      </c>
      <c r="C686" s="15"/>
      <c r="D686" s="15">
        <v>0</v>
      </c>
      <c r="E686" s="15">
        <f t="shared" si="30"/>
        <v>0</v>
      </c>
      <c r="F686" s="6"/>
      <c r="G686" s="35">
        <f t="shared" si="31"/>
        <v>0</v>
      </c>
      <c r="H686" s="6">
        <v>51000</v>
      </c>
      <c r="I686" s="6"/>
      <c r="J686" s="6"/>
      <c r="K686" s="6"/>
      <c r="L686" s="35">
        <f t="shared" si="32"/>
        <v>0</v>
      </c>
    </row>
    <row r="687" spans="1:12" ht="18.75" x14ac:dyDescent="0.3">
      <c r="A687" s="10" t="s">
        <v>592</v>
      </c>
      <c r="B687" s="11" t="s">
        <v>593</v>
      </c>
      <c r="C687" s="15"/>
      <c r="D687" s="15">
        <v>0</v>
      </c>
      <c r="E687" s="15">
        <f t="shared" si="30"/>
        <v>0</v>
      </c>
      <c r="F687" s="6"/>
      <c r="G687" s="35">
        <f t="shared" si="31"/>
        <v>0</v>
      </c>
      <c r="H687" s="6">
        <v>120000</v>
      </c>
      <c r="I687" s="6"/>
      <c r="J687" s="6"/>
      <c r="K687" s="6"/>
      <c r="L687" s="35">
        <f t="shared" si="32"/>
        <v>0</v>
      </c>
    </row>
    <row r="688" spans="1:12" ht="18.75" x14ac:dyDescent="0.3">
      <c r="A688" s="10" t="s">
        <v>610</v>
      </c>
      <c r="B688" s="11" t="s">
        <v>611</v>
      </c>
      <c r="C688" s="15"/>
      <c r="D688" s="15">
        <v>0</v>
      </c>
      <c r="E688" s="15">
        <f t="shared" si="30"/>
        <v>0</v>
      </c>
      <c r="F688" s="6"/>
      <c r="G688" s="35">
        <f t="shared" si="31"/>
        <v>0</v>
      </c>
      <c r="H688" s="6">
        <v>35000</v>
      </c>
      <c r="I688" s="6"/>
      <c r="J688" s="6"/>
      <c r="K688" s="6"/>
      <c r="L688" s="35">
        <f t="shared" si="32"/>
        <v>0</v>
      </c>
    </row>
    <row r="689" spans="1:12" ht="18.75" x14ac:dyDescent="0.3">
      <c r="A689" s="10" t="s">
        <v>614</v>
      </c>
      <c r="B689" s="11" t="s">
        <v>615</v>
      </c>
      <c r="C689" s="15"/>
      <c r="D689" s="15">
        <v>0</v>
      </c>
      <c r="E689" s="15">
        <f t="shared" si="30"/>
        <v>0</v>
      </c>
      <c r="F689" s="6"/>
      <c r="G689" s="35">
        <f t="shared" si="31"/>
        <v>0</v>
      </c>
      <c r="H689" s="6">
        <v>25000</v>
      </c>
      <c r="I689" s="6"/>
      <c r="J689" s="6"/>
      <c r="K689" s="6"/>
      <c r="L689" s="35">
        <f t="shared" si="32"/>
        <v>0</v>
      </c>
    </row>
    <row r="690" spans="1:12" ht="18.75" x14ac:dyDescent="0.3">
      <c r="A690" s="10" t="s">
        <v>831</v>
      </c>
      <c r="B690" s="11" t="s">
        <v>832</v>
      </c>
      <c r="C690" s="15"/>
      <c r="D690" s="15">
        <v>0</v>
      </c>
      <c r="E690" s="15">
        <f t="shared" si="30"/>
        <v>0</v>
      </c>
      <c r="F690" s="6"/>
      <c r="G690" s="35">
        <f t="shared" si="31"/>
        <v>0</v>
      </c>
      <c r="H690" s="6">
        <v>3000</v>
      </c>
      <c r="I690" s="6"/>
      <c r="J690" s="6"/>
      <c r="K690" s="6"/>
      <c r="L690" s="35">
        <f t="shared" si="32"/>
        <v>0</v>
      </c>
    </row>
    <row r="691" spans="1:12" ht="18.75" x14ac:dyDescent="0.3">
      <c r="A691" s="10" t="s">
        <v>861</v>
      </c>
      <c r="B691" s="11" t="s">
        <v>862</v>
      </c>
      <c r="C691" s="15"/>
      <c r="D691" s="15">
        <v>0</v>
      </c>
      <c r="E691" s="15">
        <f t="shared" si="30"/>
        <v>0</v>
      </c>
      <c r="F691" s="6"/>
      <c r="G691" s="35">
        <f t="shared" si="31"/>
        <v>0</v>
      </c>
      <c r="H691" s="6">
        <v>20000</v>
      </c>
      <c r="I691" s="6"/>
      <c r="J691" s="6"/>
      <c r="K691" s="6"/>
      <c r="L691" s="35">
        <f t="shared" si="32"/>
        <v>0</v>
      </c>
    </row>
    <row r="692" spans="1:12" ht="18.75" x14ac:dyDescent="0.3">
      <c r="A692" s="10" t="s">
        <v>915</v>
      </c>
      <c r="B692" s="11" t="s">
        <v>916</v>
      </c>
      <c r="C692" s="15"/>
      <c r="D692" s="15">
        <v>0</v>
      </c>
      <c r="E692" s="15">
        <f t="shared" si="30"/>
        <v>0</v>
      </c>
      <c r="F692" s="6"/>
      <c r="G692" s="35">
        <f t="shared" si="31"/>
        <v>0</v>
      </c>
      <c r="H692" s="6">
        <v>329500</v>
      </c>
      <c r="I692" s="6"/>
      <c r="J692" s="6"/>
      <c r="K692" s="6"/>
      <c r="L692" s="35">
        <f t="shared" si="32"/>
        <v>0</v>
      </c>
    </row>
    <row r="693" spans="1:12" ht="18.75" x14ac:dyDescent="0.3">
      <c r="A693" s="10" t="s">
        <v>935</v>
      </c>
      <c r="B693" s="11" t="s">
        <v>936</v>
      </c>
      <c r="C693" s="15"/>
      <c r="D693" s="15">
        <v>0</v>
      </c>
      <c r="E693" s="15">
        <f t="shared" si="30"/>
        <v>0</v>
      </c>
      <c r="F693" s="6"/>
      <c r="G693" s="35">
        <f t="shared" si="31"/>
        <v>0</v>
      </c>
      <c r="H693" s="6">
        <v>213000</v>
      </c>
      <c r="I693" s="6">
        <v>250650</v>
      </c>
      <c r="J693" s="6"/>
      <c r="K693" s="6"/>
      <c r="L693" s="35">
        <f t="shared" si="32"/>
        <v>250650</v>
      </c>
    </row>
    <row r="694" spans="1:12" ht="18.75" x14ac:dyDescent="0.3">
      <c r="A694" s="10" t="s">
        <v>989</v>
      </c>
      <c r="B694" s="11" t="s">
        <v>990</v>
      </c>
      <c r="C694" s="15"/>
      <c r="D694" s="15">
        <v>0</v>
      </c>
      <c r="E694" s="15">
        <f t="shared" si="30"/>
        <v>0</v>
      </c>
      <c r="F694" s="6"/>
      <c r="G694" s="35">
        <f t="shared" si="31"/>
        <v>0</v>
      </c>
      <c r="H694" s="6">
        <v>1600</v>
      </c>
      <c r="I694" s="6"/>
      <c r="J694" s="6"/>
      <c r="K694" s="6"/>
      <c r="L694" s="35">
        <f t="shared" si="32"/>
        <v>0</v>
      </c>
    </row>
    <row r="695" spans="1:12" ht="18.75" x14ac:dyDescent="0.3">
      <c r="A695" s="10" t="s">
        <v>995</v>
      </c>
      <c r="B695" s="11" t="s">
        <v>996</v>
      </c>
      <c r="C695" s="15"/>
      <c r="D695" s="15">
        <v>0</v>
      </c>
      <c r="E695" s="15">
        <f t="shared" si="30"/>
        <v>0</v>
      </c>
      <c r="F695" s="6"/>
      <c r="G695" s="35">
        <f t="shared" si="31"/>
        <v>0</v>
      </c>
      <c r="H695" s="6">
        <v>2000</v>
      </c>
      <c r="I695" s="6"/>
      <c r="J695" s="6"/>
      <c r="K695" s="6"/>
      <c r="L695" s="35">
        <f t="shared" si="32"/>
        <v>0</v>
      </c>
    </row>
    <row r="696" spans="1:12" ht="18.75" x14ac:dyDescent="0.3">
      <c r="A696" s="10" t="s">
        <v>1466</v>
      </c>
      <c r="B696" s="11" t="s">
        <v>1002</v>
      </c>
      <c r="C696" s="15"/>
      <c r="D696" s="15">
        <v>0</v>
      </c>
      <c r="E696" s="15">
        <f t="shared" si="30"/>
        <v>0</v>
      </c>
      <c r="F696" s="6">
        <v>0</v>
      </c>
      <c r="G696" s="35">
        <f t="shared" si="31"/>
        <v>0</v>
      </c>
      <c r="H696" s="6"/>
      <c r="I696" s="6">
        <v>200000</v>
      </c>
      <c r="J696" s="6"/>
      <c r="K696" s="6"/>
      <c r="L696" s="35">
        <f t="shared" si="32"/>
        <v>200000</v>
      </c>
    </row>
    <row r="697" spans="1:12" ht="18.75" x14ac:dyDescent="0.3">
      <c r="A697" s="10" t="s">
        <v>1041</v>
      </c>
      <c r="B697" s="11" t="s">
        <v>1042</v>
      </c>
      <c r="C697" s="15"/>
      <c r="D697" s="15">
        <v>0</v>
      </c>
      <c r="E697" s="15">
        <f t="shared" si="30"/>
        <v>0</v>
      </c>
      <c r="F697" s="6"/>
      <c r="G697" s="35">
        <f t="shared" si="31"/>
        <v>0</v>
      </c>
      <c r="H697" s="6">
        <v>-130000</v>
      </c>
      <c r="I697" s="6"/>
      <c r="J697" s="6"/>
      <c r="K697" s="6"/>
      <c r="L697" s="35">
        <f t="shared" si="32"/>
        <v>0</v>
      </c>
    </row>
    <row r="698" spans="1:12" ht="18.75" x14ac:dyDescent="0.3">
      <c r="A698" s="10" t="s">
        <v>1049</v>
      </c>
      <c r="B698" s="11" t="s">
        <v>1050</v>
      </c>
      <c r="C698" s="15"/>
      <c r="D698" s="15">
        <v>0</v>
      </c>
      <c r="E698" s="15">
        <f t="shared" si="30"/>
        <v>0</v>
      </c>
      <c r="F698" s="6"/>
      <c r="G698" s="35">
        <f t="shared" si="31"/>
        <v>0</v>
      </c>
      <c r="H698" s="6">
        <v>1000</v>
      </c>
      <c r="I698" s="6"/>
      <c r="J698" s="6"/>
      <c r="K698" s="6"/>
      <c r="L698" s="35">
        <f t="shared" si="32"/>
        <v>0</v>
      </c>
    </row>
    <row r="699" spans="1:12" ht="18.75" x14ac:dyDescent="0.3">
      <c r="A699" s="10" t="s">
        <v>1053</v>
      </c>
      <c r="B699" s="11" t="s">
        <v>1054</v>
      </c>
      <c r="C699" s="15"/>
      <c r="D699" s="15">
        <v>0</v>
      </c>
      <c r="E699" s="15">
        <f t="shared" si="30"/>
        <v>0</v>
      </c>
      <c r="F699" s="6"/>
      <c r="G699" s="35">
        <f t="shared" si="31"/>
        <v>0</v>
      </c>
      <c r="H699" s="6">
        <v>100000</v>
      </c>
      <c r="I699" s="6"/>
      <c r="J699" s="6"/>
      <c r="K699" s="6"/>
      <c r="L699" s="35">
        <f t="shared" si="32"/>
        <v>0</v>
      </c>
    </row>
    <row r="700" spans="1:12" ht="18.75" x14ac:dyDescent="0.3">
      <c r="A700" s="10" t="s">
        <v>1061</v>
      </c>
      <c r="B700" s="11" t="s">
        <v>1062</v>
      </c>
      <c r="C700" s="15"/>
      <c r="D700" s="15">
        <v>0</v>
      </c>
      <c r="E700" s="15">
        <f t="shared" si="30"/>
        <v>0</v>
      </c>
      <c r="F700" s="6"/>
      <c r="G700" s="35">
        <f t="shared" si="31"/>
        <v>0</v>
      </c>
      <c r="H700" s="6">
        <v>1000</v>
      </c>
      <c r="I700" s="6"/>
      <c r="J700" s="6"/>
      <c r="K700" s="6"/>
      <c r="L700" s="35">
        <f t="shared" si="32"/>
        <v>0</v>
      </c>
    </row>
    <row r="701" spans="1:12" ht="18.75" x14ac:dyDescent="0.3">
      <c r="A701" s="10" t="s">
        <v>1065</v>
      </c>
      <c r="B701" s="11" t="s">
        <v>1066</v>
      </c>
      <c r="C701" s="15"/>
      <c r="D701" s="15">
        <v>0</v>
      </c>
      <c r="E701" s="15">
        <f t="shared" si="30"/>
        <v>0</v>
      </c>
      <c r="F701" s="6"/>
      <c r="G701" s="35">
        <f t="shared" si="31"/>
        <v>0</v>
      </c>
      <c r="H701" s="6">
        <v>3000</v>
      </c>
      <c r="I701" s="6"/>
      <c r="J701" s="6"/>
      <c r="K701" s="6"/>
      <c r="L701" s="35">
        <f t="shared" si="32"/>
        <v>0</v>
      </c>
    </row>
    <row r="702" spans="1:12" ht="18.75" x14ac:dyDescent="0.3">
      <c r="A702" s="10" t="s">
        <v>1069</v>
      </c>
      <c r="B702" s="11" t="s">
        <v>1070</v>
      </c>
      <c r="C702" s="15"/>
      <c r="D702" s="15">
        <v>0</v>
      </c>
      <c r="E702" s="15">
        <f t="shared" si="30"/>
        <v>0</v>
      </c>
      <c r="F702" s="6"/>
      <c r="G702" s="35">
        <f t="shared" si="31"/>
        <v>0</v>
      </c>
      <c r="H702" s="6">
        <v>3000</v>
      </c>
      <c r="I702" s="6"/>
      <c r="J702" s="6"/>
      <c r="K702" s="6"/>
      <c r="L702" s="35">
        <f t="shared" si="32"/>
        <v>0</v>
      </c>
    </row>
    <row r="703" spans="1:12" ht="18.75" x14ac:dyDescent="0.3">
      <c r="A703" s="10" t="s">
        <v>1077</v>
      </c>
      <c r="B703" s="11">
        <v>641</v>
      </c>
      <c r="C703" s="15"/>
      <c r="D703" s="15">
        <v>0</v>
      </c>
      <c r="E703" s="15">
        <f t="shared" si="30"/>
        <v>0</v>
      </c>
      <c r="F703" s="6"/>
      <c r="G703" s="35">
        <f t="shared" si="31"/>
        <v>0</v>
      </c>
      <c r="H703" s="6">
        <v>700</v>
      </c>
      <c r="I703" s="6"/>
      <c r="J703" s="6"/>
      <c r="K703" s="6"/>
      <c r="L703" s="35">
        <f t="shared" si="32"/>
        <v>0</v>
      </c>
    </row>
    <row r="704" spans="1:12" ht="18.75" x14ac:dyDescent="0.3">
      <c r="A704" s="10" t="s">
        <v>1088</v>
      </c>
      <c r="B704" s="11" t="s">
        <v>1089</v>
      </c>
      <c r="C704" s="15"/>
      <c r="D704" s="15">
        <v>0</v>
      </c>
      <c r="E704" s="15">
        <f t="shared" si="30"/>
        <v>0</v>
      </c>
      <c r="F704" s="6"/>
      <c r="G704" s="35">
        <f t="shared" si="31"/>
        <v>0</v>
      </c>
      <c r="H704" s="6">
        <v>3100</v>
      </c>
      <c r="I704" s="6"/>
      <c r="J704" s="6"/>
      <c r="K704" s="6"/>
      <c r="L704" s="35">
        <f t="shared" si="32"/>
        <v>0</v>
      </c>
    </row>
    <row r="705" spans="1:12" ht="18.75" x14ac:dyDescent="0.3">
      <c r="A705" s="10" t="s">
        <v>1102</v>
      </c>
      <c r="B705" s="11" t="s">
        <v>1103</v>
      </c>
      <c r="C705" s="15"/>
      <c r="D705" s="15">
        <v>0</v>
      </c>
      <c r="E705" s="15">
        <f t="shared" si="30"/>
        <v>0</v>
      </c>
      <c r="F705" s="6"/>
      <c r="G705" s="35">
        <f t="shared" si="31"/>
        <v>0</v>
      </c>
      <c r="H705" s="6">
        <v>9000</v>
      </c>
      <c r="I705" s="6"/>
      <c r="J705" s="6"/>
      <c r="K705" s="6"/>
      <c r="L705" s="35">
        <f t="shared" si="32"/>
        <v>0</v>
      </c>
    </row>
    <row r="706" spans="1:12" ht="18.75" x14ac:dyDescent="0.3">
      <c r="A706" s="10" t="s">
        <v>1104</v>
      </c>
      <c r="B706" s="11" t="s">
        <v>1105</v>
      </c>
      <c r="C706" s="15"/>
      <c r="D706" s="15">
        <v>0</v>
      </c>
      <c r="E706" s="15">
        <f t="shared" si="30"/>
        <v>0</v>
      </c>
      <c r="F706" s="6"/>
      <c r="G706" s="35">
        <f t="shared" si="31"/>
        <v>0</v>
      </c>
      <c r="H706" s="6">
        <v>1000</v>
      </c>
      <c r="I706" s="6"/>
      <c r="J706" s="6"/>
      <c r="K706" s="6"/>
      <c r="L706" s="35">
        <f t="shared" si="32"/>
        <v>0</v>
      </c>
    </row>
    <row r="707" spans="1:12" ht="18.75" x14ac:dyDescent="0.3">
      <c r="A707" s="10" t="s">
        <v>1106</v>
      </c>
      <c r="B707" s="11" t="s">
        <v>1107</v>
      </c>
      <c r="C707" s="15"/>
      <c r="D707" s="15">
        <v>0</v>
      </c>
      <c r="E707" s="15">
        <f t="shared" ref="E707:E727" si="33">C707+D707</f>
        <v>0</v>
      </c>
      <c r="F707" s="6"/>
      <c r="G707" s="35">
        <f t="shared" ref="G707:G727" si="34">E707-F707</f>
        <v>0</v>
      </c>
      <c r="H707" s="6">
        <v>2000</v>
      </c>
      <c r="I707" s="6"/>
      <c r="J707" s="6"/>
      <c r="K707" s="6"/>
      <c r="L707" s="35">
        <f t="shared" ref="L707:L725" si="35">I707+J707+K707</f>
        <v>0</v>
      </c>
    </row>
    <row r="708" spans="1:12" ht="18.75" x14ac:dyDescent="0.3">
      <c r="A708" s="10" t="s">
        <v>1118</v>
      </c>
      <c r="B708" s="11" t="s">
        <v>1119</v>
      </c>
      <c r="C708" s="15"/>
      <c r="D708" s="15">
        <v>0</v>
      </c>
      <c r="E708" s="15">
        <f t="shared" si="33"/>
        <v>0</v>
      </c>
      <c r="F708" s="6"/>
      <c r="G708" s="35">
        <f t="shared" si="34"/>
        <v>0</v>
      </c>
      <c r="H708" s="6">
        <v>3000</v>
      </c>
      <c r="I708" s="6"/>
      <c r="J708" s="6"/>
      <c r="K708" s="6"/>
      <c r="L708" s="35">
        <f t="shared" si="35"/>
        <v>0</v>
      </c>
    </row>
    <row r="709" spans="1:12" ht="18.75" x14ac:dyDescent="0.3">
      <c r="A709" s="10" t="s">
        <v>1180</v>
      </c>
      <c r="B709" s="11" t="s">
        <v>1181</v>
      </c>
      <c r="C709" s="15"/>
      <c r="D709" s="15">
        <v>0</v>
      </c>
      <c r="E709" s="15">
        <f t="shared" si="33"/>
        <v>0</v>
      </c>
      <c r="F709" s="6"/>
      <c r="G709" s="35">
        <f t="shared" si="34"/>
        <v>0</v>
      </c>
      <c r="H709" s="6">
        <v>14000</v>
      </c>
      <c r="I709" s="6"/>
      <c r="J709" s="6"/>
      <c r="K709" s="6"/>
      <c r="L709" s="35">
        <f t="shared" si="35"/>
        <v>0</v>
      </c>
    </row>
    <row r="710" spans="1:12" ht="18.75" x14ac:dyDescent="0.3">
      <c r="A710" s="10" t="s">
        <v>1188</v>
      </c>
      <c r="B710" s="11" t="s">
        <v>1189</v>
      </c>
      <c r="C710" s="15"/>
      <c r="D710" s="15">
        <v>0</v>
      </c>
      <c r="E710" s="15">
        <f t="shared" si="33"/>
        <v>0</v>
      </c>
      <c r="F710" s="6"/>
      <c r="G710" s="35">
        <f t="shared" si="34"/>
        <v>0</v>
      </c>
      <c r="H710" s="6">
        <v>150420</v>
      </c>
      <c r="I710" s="6"/>
      <c r="J710" s="6"/>
      <c r="K710" s="6"/>
      <c r="L710" s="35">
        <f t="shared" si="35"/>
        <v>0</v>
      </c>
    </row>
    <row r="711" spans="1:12" ht="18.75" x14ac:dyDescent="0.3">
      <c r="A711" s="38" t="s">
        <v>1216</v>
      </c>
      <c r="B711" s="11" t="s">
        <v>1217</v>
      </c>
      <c r="C711" s="15"/>
      <c r="D711" s="15">
        <v>0</v>
      </c>
      <c r="E711" s="15">
        <f t="shared" si="33"/>
        <v>0</v>
      </c>
      <c r="F711" s="6"/>
      <c r="G711" s="35">
        <f t="shared" si="34"/>
        <v>0</v>
      </c>
      <c r="H711" s="6"/>
      <c r="I711" s="6">
        <v>100000</v>
      </c>
      <c r="J711" s="6"/>
      <c r="K711" s="6"/>
      <c r="L711" s="35">
        <f t="shared" si="35"/>
        <v>100000</v>
      </c>
    </row>
    <row r="712" spans="1:12" ht="18.75" x14ac:dyDescent="0.3">
      <c r="A712" s="38" t="s">
        <v>1256</v>
      </c>
      <c r="B712" s="11" t="s">
        <v>1257</v>
      </c>
      <c r="C712" s="15"/>
      <c r="D712" s="15">
        <v>0</v>
      </c>
      <c r="E712" s="15">
        <f t="shared" si="33"/>
        <v>0</v>
      </c>
      <c r="F712" s="41"/>
      <c r="G712" s="35">
        <f t="shared" si="34"/>
        <v>0</v>
      </c>
      <c r="H712" s="6">
        <v>195050</v>
      </c>
      <c r="I712" s="6"/>
      <c r="J712" s="6"/>
      <c r="K712" s="6"/>
      <c r="L712" s="35">
        <f t="shared" si="35"/>
        <v>0</v>
      </c>
    </row>
    <row r="713" spans="1:12" ht="18.75" x14ac:dyDescent="0.3">
      <c r="A713" s="38" t="s">
        <v>1280</v>
      </c>
      <c r="B713" s="11" t="s">
        <v>1281</v>
      </c>
      <c r="C713" s="15"/>
      <c r="D713" s="15">
        <v>0</v>
      </c>
      <c r="E713" s="15">
        <f t="shared" si="33"/>
        <v>0</v>
      </c>
      <c r="F713" s="41"/>
      <c r="G713" s="35">
        <f t="shared" si="34"/>
        <v>0</v>
      </c>
      <c r="H713" s="6">
        <v>25500</v>
      </c>
      <c r="I713" s="6"/>
      <c r="J713" s="6"/>
      <c r="K713" s="6"/>
      <c r="L713" s="35">
        <f t="shared" si="35"/>
        <v>0</v>
      </c>
    </row>
    <row r="714" spans="1:12" ht="18.75" x14ac:dyDescent="0.3">
      <c r="A714" s="38" t="s">
        <v>1282</v>
      </c>
      <c r="B714" s="11" t="s">
        <v>1283</v>
      </c>
      <c r="C714" s="15"/>
      <c r="D714" s="15">
        <v>0</v>
      </c>
      <c r="E714" s="15">
        <f t="shared" si="33"/>
        <v>0</v>
      </c>
      <c r="F714" s="41"/>
      <c r="G714" s="35">
        <f t="shared" si="34"/>
        <v>0</v>
      </c>
      <c r="H714" s="41">
        <v>25500</v>
      </c>
      <c r="I714" s="41"/>
      <c r="J714" s="41"/>
      <c r="K714" s="41"/>
      <c r="L714" s="35">
        <f t="shared" si="35"/>
        <v>0</v>
      </c>
    </row>
    <row r="715" spans="1:12" ht="18.75" x14ac:dyDescent="0.3">
      <c r="A715" s="38" t="s">
        <v>1296</v>
      </c>
      <c r="B715" s="11" t="s">
        <v>1297</v>
      </c>
      <c r="C715" s="15"/>
      <c r="D715" s="15">
        <v>0</v>
      </c>
      <c r="E715" s="15">
        <f t="shared" si="33"/>
        <v>0</v>
      </c>
      <c r="F715" s="41"/>
      <c r="G715" s="35">
        <f t="shared" si="34"/>
        <v>0</v>
      </c>
      <c r="H715" s="41">
        <v>117000</v>
      </c>
      <c r="I715" s="41"/>
      <c r="J715" s="41"/>
      <c r="K715" s="41"/>
      <c r="L715" s="35">
        <f t="shared" si="35"/>
        <v>0</v>
      </c>
    </row>
    <row r="716" spans="1:12" ht="18.75" x14ac:dyDescent="0.3">
      <c r="A716" s="38" t="s">
        <v>1461</v>
      </c>
      <c r="B716" s="11" t="s">
        <v>1329</v>
      </c>
      <c r="C716" s="15"/>
      <c r="D716" s="15">
        <v>0</v>
      </c>
      <c r="E716" s="15">
        <f t="shared" si="33"/>
        <v>0</v>
      </c>
      <c r="F716" s="41"/>
      <c r="G716" s="35">
        <f t="shared" si="34"/>
        <v>0</v>
      </c>
      <c r="H716" s="41">
        <v>10000</v>
      </c>
      <c r="I716" s="41"/>
      <c r="J716" s="41"/>
      <c r="K716" s="41"/>
      <c r="L716" s="35">
        <f t="shared" si="35"/>
        <v>0</v>
      </c>
    </row>
    <row r="717" spans="1:12" ht="18.75" x14ac:dyDescent="0.3">
      <c r="A717" s="38" t="s">
        <v>1358</v>
      </c>
      <c r="B717" s="11" t="s">
        <v>1359</v>
      </c>
      <c r="C717" s="15"/>
      <c r="D717" s="15">
        <v>0</v>
      </c>
      <c r="E717" s="15">
        <f t="shared" si="33"/>
        <v>0</v>
      </c>
      <c r="F717" s="41"/>
      <c r="G717" s="35">
        <f t="shared" si="34"/>
        <v>0</v>
      </c>
      <c r="H717" s="41">
        <v>277775</v>
      </c>
      <c r="I717" s="41"/>
      <c r="J717" s="41"/>
      <c r="K717" s="41"/>
      <c r="L717" s="35">
        <f t="shared" si="35"/>
        <v>0</v>
      </c>
    </row>
    <row r="718" spans="1:12" ht="18.75" x14ac:dyDescent="0.3">
      <c r="A718" s="38" t="s">
        <v>1360</v>
      </c>
      <c r="B718" s="11" t="s">
        <v>1361</v>
      </c>
      <c r="C718" s="15"/>
      <c r="D718" s="15">
        <v>0</v>
      </c>
      <c r="E718" s="15">
        <f t="shared" si="33"/>
        <v>0</v>
      </c>
      <c r="F718" s="41"/>
      <c r="G718" s="35">
        <f t="shared" si="34"/>
        <v>0</v>
      </c>
      <c r="H718" s="41">
        <v>234000</v>
      </c>
      <c r="I718" s="41"/>
      <c r="J718" s="41"/>
      <c r="K718" s="41"/>
      <c r="L718" s="35">
        <f t="shared" si="35"/>
        <v>0</v>
      </c>
    </row>
    <row r="719" spans="1:12" ht="18.75" x14ac:dyDescent="0.3">
      <c r="A719" s="38" t="s">
        <v>1362</v>
      </c>
      <c r="B719" s="11" t="s">
        <v>1363</v>
      </c>
      <c r="C719" s="15"/>
      <c r="D719" s="15">
        <v>0</v>
      </c>
      <c r="E719" s="15">
        <f t="shared" si="33"/>
        <v>0</v>
      </c>
      <c r="F719" s="41"/>
      <c r="G719" s="35">
        <f t="shared" si="34"/>
        <v>0</v>
      </c>
      <c r="H719" s="41">
        <v>256500</v>
      </c>
      <c r="I719" s="41"/>
      <c r="J719" s="41"/>
      <c r="K719" s="41"/>
      <c r="L719" s="35">
        <f t="shared" si="35"/>
        <v>0</v>
      </c>
    </row>
    <row r="720" spans="1:12" ht="18.75" x14ac:dyDescent="0.3">
      <c r="A720" s="38" t="s">
        <v>1404</v>
      </c>
      <c r="B720" s="11" t="s">
        <v>1405</v>
      </c>
      <c r="C720" s="15"/>
      <c r="D720" s="15">
        <v>0</v>
      </c>
      <c r="E720" s="15">
        <f t="shared" si="33"/>
        <v>0</v>
      </c>
      <c r="F720" s="41"/>
      <c r="G720" s="35">
        <f t="shared" si="34"/>
        <v>0</v>
      </c>
      <c r="H720" s="41">
        <v>10000</v>
      </c>
      <c r="I720" s="41"/>
      <c r="J720" s="41"/>
      <c r="K720" s="41"/>
      <c r="L720" s="35">
        <f t="shared" si="35"/>
        <v>0</v>
      </c>
    </row>
    <row r="721" spans="1:12" ht="18.75" x14ac:dyDescent="0.3">
      <c r="A721" s="38" t="s">
        <v>1412</v>
      </c>
      <c r="B721" s="11" t="s">
        <v>1413</v>
      </c>
      <c r="C721" s="15"/>
      <c r="D721" s="15">
        <v>0</v>
      </c>
      <c r="E721" s="15">
        <f t="shared" si="33"/>
        <v>0</v>
      </c>
      <c r="F721" s="41"/>
      <c r="G721" s="35">
        <f t="shared" si="34"/>
        <v>0</v>
      </c>
      <c r="H721" s="41">
        <v>278050</v>
      </c>
      <c r="I721" s="41"/>
      <c r="J721" s="41"/>
      <c r="K721" s="41"/>
      <c r="L721" s="35">
        <f t="shared" si="35"/>
        <v>0</v>
      </c>
    </row>
    <row r="722" spans="1:12" ht="18.75" x14ac:dyDescent="0.3">
      <c r="A722" s="38" t="s">
        <v>1426</v>
      </c>
      <c r="B722" s="11" t="s">
        <v>1427</v>
      </c>
      <c r="C722" s="15"/>
      <c r="D722" s="15">
        <v>0</v>
      </c>
      <c r="E722" s="15">
        <f t="shared" si="33"/>
        <v>0</v>
      </c>
      <c r="F722" s="41"/>
      <c r="G722" s="35">
        <f t="shared" si="34"/>
        <v>0</v>
      </c>
      <c r="H722" s="41">
        <v>3000</v>
      </c>
      <c r="I722" s="41"/>
      <c r="J722" s="41"/>
      <c r="K722" s="41"/>
      <c r="L722" s="35">
        <f t="shared" si="35"/>
        <v>0</v>
      </c>
    </row>
    <row r="723" spans="1:12" ht="18.75" x14ac:dyDescent="0.3">
      <c r="A723" s="27" t="s">
        <v>1429</v>
      </c>
      <c r="B723" s="11" t="s">
        <v>1440</v>
      </c>
      <c r="C723" s="15"/>
      <c r="D723" s="15">
        <v>0</v>
      </c>
      <c r="E723" s="15">
        <f t="shared" si="33"/>
        <v>0</v>
      </c>
      <c r="F723" s="41"/>
      <c r="G723" s="35">
        <f t="shared" si="34"/>
        <v>0</v>
      </c>
      <c r="H723" s="41">
        <v>100000</v>
      </c>
      <c r="I723" s="41"/>
      <c r="J723" s="41"/>
      <c r="K723" s="41"/>
      <c r="L723" s="35">
        <f t="shared" si="35"/>
        <v>0</v>
      </c>
    </row>
    <row r="724" spans="1:12" ht="18.75" x14ac:dyDescent="0.3">
      <c r="A724" s="27" t="s">
        <v>1433</v>
      </c>
      <c r="B724" s="11" t="s">
        <v>1444</v>
      </c>
      <c r="C724" s="15"/>
      <c r="D724" s="15">
        <v>0</v>
      </c>
      <c r="E724" s="15">
        <f t="shared" si="33"/>
        <v>0</v>
      </c>
      <c r="F724" s="15"/>
      <c r="G724" s="35">
        <f t="shared" si="34"/>
        <v>0</v>
      </c>
      <c r="H724" s="15">
        <v>46000</v>
      </c>
      <c r="I724" s="15">
        <v>82987.5</v>
      </c>
      <c r="J724" s="15"/>
      <c r="K724" s="15"/>
      <c r="L724" s="35">
        <f t="shared" si="35"/>
        <v>82987.5</v>
      </c>
    </row>
    <row r="725" spans="1:12" ht="18.75" x14ac:dyDescent="0.3">
      <c r="A725" s="38" t="s">
        <v>1462</v>
      </c>
      <c r="B725" s="11" t="s">
        <v>1445</v>
      </c>
      <c r="C725" s="15"/>
      <c r="D725" s="15"/>
      <c r="E725" s="15">
        <f t="shared" si="33"/>
        <v>0</v>
      </c>
      <c r="F725" s="36"/>
      <c r="G725" s="35">
        <f t="shared" si="34"/>
        <v>0</v>
      </c>
      <c r="H725" s="36"/>
      <c r="I725" s="15">
        <v>140000</v>
      </c>
      <c r="J725" s="36"/>
      <c r="K725" s="36"/>
      <c r="L725" s="35">
        <f t="shared" si="35"/>
        <v>140000</v>
      </c>
    </row>
    <row r="726" spans="1:12" ht="18.75" x14ac:dyDescent="0.3">
      <c r="A726" s="38" t="s">
        <v>1464</v>
      </c>
      <c r="C726" s="15">
        <v>100000</v>
      </c>
      <c r="D726" s="15"/>
      <c r="E726" s="15">
        <f t="shared" si="33"/>
        <v>100000</v>
      </c>
      <c r="F726" s="15">
        <v>20000</v>
      </c>
      <c r="G726" s="35">
        <f t="shared" si="34"/>
        <v>80000</v>
      </c>
      <c r="H726" s="36"/>
      <c r="I726" s="36"/>
      <c r="J726" s="36"/>
      <c r="K726" s="36"/>
      <c r="L726" s="36"/>
    </row>
    <row r="727" spans="1:12" ht="18.75" x14ac:dyDescent="0.3">
      <c r="A727" s="38" t="s">
        <v>1465</v>
      </c>
      <c r="C727" s="15">
        <v>10000</v>
      </c>
      <c r="D727" s="15"/>
      <c r="E727" s="15">
        <f t="shared" si="33"/>
        <v>10000</v>
      </c>
      <c r="F727" s="15">
        <v>10000</v>
      </c>
      <c r="G727" s="35">
        <f t="shared" si="34"/>
        <v>0</v>
      </c>
      <c r="H727" s="36"/>
      <c r="I727" s="36"/>
      <c r="J727" s="36"/>
      <c r="K727" s="36"/>
      <c r="L727" s="36"/>
    </row>
    <row r="728" spans="1:12" ht="18.75" x14ac:dyDescent="0.3">
      <c r="A728" s="38"/>
      <c r="C728" s="15"/>
      <c r="D728" s="15"/>
      <c r="E728" s="15"/>
      <c r="F728" s="36"/>
      <c r="G728" s="36"/>
      <c r="H728" s="36"/>
      <c r="I728" s="36"/>
      <c r="J728" s="36"/>
      <c r="K728" s="36"/>
      <c r="L728" s="36"/>
    </row>
    <row r="729" spans="1:12" ht="18.75" x14ac:dyDescent="0.3">
      <c r="A729" s="38"/>
      <c r="C729" s="15"/>
      <c r="D729" s="15"/>
      <c r="E729" s="15"/>
      <c r="F729" s="36"/>
      <c r="G729" s="36"/>
      <c r="H729" s="36"/>
      <c r="I729" s="36"/>
      <c r="J729" s="36"/>
      <c r="K729" s="36"/>
      <c r="L729" s="36"/>
    </row>
    <row r="730" spans="1:12" ht="15.75" x14ac:dyDescent="0.25">
      <c r="C730" s="15"/>
      <c r="D730" s="15"/>
      <c r="E730" s="15"/>
      <c r="F730" s="36"/>
      <c r="G730" s="36"/>
      <c r="H730" s="36"/>
      <c r="I730" s="36"/>
      <c r="J730" s="36"/>
      <c r="K730" s="36"/>
      <c r="L730" s="36"/>
    </row>
    <row r="731" spans="1:12" s="44" customFormat="1" ht="18.75" x14ac:dyDescent="0.3">
      <c r="A731" s="43" t="s">
        <v>1428</v>
      </c>
      <c r="C731" s="16">
        <f>SUM(C2:C730)</f>
        <v>2172500</v>
      </c>
      <c r="D731" s="16">
        <f>SUM(D2:D730)</f>
        <v>136162650</v>
      </c>
      <c r="E731" s="16">
        <f>C731+D731</f>
        <v>138335150</v>
      </c>
      <c r="F731" s="26">
        <f>SUM(F2:F730)</f>
        <v>27075500</v>
      </c>
      <c r="G731" s="26">
        <f>E731-F731</f>
        <v>111259650</v>
      </c>
      <c r="H731" s="26">
        <f>SUM(H2:H730)</f>
        <v>20705867.120000001</v>
      </c>
      <c r="I731" s="26">
        <f t="shared" ref="I731:K731" si="36">SUM(I2:I730)</f>
        <v>135817710.89999998</v>
      </c>
      <c r="J731" s="26">
        <f t="shared" si="36"/>
        <v>3445320.0499999993</v>
      </c>
      <c r="K731" s="26">
        <f t="shared" si="36"/>
        <v>3024481.62</v>
      </c>
      <c r="L731" s="26">
        <f>I731+J731+K731</f>
        <v>142287512.56999999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"/>
  <sheetViews>
    <sheetView workbookViewId="0">
      <pane xSplit="2" ySplit="1" topLeftCell="C564" activePane="bottomRight" state="frozen"/>
      <selection pane="topRight" activeCell="C1" sqref="C1"/>
      <selection pane="bottomLeft" activeCell="A2" sqref="A2"/>
      <selection pane="bottomRight" activeCell="A572" sqref="A572"/>
    </sheetView>
  </sheetViews>
  <sheetFormatPr defaultRowHeight="15" x14ac:dyDescent="0.25"/>
  <cols>
    <col min="1" max="1" width="60.5703125" bestFit="1" customWidth="1"/>
    <col min="3" max="3" width="12.7109375" style="23" bestFit="1" customWidth="1"/>
    <col min="4" max="5" width="16.85546875" style="23" bestFit="1" customWidth="1"/>
    <col min="6" max="6" width="15.7109375" bestFit="1" customWidth="1"/>
    <col min="7" max="7" width="16.85546875" bestFit="1" customWidth="1"/>
    <col min="8" max="8" width="15.7109375" bestFit="1" customWidth="1"/>
    <col min="9" max="9" width="16.85546875" bestFit="1" customWidth="1"/>
    <col min="10" max="10" width="15.42578125" bestFit="1" customWidth="1"/>
    <col min="11" max="11" width="14.7109375" bestFit="1" customWidth="1"/>
    <col min="12" max="12" width="16.85546875" bestFit="1" customWidth="1"/>
  </cols>
  <sheetData>
    <row r="1" spans="1:12" s="9" customFormat="1" ht="63.75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0" t="s">
        <v>1077</v>
      </c>
      <c r="B2" s="11">
        <v>641</v>
      </c>
      <c r="C2" s="15"/>
      <c r="D2" s="15">
        <v>0</v>
      </c>
      <c r="E2" s="15">
        <f t="shared" ref="E2:E65" si="0">C2+D2</f>
        <v>0</v>
      </c>
      <c r="F2" s="6"/>
      <c r="G2" s="15">
        <f t="shared" ref="G2:G65" si="1">E2-F2</f>
        <v>0</v>
      </c>
      <c r="H2" s="6">
        <v>700</v>
      </c>
      <c r="I2" s="6"/>
      <c r="J2" s="6"/>
      <c r="K2" s="6"/>
      <c r="L2" s="15">
        <f t="shared" ref="L2:L65" si="2">I2+J2+K2</f>
        <v>0</v>
      </c>
    </row>
    <row r="3" spans="1:12" ht="18.75" x14ac:dyDescent="0.3">
      <c r="A3" s="17" t="s">
        <v>12</v>
      </c>
      <c r="B3" s="11" t="s">
        <v>13</v>
      </c>
      <c r="C3" s="15"/>
      <c r="D3" s="15">
        <v>275000</v>
      </c>
      <c r="E3" s="15">
        <f t="shared" si="0"/>
        <v>275000</v>
      </c>
      <c r="F3" s="6">
        <v>60000</v>
      </c>
      <c r="G3" s="15">
        <f t="shared" si="1"/>
        <v>215000</v>
      </c>
      <c r="H3" s="6">
        <v>5000</v>
      </c>
      <c r="I3" s="6"/>
      <c r="J3" s="6"/>
      <c r="K3" s="6"/>
      <c r="L3" s="15">
        <f t="shared" si="2"/>
        <v>0</v>
      </c>
    </row>
    <row r="4" spans="1:12" ht="18.75" x14ac:dyDescent="0.3">
      <c r="A4" s="17" t="s">
        <v>14</v>
      </c>
      <c r="B4" s="11" t="s">
        <v>15</v>
      </c>
      <c r="C4" s="15"/>
      <c r="D4" s="15">
        <v>160000</v>
      </c>
      <c r="E4" s="15">
        <f t="shared" si="0"/>
        <v>160000</v>
      </c>
      <c r="F4" s="6">
        <v>60000</v>
      </c>
      <c r="G4" s="15">
        <f t="shared" si="1"/>
        <v>100000</v>
      </c>
      <c r="H4" s="6"/>
      <c r="I4" s="6"/>
      <c r="J4" s="6"/>
      <c r="K4" s="6"/>
      <c r="L4" s="15">
        <f t="shared" si="2"/>
        <v>0</v>
      </c>
    </row>
    <row r="5" spans="1:12" ht="18.75" x14ac:dyDescent="0.3">
      <c r="A5" s="17" t="s">
        <v>16</v>
      </c>
      <c r="B5" s="11" t="s">
        <v>17</v>
      </c>
      <c r="C5" s="15"/>
      <c r="D5" s="15">
        <v>90000</v>
      </c>
      <c r="E5" s="15">
        <f t="shared" si="0"/>
        <v>90000</v>
      </c>
      <c r="F5" s="6">
        <v>60000</v>
      </c>
      <c r="G5" s="15">
        <f t="shared" si="1"/>
        <v>30000</v>
      </c>
      <c r="H5" s="6"/>
      <c r="I5" s="6"/>
      <c r="J5" s="6"/>
      <c r="K5" s="6"/>
      <c r="L5" s="15">
        <f t="shared" si="2"/>
        <v>0</v>
      </c>
    </row>
    <row r="6" spans="1:12" ht="18.75" x14ac:dyDescent="0.3">
      <c r="A6" s="17" t="s">
        <v>18</v>
      </c>
      <c r="B6" s="11" t="s">
        <v>19</v>
      </c>
      <c r="C6" s="15"/>
      <c r="D6" s="15">
        <v>800000</v>
      </c>
      <c r="E6" s="15">
        <f t="shared" si="0"/>
        <v>800000</v>
      </c>
      <c r="F6" s="6">
        <v>60000</v>
      </c>
      <c r="G6" s="15">
        <f t="shared" si="1"/>
        <v>740000</v>
      </c>
      <c r="H6" s="6"/>
      <c r="I6" s="6">
        <v>1500000</v>
      </c>
      <c r="J6" s="6"/>
      <c r="K6" s="6"/>
      <c r="L6" s="64">
        <f t="shared" si="2"/>
        <v>1500000</v>
      </c>
    </row>
    <row r="7" spans="1:12" ht="18.75" x14ac:dyDescent="0.3">
      <c r="A7" s="17" t="s">
        <v>20</v>
      </c>
      <c r="B7" s="11" t="s">
        <v>21</v>
      </c>
      <c r="C7" s="15"/>
      <c r="D7" s="15">
        <v>815000</v>
      </c>
      <c r="E7" s="15">
        <f t="shared" si="0"/>
        <v>815000</v>
      </c>
      <c r="F7" s="6">
        <v>60000</v>
      </c>
      <c r="G7" s="15">
        <f t="shared" si="1"/>
        <v>755000</v>
      </c>
      <c r="H7" s="6">
        <v>79770</v>
      </c>
      <c r="I7" s="6">
        <v>1043804.56</v>
      </c>
      <c r="J7" s="6"/>
      <c r="K7" s="6"/>
      <c r="L7" s="64">
        <f t="shared" si="2"/>
        <v>1043804.56</v>
      </c>
    </row>
    <row r="8" spans="1:12" ht="18.75" x14ac:dyDescent="0.3">
      <c r="A8" s="17" t="s">
        <v>22</v>
      </c>
      <c r="B8" s="11" t="s">
        <v>23</v>
      </c>
      <c r="C8" s="15"/>
      <c r="D8" s="15">
        <v>415000</v>
      </c>
      <c r="E8" s="15">
        <f t="shared" si="0"/>
        <v>415000</v>
      </c>
      <c r="F8" s="6">
        <v>60000</v>
      </c>
      <c r="G8" s="15">
        <f t="shared" si="1"/>
        <v>355000</v>
      </c>
      <c r="H8" s="6">
        <v>60000</v>
      </c>
      <c r="I8" s="6">
        <v>0</v>
      </c>
      <c r="J8" s="6"/>
      <c r="K8" s="6"/>
      <c r="L8" s="15">
        <f t="shared" si="2"/>
        <v>0</v>
      </c>
    </row>
    <row r="9" spans="1:12" ht="18.75" x14ac:dyDescent="0.3">
      <c r="A9" s="17" t="s">
        <v>24</v>
      </c>
      <c r="B9" s="11" t="s">
        <v>25</v>
      </c>
      <c r="C9" s="15"/>
      <c r="D9" s="15">
        <v>235000</v>
      </c>
      <c r="E9" s="15">
        <f t="shared" si="0"/>
        <v>235000</v>
      </c>
      <c r="F9" s="6">
        <v>60000</v>
      </c>
      <c r="G9" s="15">
        <f t="shared" si="1"/>
        <v>175000</v>
      </c>
      <c r="H9" s="6">
        <v>11695</v>
      </c>
      <c r="I9" s="6">
        <v>0</v>
      </c>
      <c r="J9" s="6"/>
      <c r="K9" s="6"/>
      <c r="L9" s="15">
        <f t="shared" si="2"/>
        <v>0</v>
      </c>
    </row>
    <row r="10" spans="1:12" ht="18.75" x14ac:dyDescent="0.3">
      <c r="A10" s="17" t="s">
        <v>26</v>
      </c>
      <c r="B10" s="11" t="s">
        <v>27</v>
      </c>
      <c r="C10" s="15"/>
      <c r="D10" s="15">
        <v>75000</v>
      </c>
      <c r="E10" s="15">
        <f t="shared" si="0"/>
        <v>75000</v>
      </c>
      <c r="F10" s="6">
        <v>60000</v>
      </c>
      <c r="G10" s="15">
        <f t="shared" si="1"/>
        <v>15000</v>
      </c>
      <c r="H10" s="6"/>
      <c r="I10" s="6"/>
      <c r="J10" s="6"/>
      <c r="K10" s="6"/>
      <c r="L10" s="15">
        <f t="shared" si="2"/>
        <v>0</v>
      </c>
    </row>
    <row r="11" spans="1:12" ht="18.75" x14ac:dyDescent="0.3">
      <c r="A11" s="17" t="s">
        <v>28</v>
      </c>
      <c r="B11" s="11" t="s">
        <v>29</v>
      </c>
      <c r="C11" s="15"/>
      <c r="D11" s="15">
        <v>165000</v>
      </c>
      <c r="E11" s="15">
        <f t="shared" si="0"/>
        <v>165000</v>
      </c>
      <c r="F11" s="6">
        <v>60000</v>
      </c>
      <c r="G11" s="15">
        <f t="shared" si="1"/>
        <v>105000</v>
      </c>
      <c r="H11" s="6">
        <v>60000</v>
      </c>
      <c r="I11" s="6"/>
      <c r="J11" s="6"/>
      <c r="K11" s="6"/>
      <c r="L11" s="15">
        <f t="shared" si="2"/>
        <v>0</v>
      </c>
    </row>
    <row r="12" spans="1:12" ht="18.75" x14ac:dyDescent="0.3">
      <c r="A12" s="17" t="s">
        <v>30</v>
      </c>
      <c r="B12" s="11" t="s">
        <v>31</v>
      </c>
      <c r="C12" s="15"/>
      <c r="D12" s="15">
        <v>2005200</v>
      </c>
      <c r="E12" s="15">
        <f t="shared" si="0"/>
        <v>2005200</v>
      </c>
      <c r="F12" s="6">
        <v>60000</v>
      </c>
      <c r="G12" s="15">
        <f t="shared" si="1"/>
        <v>1945200</v>
      </c>
      <c r="H12" s="6"/>
      <c r="I12" s="6"/>
      <c r="J12" s="6"/>
      <c r="K12" s="6"/>
      <c r="L12" s="15">
        <f t="shared" si="2"/>
        <v>0</v>
      </c>
    </row>
    <row r="13" spans="1:12" s="52" customFormat="1" ht="18.75" x14ac:dyDescent="0.3">
      <c r="A13" s="47" t="s">
        <v>32</v>
      </c>
      <c r="B13" s="48" t="s">
        <v>33</v>
      </c>
      <c r="C13" s="49"/>
      <c r="D13" s="49">
        <v>5000</v>
      </c>
      <c r="E13" s="49">
        <f t="shared" si="0"/>
        <v>5000</v>
      </c>
      <c r="F13" s="50">
        <v>5000</v>
      </c>
      <c r="G13" s="49">
        <f t="shared" si="1"/>
        <v>0</v>
      </c>
      <c r="H13" s="50"/>
      <c r="I13" s="50"/>
      <c r="J13" s="50"/>
      <c r="K13" s="50"/>
      <c r="L13" s="49">
        <f t="shared" si="2"/>
        <v>0</v>
      </c>
    </row>
    <row r="14" spans="1:12" ht="18.75" x14ac:dyDescent="0.3">
      <c r="A14" s="17" t="s">
        <v>34</v>
      </c>
      <c r="B14" s="11" t="s">
        <v>35</v>
      </c>
      <c r="C14" s="15"/>
      <c r="D14" s="15">
        <v>37000</v>
      </c>
      <c r="E14" s="15">
        <f t="shared" si="0"/>
        <v>37000</v>
      </c>
      <c r="F14" s="6">
        <v>37000</v>
      </c>
      <c r="G14" s="15">
        <f t="shared" si="1"/>
        <v>0</v>
      </c>
      <c r="H14" s="6"/>
      <c r="I14" s="6"/>
      <c r="J14" s="6"/>
      <c r="K14" s="6"/>
      <c r="L14" s="15">
        <f t="shared" si="2"/>
        <v>0</v>
      </c>
    </row>
    <row r="15" spans="1:12" ht="18.75" x14ac:dyDescent="0.3">
      <c r="A15" s="17" t="s">
        <v>36</v>
      </c>
      <c r="B15" s="11" t="s">
        <v>37</v>
      </c>
      <c r="C15" s="15"/>
      <c r="D15" s="15">
        <v>5000</v>
      </c>
      <c r="E15" s="15">
        <f t="shared" si="0"/>
        <v>5000</v>
      </c>
      <c r="F15" s="6">
        <v>5000</v>
      </c>
      <c r="G15" s="15">
        <f t="shared" si="1"/>
        <v>0</v>
      </c>
      <c r="H15" s="6"/>
      <c r="I15" s="6"/>
      <c r="J15" s="6"/>
      <c r="K15" s="6"/>
      <c r="L15" s="15">
        <f t="shared" si="2"/>
        <v>0</v>
      </c>
    </row>
    <row r="16" spans="1:12" ht="18.75" x14ac:dyDescent="0.3">
      <c r="A16" s="17" t="s">
        <v>38</v>
      </c>
      <c r="B16" s="11" t="s">
        <v>39</v>
      </c>
      <c r="C16" s="15"/>
      <c r="D16" s="15">
        <v>95000</v>
      </c>
      <c r="E16" s="15">
        <f t="shared" si="0"/>
        <v>95000</v>
      </c>
      <c r="F16" s="6">
        <v>60000</v>
      </c>
      <c r="G16" s="15">
        <f t="shared" si="1"/>
        <v>35000</v>
      </c>
      <c r="H16" s="6"/>
      <c r="I16" s="6"/>
      <c r="J16" s="6"/>
      <c r="K16" s="6"/>
      <c r="L16" s="15">
        <f t="shared" si="2"/>
        <v>0</v>
      </c>
    </row>
    <row r="17" spans="1:12" ht="18.75" x14ac:dyDescent="0.3">
      <c r="A17" s="17" t="s">
        <v>40</v>
      </c>
      <c r="B17" s="11" t="s">
        <v>41</v>
      </c>
      <c r="C17" s="15"/>
      <c r="D17" s="15">
        <v>175000</v>
      </c>
      <c r="E17" s="15">
        <f t="shared" si="0"/>
        <v>175000</v>
      </c>
      <c r="F17" s="6">
        <v>60000</v>
      </c>
      <c r="G17" s="15">
        <f t="shared" si="1"/>
        <v>115000</v>
      </c>
      <c r="H17" s="6">
        <v>5000</v>
      </c>
      <c r="I17" s="6">
        <v>148722.85</v>
      </c>
      <c r="J17" s="6"/>
      <c r="K17" s="6"/>
      <c r="L17" s="64">
        <f t="shared" si="2"/>
        <v>148722.85</v>
      </c>
    </row>
    <row r="18" spans="1:12" ht="18.75" x14ac:dyDescent="0.3">
      <c r="A18" s="17" t="s">
        <v>42</v>
      </c>
      <c r="B18" s="11" t="s">
        <v>43</v>
      </c>
      <c r="C18" s="15"/>
      <c r="D18" s="15">
        <v>284000</v>
      </c>
      <c r="E18" s="15">
        <f t="shared" si="0"/>
        <v>284000</v>
      </c>
      <c r="F18" s="6">
        <v>60000</v>
      </c>
      <c r="G18" s="15">
        <f t="shared" si="1"/>
        <v>224000</v>
      </c>
      <c r="H18" s="6">
        <v>29.44</v>
      </c>
      <c r="I18" s="6">
        <v>395364.72</v>
      </c>
      <c r="J18" s="6"/>
      <c r="K18" s="6"/>
      <c r="L18" s="64">
        <f t="shared" si="2"/>
        <v>395364.72</v>
      </c>
    </row>
    <row r="19" spans="1:12" ht="18.75" x14ac:dyDescent="0.3">
      <c r="A19" s="17" t="s">
        <v>44</v>
      </c>
      <c r="B19" s="11" t="s">
        <v>45</v>
      </c>
      <c r="C19" s="15"/>
      <c r="D19" s="15">
        <v>950000</v>
      </c>
      <c r="E19" s="19">
        <f t="shared" si="0"/>
        <v>950000</v>
      </c>
      <c r="F19" s="6">
        <v>60000</v>
      </c>
      <c r="G19" s="15">
        <f t="shared" si="1"/>
        <v>890000</v>
      </c>
      <c r="H19" s="20">
        <v>19671.95</v>
      </c>
      <c r="I19" s="20">
        <v>948361.95</v>
      </c>
      <c r="J19" s="6"/>
      <c r="K19" s="6"/>
      <c r="L19" s="64">
        <f t="shared" si="2"/>
        <v>948361.95</v>
      </c>
    </row>
    <row r="20" spans="1:12" ht="18.75" x14ac:dyDescent="0.3">
      <c r="A20" s="17" t="s">
        <v>46</v>
      </c>
      <c r="B20" s="11" t="s">
        <v>47</v>
      </c>
      <c r="C20" s="15"/>
      <c r="D20" s="15">
        <v>210000</v>
      </c>
      <c r="E20" s="19">
        <f t="shared" si="0"/>
        <v>210000</v>
      </c>
      <c r="F20" s="6">
        <v>60000</v>
      </c>
      <c r="G20" s="15">
        <f t="shared" si="1"/>
        <v>150000</v>
      </c>
      <c r="H20" s="6"/>
      <c r="I20" s="6"/>
      <c r="J20" s="6"/>
      <c r="K20" s="6"/>
      <c r="L20" s="15">
        <f t="shared" si="2"/>
        <v>0</v>
      </c>
    </row>
    <row r="21" spans="1:12" ht="18.75" x14ac:dyDescent="0.3">
      <c r="A21" s="17" t="s">
        <v>48</v>
      </c>
      <c r="B21" s="11" t="s">
        <v>49</v>
      </c>
      <c r="C21" s="15"/>
      <c r="D21" s="15">
        <v>185000</v>
      </c>
      <c r="E21" s="19">
        <f t="shared" si="0"/>
        <v>185000</v>
      </c>
      <c r="F21" s="6">
        <v>60000</v>
      </c>
      <c r="G21" s="15">
        <f t="shared" si="1"/>
        <v>125000</v>
      </c>
      <c r="H21" s="20">
        <v>29455.9</v>
      </c>
      <c r="I21" s="6">
        <v>0</v>
      </c>
      <c r="J21" s="6"/>
      <c r="K21" s="6"/>
      <c r="L21" s="15">
        <f t="shared" si="2"/>
        <v>0</v>
      </c>
    </row>
    <row r="22" spans="1:12" ht="18.75" x14ac:dyDescent="0.3">
      <c r="A22" s="17" t="s">
        <v>50</v>
      </c>
      <c r="B22" s="11" t="s">
        <v>51</v>
      </c>
      <c r="C22" s="15"/>
      <c r="D22" s="15">
        <v>95000</v>
      </c>
      <c r="E22" s="19">
        <f t="shared" si="0"/>
        <v>95000</v>
      </c>
      <c r="F22" s="6">
        <v>60000</v>
      </c>
      <c r="G22" s="15">
        <f t="shared" si="1"/>
        <v>35000</v>
      </c>
      <c r="H22" s="6"/>
      <c r="I22" s="6"/>
      <c r="J22" s="6"/>
      <c r="K22" s="6"/>
      <c r="L22" s="15">
        <f t="shared" si="2"/>
        <v>0</v>
      </c>
    </row>
    <row r="23" spans="1:12" ht="18.75" x14ac:dyDescent="0.3">
      <c r="A23" s="17" t="s">
        <v>52</v>
      </c>
      <c r="B23" s="11" t="s">
        <v>53</v>
      </c>
      <c r="C23" s="15"/>
      <c r="D23" s="15">
        <v>2770000</v>
      </c>
      <c r="E23" s="15">
        <f t="shared" si="0"/>
        <v>2770000</v>
      </c>
      <c r="F23" s="6">
        <v>60000</v>
      </c>
      <c r="G23" s="15">
        <f t="shared" si="1"/>
        <v>2710000</v>
      </c>
      <c r="H23" s="6"/>
      <c r="I23" s="6">
        <v>3094634.56</v>
      </c>
      <c r="J23" s="6"/>
      <c r="K23" s="6"/>
      <c r="L23" s="64">
        <f t="shared" si="2"/>
        <v>3094634.56</v>
      </c>
    </row>
    <row r="24" spans="1:12" ht="18.75" x14ac:dyDescent="0.3">
      <c r="A24" s="17" t="s">
        <v>54</v>
      </c>
      <c r="B24" s="11" t="s">
        <v>55</v>
      </c>
      <c r="C24" s="15"/>
      <c r="D24" s="15">
        <v>1535000</v>
      </c>
      <c r="E24" s="15">
        <f t="shared" si="0"/>
        <v>1535000</v>
      </c>
      <c r="F24" s="6">
        <v>60000</v>
      </c>
      <c r="G24" s="15">
        <f t="shared" si="1"/>
        <v>1475000</v>
      </c>
      <c r="H24" s="6">
        <v>5000</v>
      </c>
      <c r="I24" s="6">
        <v>88479.54</v>
      </c>
      <c r="J24" s="6"/>
      <c r="K24" s="6"/>
      <c r="L24" s="64">
        <f t="shared" si="2"/>
        <v>88479.54</v>
      </c>
    </row>
    <row r="25" spans="1:12" ht="18.75" x14ac:dyDescent="0.3">
      <c r="A25" s="17" t="s">
        <v>56</v>
      </c>
      <c r="B25" s="11" t="s">
        <v>57</v>
      </c>
      <c r="C25" s="15"/>
      <c r="D25" s="15">
        <v>500000</v>
      </c>
      <c r="E25" s="15">
        <f t="shared" si="0"/>
        <v>500000</v>
      </c>
      <c r="F25" s="6">
        <v>60000</v>
      </c>
      <c r="G25" s="15">
        <f t="shared" si="1"/>
        <v>440000</v>
      </c>
      <c r="H25" s="6"/>
      <c r="I25" s="6">
        <v>1665000</v>
      </c>
      <c r="J25" s="6"/>
      <c r="K25" s="6"/>
      <c r="L25" s="64">
        <f t="shared" si="2"/>
        <v>1665000</v>
      </c>
    </row>
    <row r="26" spans="1:12" ht="18.75" x14ac:dyDescent="0.3">
      <c r="A26" s="17" t="s">
        <v>58</v>
      </c>
      <c r="B26" s="11" t="s">
        <v>59</v>
      </c>
      <c r="C26" s="15">
        <v>100000</v>
      </c>
      <c r="D26" s="15">
        <v>1860000</v>
      </c>
      <c r="E26" s="15">
        <f t="shared" si="0"/>
        <v>1960000</v>
      </c>
      <c r="F26" s="6">
        <v>60000</v>
      </c>
      <c r="G26" s="15">
        <f t="shared" si="1"/>
        <v>1900000</v>
      </c>
      <c r="H26" s="6">
        <v>51703.88</v>
      </c>
      <c r="I26" s="6">
        <v>0</v>
      </c>
      <c r="J26" s="6"/>
      <c r="K26" s="6"/>
      <c r="L26" s="15">
        <f t="shared" si="2"/>
        <v>0</v>
      </c>
    </row>
    <row r="27" spans="1:12" ht="18.75" x14ac:dyDescent="0.3">
      <c r="A27" s="17" t="s">
        <v>60</v>
      </c>
      <c r="B27" s="11" t="s">
        <v>61</v>
      </c>
      <c r="C27" s="15"/>
      <c r="D27" s="15">
        <v>350000</v>
      </c>
      <c r="E27" s="15">
        <f t="shared" si="0"/>
        <v>350000</v>
      </c>
      <c r="F27" s="6">
        <v>60000</v>
      </c>
      <c r="G27" s="15">
        <f t="shared" si="1"/>
        <v>290000</v>
      </c>
      <c r="H27" s="6">
        <v>57788</v>
      </c>
      <c r="I27" s="6">
        <v>349307.01</v>
      </c>
      <c r="J27" s="6"/>
      <c r="K27" s="6"/>
      <c r="L27" s="64">
        <f t="shared" si="2"/>
        <v>349307.01</v>
      </c>
    </row>
    <row r="28" spans="1:12" ht="18.75" x14ac:dyDescent="0.3">
      <c r="A28" s="17" t="s">
        <v>62</v>
      </c>
      <c r="B28" s="11" t="s">
        <v>63</v>
      </c>
      <c r="C28" s="15"/>
      <c r="D28" s="15">
        <v>75000</v>
      </c>
      <c r="E28" s="15">
        <f t="shared" si="0"/>
        <v>75000</v>
      </c>
      <c r="F28" s="6">
        <v>60000</v>
      </c>
      <c r="G28" s="15">
        <f t="shared" si="1"/>
        <v>15000</v>
      </c>
      <c r="H28" s="6">
        <v>10000</v>
      </c>
      <c r="I28" s="6"/>
      <c r="J28" s="6"/>
      <c r="K28" s="6"/>
      <c r="L28" s="15">
        <f t="shared" si="2"/>
        <v>0</v>
      </c>
    </row>
    <row r="29" spans="1:12" ht="18.75" x14ac:dyDescent="0.3">
      <c r="A29" s="17" t="s">
        <v>64</v>
      </c>
      <c r="B29" s="11" t="s">
        <v>65</v>
      </c>
      <c r="C29" s="15"/>
      <c r="D29" s="15">
        <v>265000</v>
      </c>
      <c r="E29" s="15">
        <f t="shared" si="0"/>
        <v>265000</v>
      </c>
      <c r="F29" s="6">
        <v>60000</v>
      </c>
      <c r="G29" s="15">
        <f t="shared" si="1"/>
        <v>205000</v>
      </c>
      <c r="H29" s="6">
        <v>5000</v>
      </c>
      <c r="I29" s="6">
        <v>104792.13</v>
      </c>
      <c r="J29" s="6"/>
      <c r="K29" s="6"/>
      <c r="L29" s="64">
        <f t="shared" si="2"/>
        <v>104792.13</v>
      </c>
    </row>
    <row r="30" spans="1:12" ht="18.75" x14ac:dyDescent="0.3">
      <c r="A30" s="17" t="s">
        <v>66</v>
      </c>
      <c r="B30" s="11" t="s">
        <v>67</v>
      </c>
      <c r="C30" s="15"/>
      <c r="D30" s="15">
        <v>132000</v>
      </c>
      <c r="E30" s="15">
        <f t="shared" si="0"/>
        <v>132000</v>
      </c>
      <c r="F30" s="6">
        <v>60000</v>
      </c>
      <c r="G30" s="15">
        <f t="shared" si="1"/>
        <v>72000</v>
      </c>
      <c r="H30" s="6">
        <v>40000</v>
      </c>
      <c r="I30" s="6"/>
      <c r="J30" s="6"/>
      <c r="K30" s="6"/>
      <c r="L30" s="15">
        <f t="shared" si="2"/>
        <v>0</v>
      </c>
    </row>
    <row r="31" spans="1:12" ht="18.75" x14ac:dyDescent="0.3">
      <c r="A31" s="17" t="s">
        <v>68</v>
      </c>
      <c r="B31" s="11" t="s">
        <v>69</v>
      </c>
      <c r="C31" s="15"/>
      <c r="D31" s="15">
        <v>325000</v>
      </c>
      <c r="E31" s="15">
        <f t="shared" si="0"/>
        <v>325000</v>
      </c>
      <c r="F31" s="6">
        <v>60000</v>
      </c>
      <c r="G31" s="15">
        <f t="shared" si="1"/>
        <v>265000</v>
      </c>
      <c r="H31" s="6">
        <v>10000</v>
      </c>
      <c r="I31" s="6">
        <v>690211.45</v>
      </c>
      <c r="J31" s="6"/>
      <c r="K31" s="6"/>
      <c r="L31" s="64">
        <f t="shared" si="2"/>
        <v>690211.45</v>
      </c>
    </row>
    <row r="32" spans="1:12" ht="18.75" x14ac:dyDescent="0.3">
      <c r="A32" s="17" t="s">
        <v>70</v>
      </c>
      <c r="B32" s="11" t="s">
        <v>71</v>
      </c>
      <c r="C32" s="15"/>
      <c r="D32" s="15">
        <v>185000</v>
      </c>
      <c r="E32" s="15">
        <f t="shared" si="0"/>
        <v>185000</v>
      </c>
      <c r="F32" s="6">
        <v>60000</v>
      </c>
      <c r="G32" s="15">
        <f t="shared" si="1"/>
        <v>125000</v>
      </c>
      <c r="H32" s="6">
        <v>10000</v>
      </c>
      <c r="I32" s="6"/>
      <c r="J32" s="6"/>
      <c r="K32" s="6"/>
      <c r="L32" s="15">
        <f t="shared" si="2"/>
        <v>0</v>
      </c>
    </row>
    <row r="33" spans="1:12" ht="18.75" x14ac:dyDescent="0.3">
      <c r="A33" s="17" t="s">
        <v>72</v>
      </c>
      <c r="B33" s="11" t="s">
        <v>73</v>
      </c>
      <c r="C33" s="15"/>
      <c r="D33" s="15">
        <v>15000</v>
      </c>
      <c r="E33" s="15">
        <f t="shared" si="0"/>
        <v>15000</v>
      </c>
      <c r="F33" s="6">
        <v>15000</v>
      </c>
      <c r="G33" s="15">
        <f t="shared" si="1"/>
        <v>0</v>
      </c>
      <c r="H33" s="6"/>
      <c r="I33" s="6"/>
      <c r="J33" s="6"/>
      <c r="K33" s="6"/>
      <c r="L33" s="15">
        <f t="shared" si="2"/>
        <v>0</v>
      </c>
    </row>
    <row r="34" spans="1:12" ht="18.75" x14ac:dyDescent="0.3">
      <c r="A34" s="17" t="s">
        <v>74</v>
      </c>
      <c r="B34" s="11" t="s">
        <v>75</v>
      </c>
      <c r="C34" s="15"/>
      <c r="D34" s="15">
        <v>480000</v>
      </c>
      <c r="E34" s="15">
        <f t="shared" si="0"/>
        <v>480000</v>
      </c>
      <c r="F34" s="6">
        <v>60000</v>
      </c>
      <c r="G34" s="15">
        <f t="shared" si="1"/>
        <v>420000</v>
      </c>
      <c r="H34" s="6">
        <v>3728</v>
      </c>
      <c r="I34" s="6">
        <v>150108.6</v>
      </c>
      <c r="J34" s="6"/>
      <c r="K34" s="6"/>
      <c r="L34" s="64">
        <f t="shared" si="2"/>
        <v>150108.6</v>
      </c>
    </row>
    <row r="35" spans="1:12" ht="18.75" x14ac:dyDescent="0.3">
      <c r="A35" s="17" t="s">
        <v>76</v>
      </c>
      <c r="B35" s="11" t="s">
        <v>77</v>
      </c>
      <c r="C35" s="15"/>
      <c r="D35" s="15">
        <v>79000</v>
      </c>
      <c r="E35" s="15">
        <f t="shared" si="0"/>
        <v>79000</v>
      </c>
      <c r="F35" s="6">
        <v>60000</v>
      </c>
      <c r="G35" s="15">
        <f t="shared" si="1"/>
        <v>19000</v>
      </c>
      <c r="H35" s="6"/>
      <c r="I35" s="6"/>
      <c r="J35" s="6"/>
      <c r="K35" s="6"/>
      <c r="L35" s="15">
        <f t="shared" si="2"/>
        <v>0</v>
      </c>
    </row>
    <row r="36" spans="1:12" ht="18.75" x14ac:dyDescent="0.3">
      <c r="A36" s="17" t="s">
        <v>78</v>
      </c>
      <c r="B36" s="11" t="s">
        <v>79</v>
      </c>
      <c r="C36" s="15"/>
      <c r="D36" s="15">
        <v>20000</v>
      </c>
      <c r="E36" s="15">
        <f t="shared" si="0"/>
        <v>20000</v>
      </c>
      <c r="F36" s="6">
        <v>20000</v>
      </c>
      <c r="G36" s="15">
        <f t="shared" si="1"/>
        <v>0</v>
      </c>
      <c r="H36" s="6">
        <v>205000</v>
      </c>
      <c r="I36" s="6">
        <v>1182871.23</v>
      </c>
      <c r="J36" s="6"/>
      <c r="K36" s="6"/>
      <c r="L36" s="64">
        <f t="shared" si="2"/>
        <v>1182871.23</v>
      </c>
    </row>
    <row r="37" spans="1:12" ht="18.75" x14ac:dyDescent="0.3">
      <c r="A37" s="17" t="s">
        <v>80</v>
      </c>
      <c r="B37" s="11" t="s">
        <v>81</v>
      </c>
      <c r="C37" s="15"/>
      <c r="D37" s="15">
        <v>280000</v>
      </c>
      <c r="E37" s="15">
        <f t="shared" si="0"/>
        <v>280000</v>
      </c>
      <c r="F37" s="6">
        <v>60000</v>
      </c>
      <c r="G37" s="15">
        <f t="shared" si="1"/>
        <v>220000</v>
      </c>
      <c r="H37" s="6">
        <v>3930</v>
      </c>
      <c r="I37" s="6">
        <v>86366.51</v>
      </c>
      <c r="J37" s="6"/>
      <c r="K37" s="6"/>
      <c r="L37" s="64">
        <f t="shared" si="2"/>
        <v>86366.51</v>
      </c>
    </row>
    <row r="38" spans="1:12" ht="18.75" x14ac:dyDescent="0.3">
      <c r="A38" s="17" t="s">
        <v>82</v>
      </c>
      <c r="B38" s="11" t="s">
        <v>83</v>
      </c>
      <c r="C38" s="15"/>
      <c r="D38" s="15">
        <v>5000</v>
      </c>
      <c r="E38" s="15">
        <f t="shared" si="0"/>
        <v>5000</v>
      </c>
      <c r="F38" s="6">
        <v>5000</v>
      </c>
      <c r="G38" s="15">
        <f t="shared" si="1"/>
        <v>0</v>
      </c>
      <c r="H38" s="6"/>
      <c r="I38" s="6"/>
      <c r="J38" s="6"/>
      <c r="K38" s="6"/>
      <c r="L38" s="15">
        <f t="shared" si="2"/>
        <v>0</v>
      </c>
    </row>
    <row r="39" spans="1:12" ht="18.75" x14ac:dyDescent="0.3">
      <c r="A39" s="17" t="s">
        <v>84</v>
      </c>
      <c r="B39" s="11" t="s">
        <v>85</v>
      </c>
      <c r="C39" s="15"/>
      <c r="D39" s="15">
        <v>485000</v>
      </c>
      <c r="E39" s="15">
        <f t="shared" si="0"/>
        <v>485000</v>
      </c>
      <c r="F39" s="6">
        <v>60000</v>
      </c>
      <c r="G39" s="15">
        <f t="shared" si="1"/>
        <v>425000</v>
      </c>
      <c r="H39" s="6">
        <v>66456.460000000006</v>
      </c>
      <c r="I39" s="6">
        <v>3000000</v>
      </c>
      <c r="J39" s="6"/>
      <c r="K39" s="6"/>
      <c r="L39" s="64">
        <f t="shared" si="2"/>
        <v>3000000</v>
      </c>
    </row>
    <row r="40" spans="1:12" ht="18.75" x14ac:dyDescent="0.3">
      <c r="A40" s="17" t="s">
        <v>86</v>
      </c>
      <c r="B40" s="11" t="s">
        <v>87</v>
      </c>
      <c r="C40" s="15"/>
      <c r="D40" s="15">
        <v>100000</v>
      </c>
      <c r="E40" s="15">
        <f t="shared" si="0"/>
        <v>100000</v>
      </c>
      <c r="F40" s="6">
        <v>60000</v>
      </c>
      <c r="G40" s="15">
        <f t="shared" si="1"/>
        <v>40000</v>
      </c>
      <c r="H40" s="6"/>
      <c r="I40" s="6"/>
      <c r="J40" s="6"/>
      <c r="K40" s="6"/>
      <c r="L40" s="15">
        <f t="shared" si="2"/>
        <v>0</v>
      </c>
    </row>
    <row r="41" spans="1:12" ht="18.75" x14ac:dyDescent="0.3">
      <c r="A41" s="10" t="s">
        <v>88</v>
      </c>
      <c r="B41" s="11" t="s">
        <v>89</v>
      </c>
      <c r="C41" s="15"/>
      <c r="D41" s="15">
        <v>455000</v>
      </c>
      <c r="E41" s="15">
        <f t="shared" si="0"/>
        <v>455000</v>
      </c>
      <c r="F41" s="6">
        <v>60000</v>
      </c>
      <c r="G41" s="15">
        <f t="shared" si="1"/>
        <v>395000</v>
      </c>
      <c r="H41" s="6">
        <v>15000</v>
      </c>
      <c r="I41" s="6"/>
      <c r="J41" s="6"/>
      <c r="K41" s="6"/>
      <c r="L41" s="15">
        <f t="shared" si="2"/>
        <v>0</v>
      </c>
    </row>
    <row r="42" spans="1:12" ht="18.75" x14ac:dyDescent="0.3">
      <c r="A42" s="10" t="s">
        <v>90</v>
      </c>
      <c r="B42" s="11" t="s">
        <v>91</v>
      </c>
      <c r="C42" s="15"/>
      <c r="D42" s="15">
        <v>170200</v>
      </c>
      <c r="E42" s="15">
        <f t="shared" si="0"/>
        <v>170200</v>
      </c>
      <c r="F42" s="6">
        <v>60000</v>
      </c>
      <c r="G42" s="15">
        <f t="shared" si="1"/>
        <v>110200</v>
      </c>
      <c r="H42" s="6">
        <v>160280</v>
      </c>
      <c r="I42" s="6"/>
      <c r="J42" s="6"/>
      <c r="K42" s="6"/>
      <c r="L42" s="15">
        <f t="shared" si="2"/>
        <v>0</v>
      </c>
    </row>
    <row r="43" spans="1:12" ht="18.75" x14ac:dyDescent="0.3">
      <c r="A43" s="10" t="s">
        <v>92</v>
      </c>
      <c r="B43" s="11" t="s">
        <v>93</v>
      </c>
      <c r="C43" s="15"/>
      <c r="D43" s="15">
        <v>1560000</v>
      </c>
      <c r="E43" s="15">
        <f t="shared" si="0"/>
        <v>1560000</v>
      </c>
      <c r="F43" s="6">
        <v>60000</v>
      </c>
      <c r="G43" s="15">
        <f t="shared" si="1"/>
        <v>1500000</v>
      </c>
      <c r="H43" s="6"/>
      <c r="I43" s="6">
        <v>2180627.39</v>
      </c>
      <c r="J43" s="6"/>
      <c r="K43" s="6"/>
      <c r="L43" s="64">
        <f t="shared" si="2"/>
        <v>2180627.39</v>
      </c>
    </row>
    <row r="44" spans="1:12" ht="18.75" x14ac:dyDescent="0.3">
      <c r="A44" s="10" t="s">
        <v>94</v>
      </c>
      <c r="B44" s="11" t="s">
        <v>95</v>
      </c>
      <c r="C44" s="15"/>
      <c r="D44" s="15">
        <v>750000</v>
      </c>
      <c r="E44" s="15">
        <f t="shared" si="0"/>
        <v>750000</v>
      </c>
      <c r="F44" s="6">
        <v>60000</v>
      </c>
      <c r="G44" s="15">
        <f t="shared" si="1"/>
        <v>690000</v>
      </c>
      <c r="H44" s="6">
        <v>99</v>
      </c>
      <c r="I44" s="6">
        <v>0</v>
      </c>
      <c r="J44" s="6"/>
      <c r="K44" s="6"/>
      <c r="L44" s="15">
        <f t="shared" si="2"/>
        <v>0</v>
      </c>
    </row>
    <row r="45" spans="1:12" ht="18.75" x14ac:dyDescent="0.3">
      <c r="A45" s="10" t="s">
        <v>96</v>
      </c>
      <c r="B45" s="11" t="s">
        <v>97</v>
      </c>
      <c r="C45" s="15"/>
      <c r="D45" s="15">
        <v>295000</v>
      </c>
      <c r="E45" s="15">
        <f t="shared" si="0"/>
        <v>295000</v>
      </c>
      <c r="F45" s="6">
        <v>60000</v>
      </c>
      <c r="G45" s="15">
        <f t="shared" si="1"/>
        <v>235000</v>
      </c>
      <c r="H45" s="6">
        <v>25000</v>
      </c>
      <c r="I45" s="6"/>
      <c r="J45" s="6"/>
      <c r="K45" s="6"/>
      <c r="L45" s="15">
        <f t="shared" si="2"/>
        <v>0</v>
      </c>
    </row>
    <row r="46" spans="1:12" ht="18.75" x14ac:dyDescent="0.3">
      <c r="A46" s="17" t="s">
        <v>98</v>
      </c>
      <c r="B46" s="18" t="s">
        <v>99</v>
      </c>
      <c r="C46" s="15"/>
      <c r="D46" s="15">
        <v>135000</v>
      </c>
      <c r="E46" s="15">
        <f t="shared" si="0"/>
        <v>135000</v>
      </c>
      <c r="F46" s="20">
        <v>20000</v>
      </c>
      <c r="G46" s="15">
        <f t="shared" si="1"/>
        <v>115000</v>
      </c>
      <c r="H46" s="20"/>
      <c r="I46" s="20">
        <v>320367.39</v>
      </c>
      <c r="J46" s="20"/>
      <c r="K46" s="20"/>
      <c r="L46" s="64">
        <f t="shared" si="2"/>
        <v>320367.39</v>
      </c>
    </row>
    <row r="47" spans="1:12" ht="18.75" x14ac:dyDescent="0.3">
      <c r="A47" s="10" t="s">
        <v>100</v>
      </c>
      <c r="B47" s="11" t="s">
        <v>101</v>
      </c>
      <c r="C47" s="15"/>
      <c r="D47" s="15">
        <v>145000</v>
      </c>
      <c r="E47" s="15">
        <f t="shared" si="0"/>
        <v>145000</v>
      </c>
      <c r="F47" s="6">
        <v>60000</v>
      </c>
      <c r="G47" s="15">
        <f t="shared" si="1"/>
        <v>85000</v>
      </c>
      <c r="H47" s="6">
        <v>5000</v>
      </c>
      <c r="I47" s="6"/>
      <c r="J47" s="6"/>
      <c r="K47" s="6"/>
      <c r="L47" s="15">
        <f t="shared" si="2"/>
        <v>0</v>
      </c>
    </row>
    <row r="48" spans="1:12" ht="18.75" x14ac:dyDescent="0.3">
      <c r="A48" s="10" t="s">
        <v>102</v>
      </c>
      <c r="B48" s="11" t="s">
        <v>103</v>
      </c>
      <c r="C48" s="15"/>
      <c r="D48" s="15">
        <v>258000</v>
      </c>
      <c r="E48" s="15">
        <f t="shared" si="0"/>
        <v>258000</v>
      </c>
      <c r="F48" s="6">
        <v>60000</v>
      </c>
      <c r="G48" s="15">
        <f t="shared" si="1"/>
        <v>198000</v>
      </c>
      <c r="H48" s="6">
        <v>1076.44</v>
      </c>
      <c r="I48" s="6">
        <v>255687.93</v>
      </c>
      <c r="J48" s="6"/>
      <c r="K48" s="6"/>
      <c r="L48" s="64">
        <f t="shared" si="2"/>
        <v>255687.93</v>
      </c>
    </row>
    <row r="49" spans="1:12" ht="18.75" x14ac:dyDescent="0.3">
      <c r="A49" s="10" t="s">
        <v>104</v>
      </c>
      <c r="B49" s="11" t="s">
        <v>105</v>
      </c>
      <c r="C49" s="15"/>
      <c r="D49" s="15">
        <v>245000</v>
      </c>
      <c r="E49" s="15">
        <f t="shared" si="0"/>
        <v>245000</v>
      </c>
      <c r="F49" s="6">
        <v>60000</v>
      </c>
      <c r="G49" s="15">
        <f t="shared" si="1"/>
        <v>185000</v>
      </c>
      <c r="H49" s="6">
        <v>15000</v>
      </c>
      <c r="I49" s="6"/>
      <c r="J49" s="6"/>
      <c r="K49" s="6"/>
      <c r="L49" s="15">
        <f t="shared" si="2"/>
        <v>0</v>
      </c>
    </row>
    <row r="50" spans="1:12" ht="18.75" x14ac:dyDescent="0.3">
      <c r="A50" s="10" t="s">
        <v>106</v>
      </c>
      <c r="B50" s="11" t="s">
        <v>107</v>
      </c>
      <c r="C50" s="15"/>
      <c r="D50" s="15">
        <v>20000</v>
      </c>
      <c r="E50" s="15">
        <f t="shared" si="0"/>
        <v>20000</v>
      </c>
      <c r="F50" s="6">
        <v>20000</v>
      </c>
      <c r="G50" s="15">
        <f t="shared" si="1"/>
        <v>0</v>
      </c>
      <c r="H50" s="6">
        <v>30065</v>
      </c>
      <c r="I50" s="6"/>
      <c r="J50" s="6"/>
      <c r="K50" s="6"/>
      <c r="L50" s="15">
        <f t="shared" si="2"/>
        <v>0</v>
      </c>
    </row>
    <row r="51" spans="1:12" ht="18.75" x14ac:dyDescent="0.3">
      <c r="A51" s="10" t="s">
        <v>108</v>
      </c>
      <c r="B51" s="11" t="s">
        <v>109</v>
      </c>
      <c r="C51" s="15"/>
      <c r="D51" s="15">
        <v>330000</v>
      </c>
      <c r="E51" s="15">
        <f t="shared" si="0"/>
        <v>330000</v>
      </c>
      <c r="F51" s="6">
        <v>60000</v>
      </c>
      <c r="G51" s="15">
        <f t="shared" si="1"/>
        <v>270000</v>
      </c>
      <c r="H51" s="6">
        <v>2000</v>
      </c>
      <c r="I51" s="6">
        <v>410110.9</v>
      </c>
      <c r="J51" s="6"/>
      <c r="K51" s="6"/>
      <c r="L51" s="64">
        <f t="shared" si="2"/>
        <v>410110.9</v>
      </c>
    </row>
    <row r="52" spans="1:12" ht="18.75" x14ac:dyDescent="0.3">
      <c r="A52" s="10" t="s">
        <v>110</v>
      </c>
      <c r="B52" s="11" t="s">
        <v>111</v>
      </c>
      <c r="C52" s="15"/>
      <c r="D52" s="15">
        <v>365000</v>
      </c>
      <c r="E52" s="15">
        <f t="shared" si="0"/>
        <v>365000</v>
      </c>
      <c r="F52" s="6">
        <v>60000</v>
      </c>
      <c r="G52" s="15">
        <f t="shared" si="1"/>
        <v>305000</v>
      </c>
      <c r="H52" s="6">
        <v>278000</v>
      </c>
      <c r="I52" s="6">
        <v>533500</v>
      </c>
      <c r="J52" s="6"/>
      <c r="K52" s="65"/>
      <c r="L52" s="64">
        <f t="shared" si="2"/>
        <v>533500</v>
      </c>
    </row>
    <row r="53" spans="1:12" ht="18.75" x14ac:dyDescent="0.3">
      <c r="A53" s="10" t="s">
        <v>112</v>
      </c>
      <c r="B53" s="11" t="s">
        <v>113</v>
      </c>
      <c r="C53" s="15"/>
      <c r="D53" s="15">
        <v>112000</v>
      </c>
      <c r="E53" s="15">
        <f t="shared" si="0"/>
        <v>112000</v>
      </c>
      <c r="F53" s="6">
        <v>60000</v>
      </c>
      <c r="G53" s="15">
        <f t="shared" si="1"/>
        <v>52000</v>
      </c>
      <c r="H53" s="6">
        <v>15000</v>
      </c>
      <c r="I53" s="6"/>
      <c r="J53" s="6"/>
      <c r="K53" s="6"/>
      <c r="L53" s="15">
        <f t="shared" si="2"/>
        <v>0</v>
      </c>
    </row>
    <row r="54" spans="1:12" ht="18.75" x14ac:dyDescent="0.3">
      <c r="A54" s="10" t="s">
        <v>114</v>
      </c>
      <c r="B54" s="11" t="s">
        <v>115</v>
      </c>
      <c r="C54" s="15"/>
      <c r="D54" s="15">
        <v>17000</v>
      </c>
      <c r="E54" s="15">
        <f t="shared" si="0"/>
        <v>17000</v>
      </c>
      <c r="F54" s="6">
        <v>17000</v>
      </c>
      <c r="G54" s="15">
        <f t="shared" si="1"/>
        <v>0</v>
      </c>
      <c r="H54" s="6"/>
      <c r="I54" s="6"/>
      <c r="J54" s="6"/>
      <c r="K54" s="6"/>
      <c r="L54" s="15">
        <f t="shared" si="2"/>
        <v>0</v>
      </c>
    </row>
    <row r="55" spans="1:12" ht="18.75" x14ac:dyDescent="0.3">
      <c r="A55" s="10" t="s">
        <v>116</v>
      </c>
      <c r="B55" s="11" t="s">
        <v>117</v>
      </c>
      <c r="C55" s="15"/>
      <c r="D55" s="15">
        <v>25000</v>
      </c>
      <c r="E55" s="15">
        <f t="shared" si="0"/>
        <v>25000</v>
      </c>
      <c r="F55" s="6">
        <v>25000</v>
      </c>
      <c r="G55" s="15">
        <f t="shared" si="1"/>
        <v>0</v>
      </c>
      <c r="H55" s="6">
        <v>1520</v>
      </c>
      <c r="I55" s="6"/>
      <c r="J55" s="6"/>
      <c r="K55" s="6"/>
      <c r="L55" s="15">
        <f t="shared" si="2"/>
        <v>0</v>
      </c>
    </row>
    <row r="56" spans="1:12" ht="18.75" x14ac:dyDescent="0.3">
      <c r="A56" s="10" t="s">
        <v>118</v>
      </c>
      <c r="B56" s="11" t="s">
        <v>119</v>
      </c>
      <c r="C56" s="15"/>
      <c r="D56" s="15">
        <v>5000</v>
      </c>
      <c r="E56" s="15">
        <f t="shared" si="0"/>
        <v>5000</v>
      </c>
      <c r="F56" s="6">
        <v>5000</v>
      </c>
      <c r="G56" s="15">
        <f t="shared" si="1"/>
        <v>0</v>
      </c>
      <c r="H56" s="6"/>
      <c r="I56" s="6"/>
      <c r="J56" s="6"/>
      <c r="K56" s="6"/>
      <c r="L56" s="15">
        <f t="shared" si="2"/>
        <v>0</v>
      </c>
    </row>
    <row r="57" spans="1:12" ht="18.75" x14ac:dyDescent="0.3">
      <c r="A57" s="10" t="s">
        <v>120</v>
      </c>
      <c r="B57" s="11" t="s">
        <v>121</v>
      </c>
      <c r="C57" s="15"/>
      <c r="D57" s="15">
        <v>8000</v>
      </c>
      <c r="E57" s="15">
        <f t="shared" si="0"/>
        <v>8000</v>
      </c>
      <c r="F57" s="6">
        <v>8000</v>
      </c>
      <c r="G57" s="15">
        <f t="shared" si="1"/>
        <v>0</v>
      </c>
      <c r="H57" s="6"/>
      <c r="I57" s="6"/>
      <c r="J57" s="6"/>
      <c r="K57" s="6"/>
      <c r="L57" s="15">
        <f t="shared" si="2"/>
        <v>0</v>
      </c>
    </row>
    <row r="58" spans="1:12" ht="18.75" x14ac:dyDescent="0.3">
      <c r="A58" s="10" t="s">
        <v>122</v>
      </c>
      <c r="B58" s="11" t="s">
        <v>123</v>
      </c>
      <c r="C58" s="15"/>
      <c r="D58" s="15">
        <v>115000</v>
      </c>
      <c r="E58" s="15">
        <f t="shared" si="0"/>
        <v>115000</v>
      </c>
      <c r="F58" s="6">
        <v>20000</v>
      </c>
      <c r="G58" s="15">
        <f t="shared" si="1"/>
        <v>95000</v>
      </c>
      <c r="H58" s="6"/>
      <c r="I58" s="6"/>
      <c r="J58" s="6"/>
      <c r="K58" s="6"/>
      <c r="L58" s="15">
        <f t="shared" si="2"/>
        <v>0</v>
      </c>
    </row>
    <row r="59" spans="1:12" ht="18.75" x14ac:dyDescent="0.3">
      <c r="A59" s="47" t="s">
        <v>124</v>
      </c>
      <c r="B59" s="11" t="s">
        <v>125</v>
      </c>
      <c r="C59" s="15"/>
      <c r="D59" s="15">
        <v>340000</v>
      </c>
      <c r="E59" s="15">
        <f t="shared" si="0"/>
        <v>340000</v>
      </c>
      <c r="F59" s="6">
        <v>60000</v>
      </c>
      <c r="G59" s="15">
        <f t="shared" si="1"/>
        <v>280000</v>
      </c>
      <c r="H59" s="6"/>
      <c r="I59" s="6">
        <v>117848.02</v>
      </c>
      <c r="J59" s="6"/>
      <c r="K59" s="6"/>
      <c r="L59" s="64">
        <f t="shared" si="2"/>
        <v>117848.02</v>
      </c>
    </row>
    <row r="60" spans="1:12" s="52" customFormat="1" ht="18.75" x14ac:dyDescent="0.3">
      <c r="A60" s="47" t="s">
        <v>126</v>
      </c>
      <c r="B60" s="48" t="s">
        <v>127</v>
      </c>
      <c r="C60" s="49"/>
      <c r="D60" s="49">
        <v>15000</v>
      </c>
      <c r="E60" s="49">
        <f t="shared" si="0"/>
        <v>15000</v>
      </c>
      <c r="F60" s="50">
        <v>15000</v>
      </c>
      <c r="G60" s="49">
        <f t="shared" si="1"/>
        <v>0</v>
      </c>
      <c r="H60" s="50"/>
      <c r="I60" s="50"/>
      <c r="J60" s="50"/>
      <c r="K60" s="50"/>
      <c r="L60" s="49">
        <f t="shared" si="2"/>
        <v>0</v>
      </c>
    </row>
    <row r="61" spans="1:12" ht="18.75" x14ac:dyDescent="0.3">
      <c r="A61" s="10" t="s">
        <v>128</v>
      </c>
      <c r="B61" s="11" t="s">
        <v>129</v>
      </c>
      <c r="C61" s="15"/>
      <c r="D61" s="15">
        <v>5000</v>
      </c>
      <c r="E61" s="15">
        <f t="shared" si="0"/>
        <v>5000</v>
      </c>
      <c r="F61" s="6">
        <v>5000</v>
      </c>
      <c r="G61" s="15">
        <f t="shared" si="1"/>
        <v>0</v>
      </c>
      <c r="H61" s="6">
        <v>3000</v>
      </c>
      <c r="I61" s="6"/>
      <c r="J61" s="6"/>
      <c r="K61" s="6"/>
      <c r="L61" s="15">
        <f t="shared" si="2"/>
        <v>0</v>
      </c>
    </row>
    <row r="62" spans="1:12" ht="18.75" x14ac:dyDescent="0.3">
      <c r="A62" s="10" t="s">
        <v>130</v>
      </c>
      <c r="B62" s="11" t="s">
        <v>131</v>
      </c>
      <c r="C62" s="15"/>
      <c r="D62" s="15">
        <v>100000</v>
      </c>
      <c r="E62" s="15">
        <f t="shared" si="0"/>
        <v>100000</v>
      </c>
      <c r="F62" s="6">
        <v>60000</v>
      </c>
      <c r="G62" s="15">
        <f t="shared" si="1"/>
        <v>40000</v>
      </c>
      <c r="H62" s="6"/>
      <c r="I62" s="6"/>
      <c r="J62" s="6"/>
      <c r="K62" s="6"/>
      <c r="L62" s="15">
        <f t="shared" si="2"/>
        <v>0</v>
      </c>
    </row>
    <row r="63" spans="1:12" s="52" customFormat="1" ht="18.75" x14ac:dyDescent="0.3">
      <c r="A63" s="47" t="s">
        <v>132</v>
      </c>
      <c r="B63" s="48" t="s">
        <v>133</v>
      </c>
      <c r="C63" s="49"/>
      <c r="D63" s="49">
        <v>10000</v>
      </c>
      <c r="E63" s="49">
        <f t="shared" si="0"/>
        <v>10000</v>
      </c>
      <c r="F63" s="50">
        <v>10000</v>
      </c>
      <c r="G63" s="49">
        <f t="shared" si="1"/>
        <v>0</v>
      </c>
      <c r="H63" s="50"/>
      <c r="I63" s="50"/>
      <c r="J63" s="50"/>
      <c r="K63" s="50"/>
      <c r="L63" s="49">
        <f t="shared" si="2"/>
        <v>0</v>
      </c>
    </row>
    <row r="64" spans="1:12" ht="18.75" x14ac:dyDescent="0.3">
      <c r="A64" s="10" t="s">
        <v>134</v>
      </c>
      <c r="B64" s="11" t="s">
        <v>135</v>
      </c>
      <c r="C64" s="15"/>
      <c r="D64" s="15">
        <v>15000</v>
      </c>
      <c r="E64" s="15">
        <f t="shared" si="0"/>
        <v>15000</v>
      </c>
      <c r="F64" s="6">
        <v>15000</v>
      </c>
      <c r="G64" s="15">
        <f t="shared" si="1"/>
        <v>0</v>
      </c>
      <c r="H64" s="6">
        <v>3000</v>
      </c>
      <c r="I64" s="6"/>
      <c r="J64" s="6"/>
      <c r="K64" s="6"/>
      <c r="L64" s="15">
        <f t="shared" si="2"/>
        <v>0</v>
      </c>
    </row>
    <row r="65" spans="1:12" ht="18.75" x14ac:dyDescent="0.3">
      <c r="A65" s="10" t="s">
        <v>136</v>
      </c>
      <c r="B65" s="11" t="s">
        <v>137</v>
      </c>
      <c r="C65" s="15"/>
      <c r="D65" s="15">
        <v>35000</v>
      </c>
      <c r="E65" s="15">
        <f t="shared" si="0"/>
        <v>35000</v>
      </c>
      <c r="F65" s="6">
        <v>35000</v>
      </c>
      <c r="G65" s="15">
        <f t="shared" si="1"/>
        <v>0</v>
      </c>
      <c r="H65" s="6">
        <v>3000</v>
      </c>
      <c r="I65" s="6"/>
      <c r="J65" s="6"/>
      <c r="K65" s="6"/>
      <c r="L65" s="15">
        <f t="shared" si="2"/>
        <v>0</v>
      </c>
    </row>
    <row r="66" spans="1:12" ht="18.75" x14ac:dyDescent="0.3">
      <c r="A66" s="10" t="s">
        <v>138</v>
      </c>
      <c r="B66" s="11" t="s">
        <v>139</v>
      </c>
      <c r="C66" s="15"/>
      <c r="D66" s="15">
        <v>50000</v>
      </c>
      <c r="E66" s="15">
        <f t="shared" ref="E66:E129" si="3">C66+D66</f>
        <v>50000</v>
      </c>
      <c r="F66" s="6">
        <v>30000</v>
      </c>
      <c r="G66" s="15">
        <f t="shared" ref="G66:G129" si="4">E66-F66</f>
        <v>20000</v>
      </c>
      <c r="H66" s="6"/>
      <c r="I66" s="6"/>
      <c r="J66" s="6"/>
      <c r="K66" s="6"/>
      <c r="L66" s="15">
        <f t="shared" ref="L66:L129" si="5">I66+J66+K66</f>
        <v>0</v>
      </c>
    </row>
    <row r="67" spans="1:12" ht="18.75" x14ac:dyDescent="0.3">
      <c r="A67" s="10" t="s">
        <v>140</v>
      </c>
      <c r="B67" s="11" t="s">
        <v>141</v>
      </c>
      <c r="C67" s="15"/>
      <c r="D67" s="15">
        <v>125000</v>
      </c>
      <c r="E67" s="15">
        <f t="shared" si="3"/>
        <v>125000</v>
      </c>
      <c r="F67" s="6">
        <v>60000</v>
      </c>
      <c r="G67" s="15">
        <f t="shared" si="4"/>
        <v>65000</v>
      </c>
      <c r="H67" s="6">
        <v>7419.4</v>
      </c>
      <c r="I67" s="6">
        <v>68492.52</v>
      </c>
      <c r="J67" s="6"/>
      <c r="K67" s="6"/>
      <c r="L67" s="64">
        <f t="shared" si="5"/>
        <v>68492.52</v>
      </c>
    </row>
    <row r="68" spans="1:12" s="52" customFormat="1" ht="18.75" x14ac:dyDescent="0.3">
      <c r="A68" s="47" t="s">
        <v>142</v>
      </c>
      <c r="B68" s="48" t="s">
        <v>143</v>
      </c>
      <c r="C68" s="49"/>
      <c r="D68" s="49">
        <v>10000</v>
      </c>
      <c r="E68" s="49">
        <f t="shared" si="3"/>
        <v>10000</v>
      </c>
      <c r="F68" s="50">
        <v>10000</v>
      </c>
      <c r="G68" s="49">
        <f t="shared" si="4"/>
        <v>0</v>
      </c>
      <c r="H68" s="50"/>
      <c r="I68" s="50"/>
      <c r="J68" s="50"/>
      <c r="K68" s="50"/>
      <c r="L68" s="49">
        <f t="shared" si="5"/>
        <v>0</v>
      </c>
    </row>
    <row r="69" spans="1:12" ht="18.75" x14ac:dyDescent="0.3">
      <c r="A69" s="10" t="s">
        <v>144</v>
      </c>
      <c r="B69" s="11" t="s">
        <v>145</v>
      </c>
      <c r="C69" s="15"/>
      <c r="D69" s="15">
        <v>25000</v>
      </c>
      <c r="E69" s="15">
        <f t="shared" si="3"/>
        <v>25000</v>
      </c>
      <c r="F69" s="6">
        <v>20000</v>
      </c>
      <c r="G69" s="15">
        <f t="shared" si="4"/>
        <v>5000</v>
      </c>
      <c r="H69" s="50">
        <v>500</v>
      </c>
      <c r="I69" s="6"/>
      <c r="J69" s="6"/>
      <c r="K69" s="6"/>
      <c r="L69" s="15">
        <f t="shared" si="5"/>
        <v>0</v>
      </c>
    </row>
    <row r="70" spans="1:12" ht="18.75" x14ac:dyDescent="0.3">
      <c r="A70" s="10" t="s">
        <v>146</v>
      </c>
      <c r="B70" s="11" t="s">
        <v>147</v>
      </c>
      <c r="C70" s="15"/>
      <c r="D70" s="15">
        <v>10000</v>
      </c>
      <c r="E70" s="15">
        <f t="shared" si="3"/>
        <v>10000</v>
      </c>
      <c r="F70" s="6">
        <v>10000</v>
      </c>
      <c r="G70" s="15">
        <f t="shared" si="4"/>
        <v>0</v>
      </c>
      <c r="H70" s="6"/>
      <c r="I70" s="6"/>
      <c r="J70" s="6"/>
      <c r="K70" s="6"/>
      <c r="L70" s="15">
        <f t="shared" si="5"/>
        <v>0</v>
      </c>
    </row>
    <row r="71" spans="1:12" ht="18.75" x14ac:dyDescent="0.3">
      <c r="A71" s="10" t="s">
        <v>148</v>
      </c>
      <c r="B71" s="11" t="s">
        <v>149</v>
      </c>
      <c r="C71" s="15"/>
      <c r="D71" s="15">
        <v>30000</v>
      </c>
      <c r="E71" s="15">
        <f t="shared" si="3"/>
        <v>30000</v>
      </c>
      <c r="F71" s="6">
        <v>30000</v>
      </c>
      <c r="G71" s="15">
        <f t="shared" si="4"/>
        <v>0</v>
      </c>
      <c r="H71" s="6"/>
      <c r="I71" s="6"/>
      <c r="J71" s="6"/>
      <c r="K71" s="6"/>
      <c r="L71" s="15">
        <f t="shared" si="5"/>
        <v>0</v>
      </c>
    </row>
    <row r="72" spans="1:12" ht="18.75" x14ac:dyDescent="0.3">
      <c r="A72" s="10" t="s">
        <v>150</v>
      </c>
      <c r="B72" s="11" t="s">
        <v>151</v>
      </c>
      <c r="C72" s="15"/>
      <c r="D72" s="15">
        <v>40000</v>
      </c>
      <c r="E72" s="15">
        <f t="shared" si="3"/>
        <v>40000</v>
      </c>
      <c r="F72" s="6">
        <v>40000</v>
      </c>
      <c r="G72" s="15">
        <f t="shared" si="4"/>
        <v>0</v>
      </c>
      <c r="H72" s="6"/>
      <c r="I72" s="6"/>
      <c r="J72" s="6"/>
      <c r="K72" s="6"/>
      <c r="L72" s="15">
        <f t="shared" si="5"/>
        <v>0</v>
      </c>
    </row>
    <row r="73" spans="1:12" ht="18.75" x14ac:dyDescent="0.3">
      <c r="A73" s="10" t="s">
        <v>152</v>
      </c>
      <c r="B73" s="11" t="s">
        <v>153</v>
      </c>
      <c r="C73" s="15"/>
      <c r="D73" s="15">
        <v>240000</v>
      </c>
      <c r="E73" s="15">
        <f t="shared" si="3"/>
        <v>240000</v>
      </c>
      <c r="F73" s="6">
        <v>60000</v>
      </c>
      <c r="G73" s="15">
        <f t="shared" si="4"/>
        <v>180000</v>
      </c>
      <c r="H73" s="6">
        <v>42000</v>
      </c>
      <c r="I73" s="6"/>
      <c r="J73" s="6"/>
      <c r="K73" s="6"/>
      <c r="L73" s="15">
        <f t="shared" si="5"/>
        <v>0</v>
      </c>
    </row>
    <row r="74" spans="1:12" ht="18.75" x14ac:dyDescent="0.3">
      <c r="A74" s="29" t="s">
        <v>154</v>
      </c>
      <c r="B74" s="11" t="s">
        <v>155</v>
      </c>
      <c r="C74" s="15"/>
      <c r="D74" s="15">
        <v>15000</v>
      </c>
      <c r="E74" s="15">
        <f t="shared" si="3"/>
        <v>15000</v>
      </c>
      <c r="F74" s="6">
        <v>15000</v>
      </c>
      <c r="G74" s="15">
        <f t="shared" si="4"/>
        <v>0</v>
      </c>
      <c r="H74" s="6"/>
      <c r="I74" s="6"/>
      <c r="J74" s="6"/>
      <c r="K74" s="6"/>
      <c r="L74" s="15">
        <f t="shared" si="5"/>
        <v>0</v>
      </c>
    </row>
    <row r="75" spans="1:12" ht="18.75" x14ac:dyDescent="0.3">
      <c r="A75" s="29" t="s">
        <v>156</v>
      </c>
      <c r="B75" s="11" t="s">
        <v>157</v>
      </c>
      <c r="C75" s="15"/>
      <c r="D75" s="15">
        <v>5000</v>
      </c>
      <c r="E75" s="15">
        <f t="shared" si="3"/>
        <v>5000</v>
      </c>
      <c r="F75" s="6">
        <v>5000</v>
      </c>
      <c r="G75" s="15">
        <f t="shared" si="4"/>
        <v>0</v>
      </c>
      <c r="H75" s="6"/>
      <c r="I75" s="6"/>
      <c r="J75" s="6"/>
      <c r="K75" s="6"/>
      <c r="L75" s="15">
        <f t="shared" si="5"/>
        <v>0</v>
      </c>
    </row>
    <row r="76" spans="1:12" ht="18.75" x14ac:dyDescent="0.3">
      <c r="A76" s="10" t="s">
        <v>158</v>
      </c>
      <c r="B76" s="11" t="s">
        <v>159</v>
      </c>
      <c r="C76" s="15"/>
      <c r="D76" s="15">
        <v>200000</v>
      </c>
      <c r="E76" s="15">
        <f t="shared" si="3"/>
        <v>200000</v>
      </c>
      <c r="F76" s="6">
        <v>60000</v>
      </c>
      <c r="G76" s="15">
        <f t="shared" si="4"/>
        <v>140000</v>
      </c>
      <c r="H76" s="6">
        <v>8000</v>
      </c>
      <c r="I76" s="6">
        <v>0</v>
      </c>
      <c r="J76" s="6"/>
      <c r="K76" s="6"/>
      <c r="L76" s="15">
        <f t="shared" si="5"/>
        <v>0</v>
      </c>
    </row>
    <row r="77" spans="1:12" ht="18.75" x14ac:dyDescent="0.3">
      <c r="A77" s="47" t="s">
        <v>160</v>
      </c>
      <c r="B77" s="11" t="s">
        <v>161</v>
      </c>
      <c r="C77" s="15"/>
      <c r="D77" s="15">
        <v>10000</v>
      </c>
      <c r="E77" s="15">
        <f t="shared" si="3"/>
        <v>10000</v>
      </c>
      <c r="F77" s="6">
        <v>10000</v>
      </c>
      <c r="G77" s="15">
        <f t="shared" si="4"/>
        <v>0</v>
      </c>
      <c r="H77" s="6"/>
      <c r="I77" s="6"/>
      <c r="J77" s="6"/>
      <c r="K77" s="6"/>
      <c r="L77" s="15">
        <f t="shared" si="5"/>
        <v>0</v>
      </c>
    </row>
    <row r="78" spans="1:12" ht="18.75" x14ac:dyDescent="0.3">
      <c r="A78" s="10" t="s">
        <v>162</v>
      </c>
      <c r="B78" s="11" t="s">
        <v>163</v>
      </c>
      <c r="C78" s="15"/>
      <c r="D78" s="15">
        <v>60000</v>
      </c>
      <c r="E78" s="15">
        <f t="shared" si="3"/>
        <v>60000</v>
      </c>
      <c r="F78" s="6">
        <v>60000</v>
      </c>
      <c r="G78" s="15">
        <f t="shared" si="4"/>
        <v>0</v>
      </c>
      <c r="H78" s="6">
        <v>4000</v>
      </c>
      <c r="I78" s="6"/>
      <c r="J78" s="6"/>
      <c r="K78" s="6"/>
      <c r="L78" s="15">
        <f t="shared" si="5"/>
        <v>0</v>
      </c>
    </row>
    <row r="79" spans="1:12" ht="18.75" x14ac:dyDescent="0.3">
      <c r="A79" s="47" t="s">
        <v>164</v>
      </c>
      <c r="B79" s="11" t="s">
        <v>165</v>
      </c>
      <c r="C79" s="15"/>
      <c r="D79" s="15">
        <v>10000</v>
      </c>
      <c r="E79" s="15">
        <f t="shared" si="3"/>
        <v>10000</v>
      </c>
      <c r="F79" s="6">
        <v>10000</v>
      </c>
      <c r="G79" s="15">
        <f t="shared" si="4"/>
        <v>0</v>
      </c>
      <c r="H79" s="6"/>
      <c r="I79" s="6"/>
      <c r="J79" s="6"/>
      <c r="K79" s="6"/>
      <c r="L79" s="15">
        <f t="shared" si="5"/>
        <v>0</v>
      </c>
    </row>
    <row r="80" spans="1:12" ht="18.75" x14ac:dyDescent="0.3">
      <c r="A80" s="10" t="s">
        <v>166</v>
      </c>
      <c r="B80" s="11" t="s">
        <v>167</v>
      </c>
      <c r="C80" s="15"/>
      <c r="D80" s="15">
        <v>68000</v>
      </c>
      <c r="E80" s="15">
        <f t="shared" si="3"/>
        <v>68000</v>
      </c>
      <c r="F80" s="6">
        <v>60000</v>
      </c>
      <c r="G80" s="15">
        <f t="shared" si="4"/>
        <v>8000</v>
      </c>
      <c r="H80" s="6"/>
      <c r="I80" s="6"/>
      <c r="J80" s="6"/>
      <c r="K80" s="6"/>
      <c r="L80" s="15">
        <f t="shared" si="5"/>
        <v>0</v>
      </c>
    </row>
    <row r="81" spans="1:12" ht="18.75" x14ac:dyDescent="0.3">
      <c r="A81" s="10" t="s">
        <v>168</v>
      </c>
      <c r="B81" s="11" t="s">
        <v>169</v>
      </c>
      <c r="C81" s="15"/>
      <c r="D81" s="15">
        <v>20000</v>
      </c>
      <c r="E81" s="15">
        <f t="shared" si="3"/>
        <v>20000</v>
      </c>
      <c r="F81" s="6">
        <v>20000</v>
      </c>
      <c r="G81" s="15">
        <f t="shared" si="4"/>
        <v>0</v>
      </c>
      <c r="H81" s="6"/>
      <c r="I81" s="6"/>
      <c r="J81" s="6"/>
      <c r="K81" s="6"/>
      <c r="L81" s="15">
        <f t="shared" si="5"/>
        <v>0</v>
      </c>
    </row>
    <row r="82" spans="1:12" ht="18.75" x14ac:dyDescent="0.3">
      <c r="A82" s="10" t="s">
        <v>170</v>
      </c>
      <c r="B82" s="11" t="s">
        <v>171</v>
      </c>
      <c r="C82" s="15"/>
      <c r="D82" s="15">
        <v>38000</v>
      </c>
      <c r="E82" s="15">
        <f t="shared" si="3"/>
        <v>38000</v>
      </c>
      <c r="F82" s="6">
        <v>35000</v>
      </c>
      <c r="G82" s="15">
        <f t="shared" si="4"/>
        <v>3000</v>
      </c>
      <c r="H82" s="6"/>
      <c r="I82" s="6"/>
      <c r="J82" s="6"/>
      <c r="K82" s="6"/>
      <c r="L82" s="15">
        <f t="shared" si="5"/>
        <v>0</v>
      </c>
    </row>
    <row r="83" spans="1:12" ht="18.75" x14ac:dyDescent="0.3">
      <c r="A83" s="10" t="s">
        <v>172</v>
      </c>
      <c r="B83" s="11" t="s">
        <v>173</v>
      </c>
      <c r="C83" s="15"/>
      <c r="D83" s="15">
        <v>360000</v>
      </c>
      <c r="E83" s="15">
        <f t="shared" si="3"/>
        <v>360000</v>
      </c>
      <c r="F83" s="6">
        <v>60000</v>
      </c>
      <c r="G83" s="15">
        <f t="shared" si="4"/>
        <v>300000</v>
      </c>
      <c r="H83" s="6"/>
      <c r="I83" s="6">
        <v>321916.46999999997</v>
      </c>
      <c r="J83" s="6"/>
      <c r="K83" s="6"/>
      <c r="L83" s="64">
        <f t="shared" si="5"/>
        <v>321916.46999999997</v>
      </c>
    </row>
    <row r="84" spans="1:12" ht="18.75" x14ac:dyDescent="0.3">
      <c r="A84" s="10" t="s">
        <v>174</v>
      </c>
      <c r="B84" s="11" t="s">
        <v>175</v>
      </c>
      <c r="C84" s="15"/>
      <c r="D84" s="15">
        <v>350000</v>
      </c>
      <c r="E84" s="15">
        <f t="shared" si="3"/>
        <v>350000</v>
      </c>
      <c r="F84" s="6">
        <v>60000</v>
      </c>
      <c r="G84" s="15">
        <f t="shared" si="4"/>
        <v>290000</v>
      </c>
      <c r="H84" s="6">
        <v>10000</v>
      </c>
      <c r="I84" s="6"/>
      <c r="J84" s="6"/>
      <c r="K84" s="6"/>
      <c r="L84" s="15">
        <f t="shared" si="5"/>
        <v>0</v>
      </c>
    </row>
    <row r="85" spans="1:12" ht="18.75" x14ac:dyDescent="0.3">
      <c r="A85" s="10" t="s">
        <v>176</v>
      </c>
      <c r="B85" s="11" t="s">
        <v>177</v>
      </c>
      <c r="C85" s="15"/>
      <c r="D85" s="15">
        <v>265000</v>
      </c>
      <c r="E85" s="15">
        <f t="shared" si="3"/>
        <v>265000</v>
      </c>
      <c r="F85" s="6">
        <v>60000</v>
      </c>
      <c r="G85" s="15">
        <f t="shared" si="4"/>
        <v>205000</v>
      </c>
      <c r="H85" s="6">
        <v>45000</v>
      </c>
      <c r="I85" s="6"/>
      <c r="J85" s="6"/>
      <c r="K85" s="6"/>
      <c r="L85" s="15">
        <f t="shared" si="5"/>
        <v>0</v>
      </c>
    </row>
    <row r="86" spans="1:12" ht="18.75" x14ac:dyDescent="0.3">
      <c r="A86" s="47" t="s">
        <v>1480</v>
      </c>
      <c r="B86" s="11" t="s">
        <v>179</v>
      </c>
      <c r="C86" s="15"/>
      <c r="D86" s="15">
        <v>10000</v>
      </c>
      <c r="E86" s="15">
        <f t="shared" si="3"/>
        <v>10000</v>
      </c>
      <c r="F86" s="6">
        <v>10000</v>
      </c>
      <c r="G86" s="15">
        <f t="shared" si="4"/>
        <v>0</v>
      </c>
      <c r="H86" s="6"/>
      <c r="I86" s="6"/>
      <c r="J86" s="6"/>
      <c r="K86" s="6"/>
      <c r="L86" s="15">
        <f t="shared" si="5"/>
        <v>0</v>
      </c>
    </row>
    <row r="87" spans="1:12" ht="18.75" x14ac:dyDescent="0.3">
      <c r="A87" s="29" t="s">
        <v>1483</v>
      </c>
      <c r="B87" s="11" t="s">
        <v>181</v>
      </c>
      <c r="C87" s="15"/>
      <c r="D87" s="15">
        <v>7000</v>
      </c>
      <c r="E87" s="15">
        <f t="shared" si="3"/>
        <v>7000</v>
      </c>
      <c r="F87" s="6">
        <v>7000</v>
      </c>
      <c r="G87" s="15">
        <f t="shared" si="4"/>
        <v>0</v>
      </c>
      <c r="H87" s="6"/>
      <c r="I87" s="6"/>
      <c r="J87" s="6"/>
      <c r="K87" s="6"/>
      <c r="L87" s="15">
        <f t="shared" si="5"/>
        <v>0</v>
      </c>
    </row>
    <row r="88" spans="1:12" ht="18.75" x14ac:dyDescent="0.3">
      <c r="A88" s="10" t="s">
        <v>182</v>
      </c>
      <c r="B88" s="11" t="s">
        <v>183</v>
      </c>
      <c r="C88" s="15"/>
      <c r="D88" s="15">
        <v>580000</v>
      </c>
      <c r="E88" s="15">
        <f t="shared" si="3"/>
        <v>580000</v>
      </c>
      <c r="F88" s="6">
        <v>60000</v>
      </c>
      <c r="G88" s="15">
        <f t="shared" si="4"/>
        <v>520000</v>
      </c>
      <c r="H88" s="6">
        <v>250000</v>
      </c>
      <c r="I88" s="6">
        <v>908250</v>
      </c>
      <c r="J88" s="6"/>
      <c r="K88" s="6"/>
      <c r="L88" s="64">
        <f t="shared" si="5"/>
        <v>908250</v>
      </c>
    </row>
    <row r="89" spans="1:12" ht="18.75" x14ac:dyDescent="0.3">
      <c r="A89" s="10" t="s">
        <v>184</v>
      </c>
      <c r="B89" s="11" t="s">
        <v>185</v>
      </c>
      <c r="C89" s="15"/>
      <c r="D89" s="15">
        <v>390500</v>
      </c>
      <c r="E89" s="15">
        <f t="shared" si="3"/>
        <v>390500</v>
      </c>
      <c r="F89" s="6">
        <v>60000</v>
      </c>
      <c r="G89" s="15">
        <f t="shared" si="4"/>
        <v>330500</v>
      </c>
      <c r="H89" s="6">
        <v>28670</v>
      </c>
      <c r="I89" s="6"/>
      <c r="J89" s="6"/>
      <c r="K89" s="6"/>
      <c r="L89" s="15">
        <f t="shared" si="5"/>
        <v>0</v>
      </c>
    </row>
    <row r="90" spans="1:12" ht="18.75" x14ac:dyDescent="0.3">
      <c r="A90" s="10" t="s">
        <v>186</v>
      </c>
      <c r="B90" s="11" t="s">
        <v>187</v>
      </c>
      <c r="C90" s="15"/>
      <c r="D90" s="15">
        <v>315000</v>
      </c>
      <c r="E90" s="15">
        <f t="shared" si="3"/>
        <v>315000</v>
      </c>
      <c r="F90" s="6">
        <v>60000</v>
      </c>
      <c r="G90" s="15">
        <f t="shared" si="4"/>
        <v>255000</v>
      </c>
      <c r="H90" s="6">
        <v>5000</v>
      </c>
      <c r="I90" s="6"/>
      <c r="J90" s="6"/>
      <c r="K90" s="6"/>
      <c r="L90" s="15">
        <f t="shared" si="5"/>
        <v>0</v>
      </c>
    </row>
    <row r="91" spans="1:12" ht="18.75" x14ac:dyDescent="0.3">
      <c r="A91" s="10" t="s">
        <v>188</v>
      </c>
      <c r="B91" s="11" t="s">
        <v>189</v>
      </c>
      <c r="C91" s="15"/>
      <c r="D91" s="15">
        <v>20000</v>
      </c>
      <c r="E91" s="15">
        <f t="shared" si="3"/>
        <v>20000</v>
      </c>
      <c r="F91" s="6">
        <v>20000</v>
      </c>
      <c r="G91" s="15">
        <f t="shared" si="4"/>
        <v>0</v>
      </c>
      <c r="H91" s="6">
        <v>55000</v>
      </c>
      <c r="I91" s="6">
        <v>23250</v>
      </c>
      <c r="J91" s="6"/>
      <c r="K91" s="6"/>
      <c r="L91" s="15">
        <f t="shared" si="5"/>
        <v>23250</v>
      </c>
    </row>
    <row r="92" spans="1:12" ht="18.75" x14ac:dyDescent="0.3">
      <c r="A92" s="10" t="s">
        <v>190</v>
      </c>
      <c r="B92" s="11" t="s">
        <v>191</v>
      </c>
      <c r="C92" s="15"/>
      <c r="D92" s="15">
        <v>275000</v>
      </c>
      <c r="E92" s="15">
        <f t="shared" si="3"/>
        <v>275000</v>
      </c>
      <c r="F92" s="6">
        <v>60000</v>
      </c>
      <c r="G92" s="15">
        <f t="shared" si="4"/>
        <v>215000</v>
      </c>
      <c r="H92" s="6">
        <v>5000</v>
      </c>
      <c r="I92" s="6">
        <v>426491.27</v>
      </c>
      <c r="J92" s="6"/>
      <c r="K92" s="6"/>
      <c r="L92" s="64">
        <f t="shared" si="5"/>
        <v>426491.27</v>
      </c>
    </row>
    <row r="93" spans="1:12" ht="18.75" x14ac:dyDescent="0.3">
      <c r="A93" s="10" t="s">
        <v>192</v>
      </c>
      <c r="B93" s="11" t="s">
        <v>193</v>
      </c>
      <c r="C93" s="15"/>
      <c r="D93" s="15">
        <v>180000</v>
      </c>
      <c r="E93" s="15">
        <f t="shared" si="3"/>
        <v>180000</v>
      </c>
      <c r="F93" s="6">
        <v>60000</v>
      </c>
      <c r="G93" s="15">
        <f t="shared" si="4"/>
        <v>120000</v>
      </c>
      <c r="H93" s="6">
        <v>190000</v>
      </c>
      <c r="I93" s="6">
        <v>816807.56</v>
      </c>
      <c r="J93" s="6"/>
      <c r="K93" s="6"/>
      <c r="L93" s="64">
        <f t="shared" si="5"/>
        <v>816807.56</v>
      </c>
    </row>
    <row r="94" spans="1:12" ht="18.75" x14ac:dyDescent="0.3">
      <c r="A94" s="10" t="s">
        <v>194</v>
      </c>
      <c r="B94" s="11" t="s">
        <v>195</v>
      </c>
      <c r="C94" s="15"/>
      <c r="D94" s="15">
        <v>585000</v>
      </c>
      <c r="E94" s="15">
        <f t="shared" si="3"/>
        <v>585000</v>
      </c>
      <c r="F94" s="6">
        <v>60000</v>
      </c>
      <c r="G94" s="15">
        <f t="shared" si="4"/>
        <v>525000</v>
      </c>
      <c r="H94" s="6">
        <v>94654</v>
      </c>
      <c r="I94" s="6"/>
      <c r="J94" s="6"/>
      <c r="K94" s="6"/>
      <c r="L94" s="15">
        <f t="shared" si="5"/>
        <v>0</v>
      </c>
    </row>
    <row r="95" spans="1:12" ht="18.75" x14ac:dyDescent="0.3">
      <c r="A95" s="29" t="s">
        <v>196</v>
      </c>
      <c r="B95" s="11" t="s">
        <v>197</v>
      </c>
      <c r="C95" s="15"/>
      <c r="D95" s="15">
        <v>5000</v>
      </c>
      <c r="E95" s="15">
        <f t="shared" si="3"/>
        <v>5000</v>
      </c>
      <c r="F95" s="6">
        <v>5000</v>
      </c>
      <c r="G95" s="15">
        <f t="shared" si="4"/>
        <v>0</v>
      </c>
      <c r="H95" s="6"/>
      <c r="I95" s="6"/>
      <c r="J95" s="6"/>
      <c r="K95" s="6"/>
      <c r="L95" s="15">
        <f t="shared" si="5"/>
        <v>0</v>
      </c>
    </row>
    <row r="96" spans="1:12" ht="18.75" x14ac:dyDescent="0.3">
      <c r="A96" s="10" t="s">
        <v>198</v>
      </c>
      <c r="B96" s="11" t="s">
        <v>199</v>
      </c>
      <c r="C96" s="15"/>
      <c r="D96" s="15">
        <v>340000</v>
      </c>
      <c r="E96" s="15">
        <f t="shared" si="3"/>
        <v>340000</v>
      </c>
      <c r="F96" s="6">
        <v>60000</v>
      </c>
      <c r="G96" s="15">
        <f t="shared" si="4"/>
        <v>280000</v>
      </c>
      <c r="H96" s="6">
        <v>5000</v>
      </c>
      <c r="I96" s="6"/>
      <c r="J96" s="6"/>
      <c r="K96" s="6"/>
      <c r="L96" s="15">
        <f t="shared" si="5"/>
        <v>0</v>
      </c>
    </row>
    <row r="97" spans="1:12" ht="18.75" x14ac:dyDescent="0.3">
      <c r="A97" s="10" t="s">
        <v>200</v>
      </c>
      <c r="B97" s="11" t="s">
        <v>201</v>
      </c>
      <c r="C97" s="15"/>
      <c r="D97" s="15">
        <v>440000</v>
      </c>
      <c r="E97" s="15">
        <f t="shared" si="3"/>
        <v>440000</v>
      </c>
      <c r="F97" s="6">
        <v>60000</v>
      </c>
      <c r="G97" s="15">
        <f t="shared" si="4"/>
        <v>380000</v>
      </c>
      <c r="H97" s="6">
        <v>80000</v>
      </c>
      <c r="I97" s="6">
        <v>0</v>
      </c>
      <c r="J97" s="6"/>
      <c r="K97" s="6"/>
      <c r="L97" s="15">
        <f t="shared" si="5"/>
        <v>0</v>
      </c>
    </row>
    <row r="98" spans="1:12" s="52" customFormat="1" ht="18.75" x14ac:dyDescent="0.3">
      <c r="A98" s="47" t="s">
        <v>202</v>
      </c>
      <c r="B98" s="48" t="s">
        <v>203</v>
      </c>
      <c r="C98" s="49"/>
      <c r="D98" s="49">
        <v>340000</v>
      </c>
      <c r="E98" s="49">
        <f t="shared" si="3"/>
        <v>340000</v>
      </c>
      <c r="F98" s="50">
        <v>60000</v>
      </c>
      <c r="G98" s="49">
        <f t="shared" si="4"/>
        <v>280000</v>
      </c>
      <c r="H98" s="50">
        <v>5980</v>
      </c>
      <c r="I98" s="50">
        <v>608279.1</v>
      </c>
      <c r="J98" s="50"/>
      <c r="K98" s="50"/>
      <c r="L98" s="64">
        <f t="shared" si="5"/>
        <v>608279.1</v>
      </c>
    </row>
    <row r="99" spans="1:12" ht="18.75" x14ac:dyDescent="0.3">
      <c r="A99" s="10" t="s">
        <v>204</v>
      </c>
      <c r="B99" s="11" t="s">
        <v>205</v>
      </c>
      <c r="C99" s="15"/>
      <c r="D99" s="15">
        <v>180000</v>
      </c>
      <c r="E99" s="15">
        <f t="shared" si="3"/>
        <v>180000</v>
      </c>
      <c r="F99" s="6">
        <v>60000</v>
      </c>
      <c r="G99" s="15">
        <f t="shared" si="4"/>
        <v>120000</v>
      </c>
      <c r="H99" s="6">
        <v>175000</v>
      </c>
      <c r="I99" s="6">
        <v>710000</v>
      </c>
      <c r="J99" s="6"/>
      <c r="K99" s="6"/>
      <c r="L99" s="64">
        <f t="shared" si="5"/>
        <v>710000</v>
      </c>
    </row>
    <row r="100" spans="1:12" ht="18.75" x14ac:dyDescent="0.3">
      <c r="A100" s="10" t="s">
        <v>206</v>
      </c>
      <c r="B100" s="11" t="s">
        <v>207</v>
      </c>
      <c r="C100" s="15"/>
      <c r="D100" s="15">
        <v>60000</v>
      </c>
      <c r="E100" s="15">
        <f t="shared" si="3"/>
        <v>60000</v>
      </c>
      <c r="F100" s="6">
        <v>60000</v>
      </c>
      <c r="G100" s="15">
        <f t="shared" si="4"/>
        <v>0</v>
      </c>
      <c r="H100" s="6"/>
      <c r="I100" s="6"/>
      <c r="J100" s="6"/>
      <c r="K100" s="6"/>
      <c r="L100" s="15">
        <f t="shared" si="5"/>
        <v>0</v>
      </c>
    </row>
    <row r="101" spans="1:12" ht="18.75" x14ac:dyDescent="0.3">
      <c r="A101" s="10" t="s">
        <v>208</v>
      </c>
      <c r="B101" s="11" t="s">
        <v>209</v>
      </c>
      <c r="C101" s="15"/>
      <c r="D101" s="15">
        <v>70000</v>
      </c>
      <c r="E101" s="15">
        <f t="shared" si="3"/>
        <v>70000</v>
      </c>
      <c r="F101" s="6">
        <v>20000</v>
      </c>
      <c r="G101" s="15">
        <f t="shared" si="4"/>
        <v>50000</v>
      </c>
      <c r="H101" s="6"/>
      <c r="I101" s="6">
        <v>747488.28</v>
      </c>
      <c r="J101" s="6"/>
      <c r="K101" s="6"/>
      <c r="L101" s="64">
        <f t="shared" si="5"/>
        <v>747488.28</v>
      </c>
    </row>
    <row r="102" spans="1:12" ht="18.75" x14ac:dyDescent="0.3">
      <c r="A102" s="10" t="s">
        <v>210</v>
      </c>
      <c r="B102" s="11" t="s">
        <v>211</v>
      </c>
      <c r="C102" s="15"/>
      <c r="D102" s="15">
        <v>47000</v>
      </c>
      <c r="E102" s="15">
        <f t="shared" si="3"/>
        <v>47000</v>
      </c>
      <c r="F102" s="6">
        <v>47000</v>
      </c>
      <c r="G102" s="15">
        <f t="shared" si="4"/>
        <v>0</v>
      </c>
      <c r="H102" s="6"/>
      <c r="I102" s="6"/>
      <c r="J102" s="6"/>
      <c r="K102" s="6"/>
      <c r="L102" s="15">
        <f t="shared" si="5"/>
        <v>0</v>
      </c>
    </row>
    <row r="103" spans="1:12" ht="18.75" x14ac:dyDescent="0.3">
      <c r="A103" s="10" t="s">
        <v>212</v>
      </c>
      <c r="B103" s="11" t="s">
        <v>213</v>
      </c>
      <c r="C103" s="15"/>
      <c r="D103" s="15">
        <v>93000</v>
      </c>
      <c r="E103" s="15">
        <f t="shared" si="3"/>
        <v>93000</v>
      </c>
      <c r="F103" s="6">
        <v>60000</v>
      </c>
      <c r="G103" s="15">
        <f t="shared" si="4"/>
        <v>33000</v>
      </c>
      <c r="H103" s="6"/>
      <c r="I103" s="6"/>
      <c r="J103" s="6"/>
      <c r="K103" s="6"/>
      <c r="L103" s="15">
        <f t="shared" si="5"/>
        <v>0</v>
      </c>
    </row>
    <row r="104" spans="1:12" ht="18.75" x14ac:dyDescent="0.3">
      <c r="A104" s="10" t="s">
        <v>214</v>
      </c>
      <c r="B104" s="11" t="s">
        <v>215</v>
      </c>
      <c r="C104" s="15"/>
      <c r="D104" s="15">
        <v>20000</v>
      </c>
      <c r="E104" s="15">
        <f t="shared" si="3"/>
        <v>20000</v>
      </c>
      <c r="F104" s="6">
        <v>20000</v>
      </c>
      <c r="G104" s="15">
        <f t="shared" si="4"/>
        <v>0</v>
      </c>
      <c r="H104" s="6"/>
      <c r="I104" s="6"/>
      <c r="J104" s="6"/>
      <c r="K104" s="6"/>
      <c r="L104" s="15">
        <f t="shared" si="5"/>
        <v>0</v>
      </c>
    </row>
    <row r="105" spans="1:12" ht="18.75" x14ac:dyDescent="0.3">
      <c r="A105" s="47" t="s">
        <v>216</v>
      </c>
      <c r="B105" s="11" t="s">
        <v>217</v>
      </c>
      <c r="C105" s="15"/>
      <c r="D105" s="15">
        <v>25000</v>
      </c>
      <c r="E105" s="15">
        <f t="shared" si="3"/>
        <v>25000</v>
      </c>
      <c r="F105" s="6">
        <v>20000</v>
      </c>
      <c r="G105" s="15">
        <f t="shared" si="4"/>
        <v>5000</v>
      </c>
      <c r="H105" s="6">
        <v>5000</v>
      </c>
      <c r="I105" s="6"/>
      <c r="J105" s="6"/>
      <c r="K105" s="6"/>
      <c r="L105" s="15">
        <f t="shared" si="5"/>
        <v>0</v>
      </c>
    </row>
    <row r="106" spans="1:12" ht="18.75" x14ac:dyDescent="0.3">
      <c r="A106" s="10" t="s">
        <v>218</v>
      </c>
      <c r="B106" s="11" t="s">
        <v>219</v>
      </c>
      <c r="C106" s="15"/>
      <c r="D106" s="15">
        <v>25000</v>
      </c>
      <c r="E106" s="15">
        <f t="shared" si="3"/>
        <v>25000</v>
      </c>
      <c r="F106" s="6">
        <v>25000</v>
      </c>
      <c r="G106" s="15">
        <f t="shared" si="4"/>
        <v>0</v>
      </c>
      <c r="H106" s="6"/>
      <c r="I106" s="6"/>
      <c r="J106" s="6"/>
      <c r="K106" s="6"/>
      <c r="L106" s="15">
        <f t="shared" si="5"/>
        <v>0</v>
      </c>
    </row>
    <row r="107" spans="1:12" ht="18.75" x14ac:dyDescent="0.3">
      <c r="A107" s="10" t="s">
        <v>220</v>
      </c>
      <c r="B107" s="11" t="s">
        <v>221</v>
      </c>
      <c r="C107" s="15"/>
      <c r="D107" s="15">
        <v>50000</v>
      </c>
      <c r="E107" s="15">
        <f t="shared" si="3"/>
        <v>50000</v>
      </c>
      <c r="F107" s="6">
        <v>50000</v>
      </c>
      <c r="G107" s="15">
        <f t="shared" si="4"/>
        <v>0</v>
      </c>
      <c r="H107" s="6"/>
      <c r="I107" s="6">
        <v>100000</v>
      </c>
      <c r="J107" s="6"/>
      <c r="K107" s="6"/>
      <c r="L107" s="64">
        <f t="shared" si="5"/>
        <v>100000</v>
      </c>
    </row>
    <row r="108" spans="1:12" ht="18.75" x14ac:dyDescent="0.3">
      <c r="A108" s="10" t="s">
        <v>222</v>
      </c>
      <c r="B108" s="11" t="s">
        <v>223</v>
      </c>
      <c r="C108" s="15">
        <v>16000</v>
      </c>
      <c r="D108" s="15">
        <v>88000</v>
      </c>
      <c r="E108" s="15">
        <f t="shared" si="3"/>
        <v>104000</v>
      </c>
      <c r="F108" s="6">
        <v>60000</v>
      </c>
      <c r="G108" s="15">
        <f t="shared" si="4"/>
        <v>44000</v>
      </c>
      <c r="H108" s="6">
        <v>59</v>
      </c>
      <c r="I108" s="6">
        <v>118754.75</v>
      </c>
      <c r="J108" s="6"/>
      <c r="K108" s="6"/>
      <c r="L108" s="64">
        <f t="shared" si="5"/>
        <v>118754.75</v>
      </c>
    </row>
    <row r="109" spans="1:12" ht="18.75" x14ac:dyDescent="0.3">
      <c r="A109" s="10" t="s">
        <v>224</v>
      </c>
      <c r="B109" s="11" t="s">
        <v>225</v>
      </c>
      <c r="C109" s="15"/>
      <c r="D109" s="15">
        <v>820000</v>
      </c>
      <c r="E109" s="15">
        <f t="shared" si="3"/>
        <v>820000</v>
      </c>
      <c r="F109" s="6">
        <v>60000</v>
      </c>
      <c r="G109" s="15">
        <f t="shared" si="4"/>
        <v>760000</v>
      </c>
      <c r="H109" s="6"/>
      <c r="I109" s="6">
        <v>1998793.2</v>
      </c>
      <c r="J109" s="6"/>
      <c r="K109" s="6"/>
      <c r="L109" s="64">
        <f t="shared" si="5"/>
        <v>1998793.2</v>
      </c>
    </row>
    <row r="110" spans="1:12" ht="18.75" x14ac:dyDescent="0.3">
      <c r="A110" s="10" t="s">
        <v>226</v>
      </c>
      <c r="B110" s="11" t="s">
        <v>227</v>
      </c>
      <c r="C110" s="15"/>
      <c r="D110" s="15">
        <v>1495000</v>
      </c>
      <c r="E110" s="15">
        <f t="shared" si="3"/>
        <v>1495000</v>
      </c>
      <c r="F110" s="6">
        <v>60000</v>
      </c>
      <c r="G110" s="15">
        <f t="shared" si="4"/>
        <v>1435000</v>
      </c>
      <c r="H110" s="6">
        <v>935</v>
      </c>
      <c r="I110" s="6">
        <v>2283309.0299999998</v>
      </c>
      <c r="J110" s="6"/>
      <c r="K110" s="6"/>
      <c r="L110" s="64">
        <f t="shared" si="5"/>
        <v>2283309.0299999998</v>
      </c>
    </row>
    <row r="111" spans="1:12" ht="18.75" x14ac:dyDescent="0.3">
      <c r="A111" s="10" t="s">
        <v>228</v>
      </c>
      <c r="B111" s="11" t="s">
        <v>229</v>
      </c>
      <c r="C111" s="15"/>
      <c r="D111" s="15">
        <v>575000</v>
      </c>
      <c r="E111" s="15">
        <f t="shared" si="3"/>
        <v>575000</v>
      </c>
      <c r="F111" s="6">
        <v>60000</v>
      </c>
      <c r="G111" s="15">
        <f t="shared" si="4"/>
        <v>515000</v>
      </c>
      <c r="H111" s="6">
        <v>3806.99</v>
      </c>
      <c r="I111" s="6">
        <v>360336.35</v>
      </c>
      <c r="J111" s="6"/>
      <c r="K111" s="6"/>
      <c r="L111" s="64">
        <f t="shared" si="5"/>
        <v>360336.35</v>
      </c>
    </row>
    <row r="112" spans="1:12" ht="18.75" x14ac:dyDescent="0.3">
      <c r="A112" s="10" t="s">
        <v>230</v>
      </c>
      <c r="B112" s="11" t="s">
        <v>231</v>
      </c>
      <c r="C112" s="15"/>
      <c r="D112" s="15">
        <v>20000</v>
      </c>
      <c r="E112" s="15">
        <f t="shared" si="3"/>
        <v>20000</v>
      </c>
      <c r="F112" s="6">
        <v>20000</v>
      </c>
      <c r="G112" s="15">
        <f t="shared" si="4"/>
        <v>0</v>
      </c>
      <c r="H112" s="6"/>
      <c r="I112" s="6"/>
      <c r="J112" s="6"/>
      <c r="K112" s="6"/>
      <c r="L112" s="15">
        <f t="shared" si="5"/>
        <v>0</v>
      </c>
    </row>
    <row r="113" spans="1:12" ht="18.75" x14ac:dyDescent="0.3">
      <c r="A113" s="10" t="s">
        <v>232</v>
      </c>
      <c r="B113" s="11" t="s">
        <v>233</v>
      </c>
      <c r="C113" s="15"/>
      <c r="D113" s="15">
        <v>20000</v>
      </c>
      <c r="E113" s="15">
        <f t="shared" si="3"/>
        <v>20000</v>
      </c>
      <c r="F113" s="6">
        <v>20000</v>
      </c>
      <c r="G113" s="15">
        <f t="shared" si="4"/>
        <v>0</v>
      </c>
      <c r="H113" s="6"/>
      <c r="I113" s="6"/>
      <c r="J113" s="6"/>
      <c r="K113" s="6"/>
      <c r="L113" s="15">
        <f t="shared" si="5"/>
        <v>0</v>
      </c>
    </row>
    <row r="114" spans="1:12" ht="18.75" x14ac:dyDescent="0.3">
      <c r="A114" s="10" t="s">
        <v>234</v>
      </c>
      <c r="B114" s="11" t="s">
        <v>235</v>
      </c>
      <c r="C114" s="15"/>
      <c r="D114" s="15">
        <v>200000</v>
      </c>
      <c r="E114" s="15">
        <f t="shared" si="3"/>
        <v>200000</v>
      </c>
      <c r="F114" s="6">
        <v>60000</v>
      </c>
      <c r="G114" s="15">
        <f t="shared" si="4"/>
        <v>140000</v>
      </c>
      <c r="H114" s="6"/>
      <c r="I114" s="6">
        <v>122500</v>
      </c>
      <c r="J114" s="6"/>
      <c r="K114" s="6"/>
      <c r="L114" s="64">
        <f t="shared" si="5"/>
        <v>122500</v>
      </c>
    </row>
    <row r="115" spans="1:12" ht="18.75" x14ac:dyDescent="0.3">
      <c r="A115" s="10" t="s">
        <v>236</v>
      </c>
      <c r="B115" s="11" t="s">
        <v>237</v>
      </c>
      <c r="C115" s="15"/>
      <c r="D115" s="15">
        <v>30000</v>
      </c>
      <c r="E115" s="15">
        <f t="shared" si="3"/>
        <v>30000</v>
      </c>
      <c r="F115" s="6">
        <v>30000</v>
      </c>
      <c r="G115" s="15">
        <f t="shared" si="4"/>
        <v>0</v>
      </c>
      <c r="H115" s="6"/>
      <c r="I115" s="6"/>
      <c r="J115" s="6"/>
      <c r="K115" s="6"/>
      <c r="L115" s="15">
        <f t="shared" si="5"/>
        <v>0</v>
      </c>
    </row>
    <row r="116" spans="1:12" ht="18.75" x14ac:dyDescent="0.3">
      <c r="A116" s="10" t="s">
        <v>238</v>
      </c>
      <c r="B116" s="11" t="s">
        <v>239</v>
      </c>
      <c r="C116" s="15"/>
      <c r="D116" s="15">
        <v>265000</v>
      </c>
      <c r="E116" s="15">
        <f t="shared" si="3"/>
        <v>265000</v>
      </c>
      <c r="F116" s="6">
        <v>60000</v>
      </c>
      <c r="G116" s="15">
        <f t="shared" si="4"/>
        <v>205000</v>
      </c>
      <c r="H116" s="6"/>
      <c r="I116" s="6">
        <v>0</v>
      </c>
      <c r="J116" s="6"/>
      <c r="K116" s="6"/>
      <c r="L116" s="15">
        <f t="shared" si="5"/>
        <v>0</v>
      </c>
    </row>
    <row r="117" spans="1:12" ht="18.75" x14ac:dyDescent="0.3">
      <c r="A117" s="10" t="s">
        <v>240</v>
      </c>
      <c r="B117" s="11" t="s">
        <v>241</v>
      </c>
      <c r="C117" s="15"/>
      <c r="D117" s="15">
        <v>200000</v>
      </c>
      <c r="E117" s="15">
        <f t="shared" si="3"/>
        <v>200000</v>
      </c>
      <c r="F117" s="6">
        <v>60000</v>
      </c>
      <c r="G117" s="15">
        <f t="shared" si="4"/>
        <v>140000</v>
      </c>
      <c r="H117" s="6"/>
      <c r="I117" s="6">
        <v>400000</v>
      </c>
      <c r="J117" s="6">
        <v>0</v>
      </c>
      <c r="K117" s="6"/>
      <c r="L117" s="64">
        <f t="shared" si="5"/>
        <v>400000</v>
      </c>
    </row>
    <row r="118" spans="1:12" ht="18.75" x14ac:dyDescent="0.3">
      <c r="A118" s="10" t="s">
        <v>242</v>
      </c>
      <c r="B118" s="11" t="s">
        <v>243</v>
      </c>
      <c r="C118" s="15"/>
      <c r="D118" s="15">
        <v>200000</v>
      </c>
      <c r="E118" s="15">
        <f t="shared" si="3"/>
        <v>200000</v>
      </c>
      <c r="F118" s="6">
        <v>60000</v>
      </c>
      <c r="G118" s="15">
        <f t="shared" si="4"/>
        <v>140000</v>
      </c>
      <c r="H118" s="6"/>
      <c r="I118" s="6">
        <v>400000</v>
      </c>
      <c r="J118" s="6">
        <v>0</v>
      </c>
      <c r="K118" s="6"/>
      <c r="L118" s="64">
        <f t="shared" si="5"/>
        <v>400000</v>
      </c>
    </row>
    <row r="119" spans="1:12" ht="18.75" x14ac:dyDescent="0.3">
      <c r="A119" s="10" t="s">
        <v>244</v>
      </c>
      <c r="B119" s="11" t="s">
        <v>245</v>
      </c>
      <c r="C119" s="15"/>
      <c r="D119" s="15">
        <v>124000</v>
      </c>
      <c r="E119" s="15">
        <f t="shared" si="3"/>
        <v>124000</v>
      </c>
      <c r="F119" s="6">
        <v>60000</v>
      </c>
      <c r="G119" s="15">
        <f t="shared" si="4"/>
        <v>64000</v>
      </c>
      <c r="H119" s="6"/>
      <c r="I119" s="6"/>
      <c r="J119" s="6"/>
      <c r="K119" s="6"/>
      <c r="L119" s="15">
        <f t="shared" si="5"/>
        <v>0</v>
      </c>
    </row>
    <row r="120" spans="1:12" ht="18.75" x14ac:dyDescent="0.3">
      <c r="A120" s="47" t="s">
        <v>246</v>
      </c>
      <c r="B120" s="11" t="s">
        <v>247</v>
      </c>
      <c r="C120" s="15"/>
      <c r="D120" s="15">
        <v>10000</v>
      </c>
      <c r="E120" s="15">
        <f t="shared" si="3"/>
        <v>10000</v>
      </c>
      <c r="F120" s="6">
        <v>10000</v>
      </c>
      <c r="G120" s="15">
        <f t="shared" si="4"/>
        <v>0</v>
      </c>
      <c r="H120" s="6"/>
      <c r="I120" s="6"/>
      <c r="J120" s="6"/>
      <c r="K120" s="6"/>
      <c r="L120" s="15">
        <f t="shared" si="5"/>
        <v>0</v>
      </c>
    </row>
    <row r="121" spans="1:12" ht="18.75" x14ac:dyDescent="0.3">
      <c r="A121" s="10" t="s">
        <v>248</v>
      </c>
      <c r="B121" s="11" t="s">
        <v>249</v>
      </c>
      <c r="C121" s="15"/>
      <c r="D121" s="15">
        <v>40000</v>
      </c>
      <c r="E121" s="15">
        <f t="shared" si="3"/>
        <v>40000</v>
      </c>
      <c r="F121" s="6">
        <v>40000</v>
      </c>
      <c r="G121" s="15">
        <f t="shared" si="4"/>
        <v>0</v>
      </c>
      <c r="H121" s="6"/>
      <c r="I121" s="6"/>
      <c r="J121" s="6"/>
      <c r="K121" s="6"/>
      <c r="L121" s="15">
        <f t="shared" si="5"/>
        <v>0</v>
      </c>
    </row>
    <row r="122" spans="1:12" ht="18.75" x14ac:dyDescent="0.3">
      <c r="A122" s="47" t="s">
        <v>250</v>
      </c>
      <c r="B122" s="11" t="s">
        <v>251</v>
      </c>
      <c r="C122" s="15"/>
      <c r="D122" s="15">
        <v>18000</v>
      </c>
      <c r="E122" s="15">
        <f t="shared" si="3"/>
        <v>18000</v>
      </c>
      <c r="F122" s="6">
        <v>18000</v>
      </c>
      <c r="G122" s="15">
        <f t="shared" si="4"/>
        <v>0</v>
      </c>
      <c r="H122" s="6"/>
      <c r="I122" s="6"/>
      <c r="J122" s="6"/>
      <c r="K122" s="6"/>
      <c r="L122" s="15">
        <f t="shared" si="5"/>
        <v>0</v>
      </c>
    </row>
    <row r="123" spans="1:12" ht="18.75" x14ac:dyDescent="0.3">
      <c r="A123" s="10" t="s">
        <v>252</v>
      </c>
      <c r="B123" s="11" t="s">
        <v>253</v>
      </c>
      <c r="C123" s="15"/>
      <c r="D123" s="15">
        <v>87000</v>
      </c>
      <c r="E123" s="15">
        <f t="shared" si="3"/>
        <v>87000</v>
      </c>
      <c r="F123" s="6">
        <v>60000</v>
      </c>
      <c r="G123" s="15">
        <f t="shared" si="4"/>
        <v>27000</v>
      </c>
      <c r="H123" s="6">
        <v>8000</v>
      </c>
      <c r="I123" s="6"/>
      <c r="J123" s="6"/>
      <c r="K123" s="6"/>
      <c r="L123" s="15">
        <f t="shared" si="5"/>
        <v>0</v>
      </c>
    </row>
    <row r="124" spans="1:12" ht="18.75" x14ac:dyDescent="0.3">
      <c r="A124" s="29" t="s">
        <v>254</v>
      </c>
      <c r="B124" s="11" t="s">
        <v>255</v>
      </c>
      <c r="C124" s="15"/>
      <c r="D124" s="15">
        <v>20000</v>
      </c>
      <c r="E124" s="15">
        <f t="shared" si="3"/>
        <v>20000</v>
      </c>
      <c r="F124" s="6">
        <v>20000</v>
      </c>
      <c r="G124" s="15">
        <f t="shared" si="4"/>
        <v>0</v>
      </c>
      <c r="H124" s="50">
        <v>2500</v>
      </c>
      <c r="I124" s="6"/>
      <c r="J124" s="6"/>
      <c r="K124" s="6"/>
      <c r="L124" s="15">
        <f t="shared" si="5"/>
        <v>0</v>
      </c>
    </row>
    <row r="125" spans="1:12" ht="18.75" x14ac:dyDescent="0.3">
      <c r="A125" s="10" t="s">
        <v>256</v>
      </c>
      <c r="B125" s="11" t="s">
        <v>257</v>
      </c>
      <c r="C125" s="15"/>
      <c r="D125" s="15">
        <v>655000</v>
      </c>
      <c r="E125" s="15">
        <f t="shared" si="3"/>
        <v>655000</v>
      </c>
      <c r="F125" s="6">
        <v>60000</v>
      </c>
      <c r="G125" s="15">
        <f t="shared" si="4"/>
        <v>595000</v>
      </c>
      <c r="H125" s="6"/>
      <c r="I125" s="6">
        <v>2709509.87</v>
      </c>
      <c r="J125" s="6"/>
      <c r="K125" s="6"/>
      <c r="L125" s="64">
        <f t="shared" si="5"/>
        <v>2709509.87</v>
      </c>
    </row>
    <row r="126" spans="1:12" ht="18.75" x14ac:dyDescent="0.3">
      <c r="A126" s="10" t="s">
        <v>258</v>
      </c>
      <c r="B126" s="11" t="s">
        <v>259</v>
      </c>
      <c r="C126" s="15"/>
      <c r="D126" s="15">
        <v>50000</v>
      </c>
      <c r="E126" s="15">
        <f t="shared" si="3"/>
        <v>50000</v>
      </c>
      <c r="F126" s="6">
        <v>50000</v>
      </c>
      <c r="G126" s="15">
        <f t="shared" si="4"/>
        <v>0</v>
      </c>
      <c r="H126" s="6"/>
      <c r="I126" s="6"/>
      <c r="J126" s="6"/>
      <c r="K126" s="6"/>
      <c r="L126" s="15">
        <f t="shared" si="5"/>
        <v>0</v>
      </c>
    </row>
    <row r="127" spans="1:12" ht="18.75" x14ac:dyDescent="0.3">
      <c r="A127" s="10" t="s">
        <v>260</v>
      </c>
      <c r="B127" s="11" t="s">
        <v>261</v>
      </c>
      <c r="C127" s="15"/>
      <c r="D127" s="15">
        <v>5000</v>
      </c>
      <c r="E127" s="15">
        <f t="shared" si="3"/>
        <v>5000</v>
      </c>
      <c r="F127" s="6">
        <v>5000</v>
      </c>
      <c r="G127" s="15">
        <f t="shared" si="4"/>
        <v>0</v>
      </c>
      <c r="H127" s="6">
        <v>63630</v>
      </c>
      <c r="I127" s="6"/>
      <c r="J127" s="6"/>
      <c r="K127" s="6"/>
      <c r="L127" s="15">
        <f t="shared" si="5"/>
        <v>0</v>
      </c>
    </row>
    <row r="128" spans="1:12" ht="18.75" x14ac:dyDescent="0.3">
      <c r="A128" s="10" t="s">
        <v>262</v>
      </c>
      <c r="B128" s="11" t="s">
        <v>263</v>
      </c>
      <c r="C128" s="15"/>
      <c r="D128" s="15">
        <v>20000</v>
      </c>
      <c r="E128" s="15">
        <f t="shared" si="3"/>
        <v>20000</v>
      </c>
      <c r="F128" s="6">
        <v>20000</v>
      </c>
      <c r="G128" s="15">
        <f t="shared" si="4"/>
        <v>0</v>
      </c>
      <c r="H128" s="6"/>
      <c r="I128" s="6"/>
      <c r="J128" s="6"/>
      <c r="K128" s="6"/>
      <c r="L128" s="15">
        <f t="shared" si="5"/>
        <v>0</v>
      </c>
    </row>
    <row r="129" spans="1:12" ht="18.75" x14ac:dyDescent="0.3">
      <c r="A129" s="47" t="s">
        <v>264</v>
      </c>
      <c r="B129" s="11" t="s">
        <v>265</v>
      </c>
      <c r="C129" s="15"/>
      <c r="D129" s="15">
        <v>8000</v>
      </c>
      <c r="E129" s="15">
        <f t="shared" si="3"/>
        <v>8000</v>
      </c>
      <c r="F129" s="6">
        <v>8000</v>
      </c>
      <c r="G129" s="15">
        <f t="shared" si="4"/>
        <v>0</v>
      </c>
      <c r="H129" s="6"/>
      <c r="I129" s="6"/>
      <c r="J129" s="6"/>
      <c r="K129" s="6"/>
      <c r="L129" s="15">
        <f t="shared" si="5"/>
        <v>0</v>
      </c>
    </row>
    <row r="130" spans="1:12" ht="18.75" x14ac:dyDescent="0.3">
      <c r="A130" s="47" t="s">
        <v>266</v>
      </c>
      <c r="B130" s="11" t="s">
        <v>267</v>
      </c>
      <c r="C130" s="15"/>
      <c r="D130" s="15">
        <v>5000</v>
      </c>
      <c r="E130" s="15">
        <f t="shared" ref="E130:E193" si="6">C130+D130</f>
        <v>5000</v>
      </c>
      <c r="F130" s="6">
        <v>5000</v>
      </c>
      <c r="G130" s="15">
        <f t="shared" ref="G130:G193" si="7">E130-F130</f>
        <v>0</v>
      </c>
      <c r="H130" s="6"/>
      <c r="I130" s="6"/>
      <c r="J130" s="6"/>
      <c r="K130" s="6"/>
      <c r="L130" s="15">
        <f t="shared" ref="L130:L193" si="8">I130+J130+K130</f>
        <v>0</v>
      </c>
    </row>
    <row r="131" spans="1:12" ht="18.75" x14ac:dyDescent="0.3">
      <c r="A131" s="47" t="s">
        <v>268</v>
      </c>
      <c r="B131" s="11" t="s">
        <v>269</v>
      </c>
      <c r="C131" s="15"/>
      <c r="D131" s="15">
        <v>15000</v>
      </c>
      <c r="E131" s="15">
        <f t="shared" si="6"/>
        <v>15000</v>
      </c>
      <c r="F131" s="6">
        <v>15000</v>
      </c>
      <c r="G131" s="15">
        <f t="shared" si="7"/>
        <v>0</v>
      </c>
      <c r="H131" s="50">
        <v>3400</v>
      </c>
      <c r="I131" s="6"/>
      <c r="J131" s="6"/>
      <c r="K131" s="6"/>
      <c r="L131" s="15">
        <f t="shared" si="8"/>
        <v>0</v>
      </c>
    </row>
    <row r="132" spans="1:12" ht="18.75" x14ac:dyDescent="0.3">
      <c r="A132" s="10" t="s">
        <v>270</v>
      </c>
      <c r="B132" s="11" t="s">
        <v>271</v>
      </c>
      <c r="C132" s="15"/>
      <c r="D132" s="15">
        <v>540000</v>
      </c>
      <c r="E132" s="15">
        <f t="shared" si="6"/>
        <v>540000</v>
      </c>
      <c r="F132" s="6">
        <v>60000</v>
      </c>
      <c r="G132" s="15">
        <f t="shared" si="7"/>
        <v>480000</v>
      </c>
      <c r="H132" s="6"/>
      <c r="I132" s="6">
        <v>572727.88</v>
      </c>
      <c r="J132" s="6"/>
      <c r="K132" s="6"/>
      <c r="L132" s="64">
        <f t="shared" si="8"/>
        <v>572727.88</v>
      </c>
    </row>
    <row r="133" spans="1:12" ht="18.75" x14ac:dyDescent="0.3">
      <c r="A133" s="29" t="s">
        <v>1467</v>
      </c>
      <c r="B133" s="48" t="s">
        <v>273</v>
      </c>
      <c r="C133" s="15"/>
      <c r="D133" s="15">
        <v>0</v>
      </c>
      <c r="E133" s="15">
        <f t="shared" si="6"/>
        <v>0</v>
      </c>
      <c r="F133" s="50"/>
      <c r="G133" s="15">
        <f t="shared" si="7"/>
        <v>0</v>
      </c>
      <c r="H133" s="32">
        <v>10650</v>
      </c>
      <c r="I133" s="50"/>
      <c r="J133" s="50"/>
      <c r="K133" s="50"/>
      <c r="L133" s="15">
        <f>I133+J133+K133</f>
        <v>0</v>
      </c>
    </row>
    <row r="134" spans="1:12" ht="18.75" x14ac:dyDescent="0.3">
      <c r="A134" s="10" t="s">
        <v>274</v>
      </c>
      <c r="B134" s="11" t="s">
        <v>275</v>
      </c>
      <c r="C134" s="15">
        <v>10000</v>
      </c>
      <c r="D134" s="15">
        <v>10000</v>
      </c>
      <c r="E134" s="15">
        <f t="shared" si="6"/>
        <v>20000</v>
      </c>
      <c r="F134" s="6">
        <v>20000</v>
      </c>
      <c r="G134" s="15">
        <f t="shared" si="7"/>
        <v>0</v>
      </c>
      <c r="H134" s="6">
        <v>0</v>
      </c>
      <c r="I134" s="6">
        <v>172818.44</v>
      </c>
      <c r="J134" s="6"/>
      <c r="K134" s="6"/>
      <c r="L134" s="64">
        <f t="shared" si="8"/>
        <v>172818.44</v>
      </c>
    </row>
    <row r="135" spans="1:12" ht="18.75" x14ac:dyDescent="0.3">
      <c r="A135" s="29" t="s">
        <v>276</v>
      </c>
      <c r="B135" s="11" t="s">
        <v>277</v>
      </c>
      <c r="C135" s="15"/>
      <c r="D135" s="15">
        <v>10000</v>
      </c>
      <c r="E135" s="15">
        <f t="shared" si="6"/>
        <v>10000</v>
      </c>
      <c r="F135" s="6">
        <v>10000</v>
      </c>
      <c r="G135" s="15">
        <f t="shared" si="7"/>
        <v>0</v>
      </c>
      <c r="H135" s="6"/>
      <c r="I135" s="6"/>
      <c r="J135" s="6"/>
      <c r="K135" s="6"/>
      <c r="L135" s="15">
        <f t="shared" si="8"/>
        <v>0</v>
      </c>
    </row>
    <row r="136" spans="1:12" ht="18.75" x14ac:dyDescent="0.3">
      <c r="A136" s="10" t="s">
        <v>278</v>
      </c>
      <c r="B136" s="11" t="s">
        <v>279</v>
      </c>
      <c r="C136" s="15"/>
      <c r="D136" s="15">
        <v>35000</v>
      </c>
      <c r="E136" s="15">
        <f t="shared" si="6"/>
        <v>35000</v>
      </c>
      <c r="F136" s="6">
        <v>35000</v>
      </c>
      <c r="G136" s="15">
        <f t="shared" si="7"/>
        <v>0</v>
      </c>
      <c r="H136" s="6">
        <v>27360</v>
      </c>
      <c r="I136" s="6"/>
      <c r="J136" s="6"/>
      <c r="K136" s="6"/>
      <c r="L136" s="15">
        <f t="shared" si="8"/>
        <v>0</v>
      </c>
    </row>
    <row r="137" spans="1:12" ht="18.75" x14ac:dyDescent="0.3">
      <c r="A137" s="47" t="s">
        <v>280</v>
      </c>
      <c r="B137" s="11" t="s">
        <v>281</v>
      </c>
      <c r="C137" s="15">
        <v>15000</v>
      </c>
      <c r="D137" s="15">
        <v>135000</v>
      </c>
      <c r="E137" s="15">
        <f t="shared" si="6"/>
        <v>150000</v>
      </c>
      <c r="F137" s="6">
        <v>20000</v>
      </c>
      <c r="G137" s="15">
        <f t="shared" si="7"/>
        <v>130000</v>
      </c>
      <c r="H137" s="50">
        <v>4080</v>
      </c>
      <c r="I137" s="6"/>
      <c r="J137" s="6"/>
      <c r="K137" s="6"/>
      <c r="L137" s="15">
        <f t="shared" si="8"/>
        <v>0</v>
      </c>
    </row>
    <row r="138" spans="1:12" ht="18.75" x14ac:dyDescent="0.3">
      <c r="A138" s="17" t="s">
        <v>282</v>
      </c>
      <c r="B138" s="11" t="s">
        <v>283</v>
      </c>
      <c r="C138" s="15"/>
      <c r="D138" s="15">
        <v>710000</v>
      </c>
      <c r="E138" s="15">
        <f t="shared" si="6"/>
        <v>710000</v>
      </c>
      <c r="F138" s="6">
        <v>60000</v>
      </c>
      <c r="G138" s="15">
        <f t="shared" si="7"/>
        <v>650000</v>
      </c>
      <c r="H138" s="6">
        <v>60000</v>
      </c>
      <c r="I138" s="6">
        <v>68440.77</v>
      </c>
      <c r="J138" s="6"/>
      <c r="K138" s="6"/>
      <c r="L138" s="64">
        <f t="shared" si="8"/>
        <v>68440.77</v>
      </c>
    </row>
    <row r="139" spans="1:12" ht="18.75" x14ac:dyDescent="0.3">
      <c r="A139" s="10" t="s">
        <v>284</v>
      </c>
      <c r="B139" s="11" t="s">
        <v>285</v>
      </c>
      <c r="C139" s="15"/>
      <c r="D139" s="15">
        <v>623000</v>
      </c>
      <c r="E139" s="15">
        <f t="shared" si="6"/>
        <v>623000</v>
      </c>
      <c r="F139" s="6">
        <v>60000</v>
      </c>
      <c r="G139" s="15">
        <f t="shared" si="7"/>
        <v>563000</v>
      </c>
      <c r="H139" s="6">
        <v>360000</v>
      </c>
      <c r="I139" s="6"/>
      <c r="J139" s="6"/>
      <c r="K139" s="6"/>
      <c r="L139" s="15">
        <f t="shared" si="8"/>
        <v>0</v>
      </c>
    </row>
    <row r="140" spans="1:12" ht="18.75" x14ac:dyDescent="0.3">
      <c r="A140" s="47" t="s">
        <v>286</v>
      </c>
      <c r="B140" s="11" t="s">
        <v>287</v>
      </c>
      <c r="C140" s="15"/>
      <c r="D140" s="15">
        <v>15000</v>
      </c>
      <c r="E140" s="15">
        <f t="shared" si="6"/>
        <v>15000</v>
      </c>
      <c r="F140" s="6">
        <v>15000</v>
      </c>
      <c r="G140" s="15">
        <f t="shared" si="7"/>
        <v>0</v>
      </c>
      <c r="H140" s="6"/>
      <c r="I140" s="6"/>
      <c r="J140" s="6"/>
      <c r="K140" s="6"/>
      <c r="L140" s="15">
        <f t="shared" si="8"/>
        <v>0</v>
      </c>
    </row>
    <row r="141" spans="1:12" ht="18.75" x14ac:dyDescent="0.3">
      <c r="A141" s="47" t="s">
        <v>288</v>
      </c>
      <c r="B141" s="11" t="s">
        <v>289</v>
      </c>
      <c r="C141" s="15"/>
      <c r="D141" s="15">
        <v>20000</v>
      </c>
      <c r="E141" s="15">
        <f t="shared" si="6"/>
        <v>20000</v>
      </c>
      <c r="F141" s="6">
        <v>20000</v>
      </c>
      <c r="G141" s="15">
        <f t="shared" si="7"/>
        <v>0</v>
      </c>
      <c r="H141" s="6"/>
      <c r="I141" s="6"/>
      <c r="J141" s="6"/>
      <c r="K141" s="6"/>
      <c r="L141" s="15">
        <f t="shared" si="8"/>
        <v>0</v>
      </c>
    </row>
    <row r="142" spans="1:12" ht="18.75" x14ac:dyDescent="0.3">
      <c r="A142" s="47" t="s">
        <v>290</v>
      </c>
      <c r="B142" s="11" t="s">
        <v>291</v>
      </c>
      <c r="C142" s="15"/>
      <c r="D142" s="15">
        <v>13000</v>
      </c>
      <c r="E142" s="15">
        <f t="shared" si="6"/>
        <v>13000</v>
      </c>
      <c r="F142" s="6">
        <v>13000</v>
      </c>
      <c r="G142" s="15">
        <f t="shared" si="7"/>
        <v>0</v>
      </c>
      <c r="H142" s="6"/>
      <c r="I142" s="6"/>
      <c r="J142" s="6"/>
      <c r="K142" s="6"/>
      <c r="L142" s="15">
        <f t="shared" si="8"/>
        <v>0</v>
      </c>
    </row>
    <row r="143" spans="1:12" ht="18.75" x14ac:dyDescent="0.3">
      <c r="A143" s="47" t="s">
        <v>292</v>
      </c>
      <c r="B143" s="11" t="s">
        <v>293</v>
      </c>
      <c r="C143" s="15"/>
      <c r="D143" s="15">
        <v>5000</v>
      </c>
      <c r="E143" s="15">
        <f t="shared" si="6"/>
        <v>5000</v>
      </c>
      <c r="F143" s="6">
        <v>5000</v>
      </c>
      <c r="G143" s="15">
        <f t="shared" si="7"/>
        <v>0</v>
      </c>
      <c r="H143" s="6"/>
      <c r="I143" s="6"/>
      <c r="J143" s="6"/>
      <c r="K143" s="6"/>
      <c r="L143" s="15">
        <f t="shared" si="8"/>
        <v>0</v>
      </c>
    </row>
    <row r="144" spans="1:12" ht="18.75" x14ac:dyDescent="0.3">
      <c r="A144" s="10" t="s">
        <v>294</v>
      </c>
      <c r="B144" s="11" t="s">
        <v>295</v>
      </c>
      <c r="C144" s="15"/>
      <c r="D144" s="15">
        <v>125000</v>
      </c>
      <c r="E144" s="15">
        <f t="shared" si="6"/>
        <v>125000</v>
      </c>
      <c r="F144" s="6">
        <v>60000</v>
      </c>
      <c r="G144" s="15">
        <f t="shared" si="7"/>
        <v>65000</v>
      </c>
      <c r="H144" s="6">
        <v>68929.440000000002</v>
      </c>
      <c r="I144" s="6"/>
      <c r="J144" s="6"/>
      <c r="K144" s="6"/>
      <c r="L144" s="15">
        <f t="shared" si="8"/>
        <v>0</v>
      </c>
    </row>
    <row r="145" spans="1:12" ht="18.75" x14ac:dyDescent="0.3">
      <c r="A145" s="10" t="s">
        <v>296</v>
      </c>
      <c r="B145" s="11" t="s">
        <v>297</v>
      </c>
      <c r="C145" s="15"/>
      <c r="D145" s="15">
        <v>540000</v>
      </c>
      <c r="E145" s="15">
        <f t="shared" si="6"/>
        <v>540000</v>
      </c>
      <c r="F145" s="6">
        <v>60000</v>
      </c>
      <c r="G145" s="15">
        <f t="shared" si="7"/>
        <v>480000</v>
      </c>
      <c r="H145" s="6">
        <v>33562</v>
      </c>
      <c r="I145" s="6"/>
      <c r="J145" s="6"/>
      <c r="K145" s="6"/>
      <c r="L145" s="15">
        <f t="shared" si="8"/>
        <v>0</v>
      </c>
    </row>
    <row r="146" spans="1:12" ht="18.75" x14ac:dyDescent="0.3">
      <c r="A146" s="47" t="s">
        <v>298</v>
      </c>
      <c r="B146" s="11" t="s">
        <v>299</v>
      </c>
      <c r="C146" s="15"/>
      <c r="D146" s="15">
        <v>7000</v>
      </c>
      <c r="E146" s="15">
        <f t="shared" si="6"/>
        <v>7000</v>
      </c>
      <c r="F146" s="6">
        <v>7000</v>
      </c>
      <c r="G146" s="15">
        <f t="shared" si="7"/>
        <v>0</v>
      </c>
      <c r="H146" s="6"/>
      <c r="I146" s="6"/>
      <c r="J146" s="6"/>
      <c r="K146" s="6"/>
      <c r="L146" s="15">
        <f t="shared" si="8"/>
        <v>0</v>
      </c>
    </row>
    <row r="147" spans="1:12" ht="18.75" x14ac:dyDescent="0.3">
      <c r="A147" s="29" t="s">
        <v>300</v>
      </c>
      <c r="B147" s="11" t="s">
        <v>301</v>
      </c>
      <c r="C147" s="15"/>
      <c r="D147" s="15">
        <v>10000</v>
      </c>
      <c r="E147" s="15">
        <f t="shared" si="6"/>
        <v>10000</v>
      </c>
      <c r="F147" s="6">
        <v>10000</v>
      </c>
      <c r="G147" s="15">
        <f t="shared" si="7"/>
        <v>0</v>
      </c>
      <c r="H147" s="32">
        <v>5000</v>
      </c>
      <c r="I147" s="6"/>
      <c r="J147" s="6"/>
      <c r="K147" s="6"/>
      <c r="L147" s="15">
        <f t="shared" si="8"/>
        <v>0</v>
      </c>
    </row>
    <row r="148" spans="1:12" ht="18.75" x14ac:dyDescent="0.3">
      <c r="A148" s="10" t="s">
        <v>302</v>
      </c>
      <c r="B148" s="11" t="s">
        <v>303</v>
      </c>
      <c r="C148" s="15"/>
      <c r="D148" s="15">
        <v>20000</v>
      </c>
      <c r="E148" s="15">
        <f t="shared" si="6"/>
        <v>20000</v>
      </c>
      <c r="F148" s="6">
        <v>20000</v>
      </c>
      <c r="G148" s="15">
        <f t="shared" si="7"/>
        <v>0</v>
      </c>
      <c r="H148" s="6"/>
      <c r="I148" s="6"/>
      <c r="J148" s="6"/>
      <c r="K148" s="6"/>
      <c r="L148" s="15">
        <f t="shared" si="8"/>
        <v>0</v>
      </c>
    </row>
    <row r="149" spans="1:12" ht="18.75" x14ac:dyDescent="0.3">
      <c r="A149" s="10" t="s">
        <v>304</v>
      </c>
      <c r="B149" s="11" t="s">
        <v>305</v>
      </c>
      <c r="C149" s="15"/>
      <c r="D149" s="15">
        <v>730000</v>
      </c>
      <c r="E149" s="15">
        <f t="shared" si="6"/>
        <v>730000</v>
      </c>
      <c r="F149" s="6">
        <v>60000</v>
      </c>
      <c r="G149" s="15">
        <f t="shared" si="7"/>
        <v>670000</v>
      </c>
      <c r="H149" s="6"/>
      <c r="I149" s="6">
        <v>470338.72</v>
      </c>
      <c r="J149" s="6"/>
      <c r="K149" s="6"/>
      <c r="L149" s="64">
        <f t="shared" si="8"/>
        <v>470338.72</v>
      </c>
    </row>
    <row r="150" spans="1:12" ht="18.75" x14ac:dyDescent="0.3">
      <c r="A150" s="47" t="s">
        <v>306</v>
      </c>
      <c r="B150" s="11" t="s">
        <v>307</v>
      </c>
      <c r="C150" s="15"/>
      <c r="D150" s="15">
        <v>15000</v>
      </c>
      <c r="E150" s="15">
        <f t="shared" si="6"/>
        <v>15000</v>
      </c>
      <c r="F150" s="6">
        <v>15000</v>
      </c>
      <c r="G150" s="15">
        <f t="shared" si="7"/>
        <v>0</v>
      </c>
      <c r="H150" s="50">
        <v>3000</v>
      </c>
      <c r="I150" s="6"/>
      <c r="J150" s="6"/>
      <c r="K150" s="6"/>
      <c r="L150" s="15">
        <f t="shared" si="8"/>
        <v>0</v>
      </c>
    </row>
    <row r="151" spans="1:12" ht="18.75" x14ac:dyDescent="0.3">
      <c r="A151" s="47" t="s">
        <v>308</v>
      </c>
      <c r="B151" s="11" t="s">
        <v>309</v>
      </c>
      <c r="C151" s="15"/>
      <c r="D151" s="15">
        <v>10000</v>
      </c>
      <c r="E151" s="15">
        <f t="shared" si="6"/>
        <v>10000</v>
      </c>
      <c r="F151" s="6">
        <v>10000</v>
      </c>
      <c r="G151" s="15">
        <f t="shared" si="7"/>
        <v>0</v>
      </c>
      <c r="H151" s="6"/>
      <c r="I151" s="6"/>
      <c r="J151" s="6"/>
      <c r="K151" s="6"/>
      <c r="L151" s="15">
        <f t="shared" si="8"/>
        <v>0</v>
      </c>
    </row>
    <row r="152" spans="1:12" ht="18.75" x14ac:dyDescent="0.3">
      <c r="A152" s="10" t="s">
        <v>310</v>
      </c>
      <c r="B152" s="11" t="s">
        <v>311</v>
      </c>
      <c r="C152" s="15"/>
      <c r="D152" s="15">
        <v>140000</v>
      </c>
      <c r="E152" s="15">
        <f t="shared" si="6"/>
        <v>140000</v>
      </c>
      <c r="F152" s="6">
        <v>60000</v>
      </c>
      <c r="G152" s="15">
        <f t="shared" si="7"/>
        <v>80000</v>
      </c>
      <c r="H152" s="6">
        <v>10000</v>
      </c>
      <c r="I152" s="6"/>
      <c r="J152" s="6"/>
      <c r="K152" s="6"/>
      <c r="L152" s="15">
        <f t="shared" si="8"/>
        <v>0</v>
      </c>
    </row>
    <row r="153" spans="1:12" ht="18.75" x14ac:dyDescent="0.3">
      <c r="A153" s="10" t="s">
        <v>312</v>
      </c>
      <c r="B153" s="11" t="s">
        <v>313</v>
      </c>
      <c r="C153" s="15"/>
      <c r="D153" s="15">
        <v>140000</v>
      </c>
      <c r="E153" s="15">
        <f t="shared" si="6"/>
        <v>140000</v>
      </c>
      <c r="F153" s="6">
        <v>60000</v>
      </c>
      <c r="G153" s="15">
        <f t="shared" si="7"/>
        <v>80000</v>
      </c>
      <c r="H153" s="6">
        <v>8000</v>
      </c>
      <c r="I153" s="6"/>
      <c r="J153" s="6"/>
      <c r="K153" s="6"/>
      <c r="L153" s="15">
        <f t="shared" si="8"/>
        <v>0</v>
      </c>
    </row>
    <row r="154" spans="1:12" ht="18.75" x14ac:dyDescent="0.3">
      <c r="A154" s="10" t="s">
        <v>314</v>
      </c>
      <c r="B154" s="11" t="s">
        <v>315</v>
      </c>
      <c r="C154" s="15"/>
      <c r="D154" s="15">
        <v>60000</v>
      </c>
      <c r="E154" s="15">
        <f t="shared" si="6"/>
        <v>60000</v>
      </c>
      <c r="F154" s="6">
        <v>60000</v>
      </c>
      <c r="G154" s="15">
        <f t="shared" si="7"/>
        <v>0</v>
      </c>
      <c r="H154" s="6"/>
      <c r="I154" s="6"/>
      <c r="J154" s="6"/>
      <c r="K154" s="6"/>
      <c r="L154" s="15">
        <f t="shared" si="8"/>
        <v>0</v>
      </c>
    </row>
    <row r="155" spans="1:12" ht="18.75" x14ac:dyDescent="0.3">
      <c r="A155" s="10" t="s">
        <v>316</v>
      </c>
      <c r="B155" s="11" t="s">
        <v>317</v>
      </c>
      <c r="C155" s="15"/>
      <c r="D155" s="15">
        <v>30000</v>
      </c>
      <c r="E155" s="15">
        <f t="shared" si="6"/>
        <v>30000</v>
      </c>
      <c r="F155" s="6">
        <v>30000</v>
      </c>
      <c r="G155" s="15">
        <f t="shared" si="7"/>
        <v>0</v>
      </c>
      <c r="H155" s="6"/>
      <c r="I155" s="6"/>
      <c r="J155" s="6"/>
      <c r="K155" s="6"/>
      <c r="L155" s="15">
        <f t="shared" si="8"/>
        <v>0</v>
      </c>
    </row>
    <row r="156" spans="1:12" ht="18.75" x14ac:dyDescent="0.3">
      <c r="A156" s="47" t="s">
        <v>318</v>
      </c>
      <c r="B156" s="11" t="s">
        <v>319</v>
      </c>
      <c r="C156" s="15"/>
      <c r="D156" s="15">
        <v>10000</v>
      </c>
      <c r="E156" s="15">
        <f t="shared" si="6"/>
        <v>10000</v>
      </c>
      <c r="F156" s="6">
        <v>10000</v>
      </c>
      <c r="G156" s="15">
        <f t="shared" si="7"/>
        <v>0</v>
      </c>
      <c r="H156" s="6"/>
      <c r="I156" s="6"/>
      <c r="J156" s="6"/>
      <c r="K156" s="6"/>
      <c r="L156" s="15">
        <f t="shared" si="8"/>
        <v>0</v>
      </c>
    </row>
    <row r="157" spans="1:12" ht="18.75" x14ac:dyDescent="0.3">
      <c r="A157" s="29" t="s">
        <v>320</v>
      </c>
      <c r="B157" s="11" t="s">
        <v>321</v>
      </c>
      <c r="C157" s="15"/>
      <c r="D157" s="15">
        <v>3000</v>
      </c>
      <c r="E157" s="15">
        <f t="shared" si="6"/>
        <v>3000</v>
      </c>
      <c r="F157" s="6">
        <v>3000</v>
      </c>
      <c r="G157" s="15">
        <f t="shared" si="7"/>
        <v>0</v>
      </c>
      <c r="H157" s="6"/>
      <c r="I157" s="6"/>
      <c r="J157" s="6"/>
      <c r="K157" s="6"/>
      <c r="L157" s="15">
        <f t="shared" si="8"/>
        <v>0</v>
      </c>
    </row>
    <row r="158" spans="1:12" ht="18.75" x14ac:dyDescent="0.3">
      <c r="A158" s="10" t="s">
        <v>322</v>
      </c>
      <c r="B158" s="11" t="s">
        <v>323</v>
      </c>
      <c r="C158" s="15"/>
      <c r="D158" s="15">
        <v>231000</v>
      </c>
      <c r="E158" s="15">
        <f t="shared" si="6"/>
        <v>231000</v>
      </c>
      <c r="F158" s="6">
        <v>60000</v>
      </c>
      <c r="G158" s="15">
        <f t="shared" si="7"/>
        <v>171000</v>
      </c>
      <c r="H158" s="6">
        <v>10000</v>
      </c>
      <c r="I158" s="6">
        <v>442947.38</v>
      </c>
      <c r="J158" s="6"/>
      <c r="K158" s="6"/>
      <c r="L158" s="64">
        <f t="shared" si="8"/>
        <v>442947.38</v>
      </c>
    </row>
    <row r="159" spans="1:12" ht="18.75" x14ac:dyDescent="0.3">
      <c r="A159" s="10" t="s">
        <v>324</v>
      </c>
      <c r="B159" s="11" t="s">
        <v>325</v>
      </c>
      <c r="C159" s="15"/>
      <c r="D159" s="15">
        <v>188000</v>
      </c>
      <c r="E159" s="15">
        <f t="shared" si="6"/>
        <v>188000</v>
      </c>
      <c r="F159" s="6">
        <v>60000</v>
      </c>
      <c r="G159" s="15">
        <f t="shared" si="7"/>
        <v>128000</v>
      </c>
      <c r="H159" s="6">
        <v>16000</v>
      </c>
      <c r="I159" s="6"/>
      <c r="J159" s="6"/>
      <c r="K159" s="6"/>
      <c r="L159" s="15">
        <f t="shared" si="8"/>
        <v>0</v>
      </c>
    </row>
    <row r="160" spans="1:12" ht="18.75" x14ac:dyDescent="0.3">
      <c r="A160" s="10" t="s">
        <v>326</v>
      </c>
      <c r="B160" s="11" t="s">
        <v>327</v>
      </c>
      <c r="C160" s="15"/>
      <c r="D160" s="15">
        <v>0</v>
      </c>
      <c r="E160" s="15">
        <f t="shared" si="6"/>
        <v>0</v>
      </c>
      <c r="F160" s="6"/>
      <c r="G160" s="15">
        <f t="shared" si="7"/>
        <v>0</v>
      </c>
      <c r="H160" s="6">
        <v>1186800</v>
      </c>
      <c r="I160" s="6"/>
      <c r="J160" s="6"/>
      <c r="K160" s="6"/>
      <c r="L160" s="15">
        <f t="shared" si="8"/>
        <v>0</v>
      </c>
    </row>
    <row r="161" spans="1:12" ht="18.75" x14ac:dyDescent="0.3">
      <c r="A161" s="10" t="s">
        <v>328</v>
      </c>
      <c r="B161" s="11" t="s">
        <v>329</v>
      </c>
      <c r="C161" s="15"/>
      <c r="D161" s="15">
        <v>260000</v>
      </c>
      <c r="E161" s="15">
        <f t="shared" si="6"/>
        <v>260000</v>
      </c>
      <c r="F161" s="6">
        <v>60000</v>
      </c>
      <c r="G161" s="15">
        <f t="shared" si="7"/>
        <v>200000</v>
      </c>
      <c r="H161" s="6">
        <v>7250</v>
      </c>
      <c r="I161" s="6">
        <v>0</v>
      </c>
      <c r="J161" s="6"/>
      <c r="K161" s="6"/>
      <c r="L161" s="15">
        <f t="shared" si="8"/>
        <v>0</v>
      </c>
    </row>
    <row r="162" spans="1:12" ht="18.75" x14ac:dyDescent="0.3">
      <c r="A162" s="10" t="s">
        <v>330</v>
      </c>
      <c r="B162" s="11" t="s">
        <v>331</v>
      </c>
      <c r="C162" s="15"/>
      <c r="D162" s="15">
        <v>11000</v>
      </c>
      <c r="E162" s="15">
        <f t="shared" si="6"/>
        <v>11000</v>
      </c>
      <c r="F162" s="6">
        <v>11000</v>
      </c>
      <c r="G162" s="15">
        <f t="shared" si="7"/>
        <v>0</v>
      </c>
      <c r="H162" s="6">
        <v>1000</v>
      </c>
      <c r="I162" s="6"/>
      <c r="J162" s="6"/>
      <c r="K162" s="6"/>
      <c r="L162" s="15">
        <f t="shared" si="8"/>
        <v>0</v>
      </c>
    </row>
    <row r="163" spans="1:12" ht="18.75" x14ac:dyDescent="0.3">
      <c r="A163" s="17" t="s">
        <v>332</v>
      </c>
      <c r="B163" s="18" t="s">
        <v>333</v>
      </c>
      <c r="C163" s="15"/>
      <c r="D163" s="15">
        <v>60000</v>
      </c>
      <c r="E163" s="15">
        <f t="shared" si="6"/>
        <v>60000</v>
      </c>
      <c r="F163" s="20">
        <v>60000</v>
      </c>
      <c r="G163" s="15">
        <f t="shared" si="7"/>
        <v>0</v>
      </c>
      <c r="H163" s="20"/>
      <c r="I163" s="20">
        <v>0</v>
      </c>
      <c r="J163" s="20"/>
      <c r="K163" s="20"/>
      <c r="L163" s="15">
        <f t="shared" si="8"/>
        <v>0</v>
      </c>
    </row>
    <row r="164" spans="1:12" ht="18.75" x14ac:dyDescent="0.3">
      <c r="A164" s="10" t="s">
        <v>334</v>
      </c>
      <c r="B164" s="11" t="s">
        <v>335</v>
      </c>
      <c r="C164" s="15"/>
      <c r="D164" s="15">
        <v>900000</v>
      </c>
      <c r="E164" s="15">
        <f t="shared" si="6"/>
        <v>900000</v>
      </c>
      <c r="F164" s="6">
        <v>60000</v>
      </c>
      <c r="G164" s="15">
        <f t="shared" si="7"/>
        <v>840000</v>
      </c>
      <c r="H164" s="6"/>
      <c r="I164" s="6">
        <v>1800000</v>
      </c>
      <c r="J164" s="6"/>
      <c r="K164" s="6"/>
      <c r="L164" s="64">
        <f t="shared" si="8"/>
        <v>1800000</v>
      </c>
    </row>
    <row r="165" spans="1:12" ht="18.75" x14ac:dyDescent="0.3">
      <c r="A165" s="47" t="s">
        <v>336</v>
      </c>
      <c r="B165" s="11" t="s">
        <v>337</v>
      </c>
      <c r="C165" s="15"/>
      <c r="D165" s="15">
        <v>15000</v>
      </c>
      <c r="E165" s="15">
        <f t="shared" si="6"/>
        <v>15000</v>
      </c>
      <c r="F165" s="6">
        <v>15000</v>
      </c>
      <c r="G165" s="15">
        <f t="shared" si="7"/>
        <v>0</v>
      </c>
      <c r="H165" s="6"/>
      <c r="I165" s="6"/>
      <c r="J165" s="6"/>
      <c r="K165" s="6"/>
      <c r="L165" s="15">
        <f t="shared" si="8"/>
        <v>0</v>
      </c>
    </row>
    <row r="166" spans="1:12" ht="18.75" x14ac:dyDescent="0.3">
      <c r="A166" s="10" t="s">
        <v>338</v>
      </c>
      <c r="B166" s="11" t="s">
        <v>339</v>
      </c>
      <c r="C166" s="15"/>
      <c r="D166" s="15">
        <v>20000</v>
      </c>
      <c r="E166" s="15">
        <f t="shared" si="6"/>
        <v>20000</v>
      </c>
      <c r="F166" s="6">
        <v>20000</v>
      </c>
      <c r="G166" s="15">
        <f t="shared" si="7"/>
        <v>0</v>
      </c>
      <c r="H166" s="6"/>
      <c r="I166" s="6"/>
      <c r="J166" s="6"/>
      <c r="K166" s="6"/>
      <c r="L166" s="15">
        <f t="shared" si="8"/>
        <v>0</v>
      </c>
    </row>
    <row r="167" spans="1:12" ht="18.75" x14ac:dyDescent="0.3">
      <c r="A167" s="10" t="s">
        <v>340</v>
      </c>
      <c r="B167" s="11" t="s">
        <v>341</v>
      </c>
      <c r="C167" s="15"/>
      <c r="D167" s="15">
        <v>700000</v>
      </c>
      <c r="E167" s="15">
        <f t="shared" si="6"/>
        <v>700000</v>
      </c>
      <c r="F167" s="6">
        <v>60000</v>
      </c>
      <c r="G167" s="15">
        <f t="shared" si="7"/>
        <v>640000</v>
      </c>
      <c r="H167" s="6">
        <v>3422</v>
      </c>
      <c r="I167" s="6">
        <v>713769.57</v>
      </c>
      <c r="J167" s="6"/>
      <c r="K167" s="6"/>
      <c r="L167" s="64">
        <f t="shared" si="8"/>
        <v>713769.57</v>
      </c>
    </row>
    <row r="168" spans="1:12" ht="18.75" x14ac:dyDescent="0.3">
      <c r="A168" s="10" t="s">
        <v>342</v>
      </c>
      <c r="B168" s="11" t="s">
        <v>343</v>
      </c>
      <c r="C168" s="15"/>
      <c r="D168" s="15">
        <v>707000</v>
      </c>
      <c r="E168" s="15">
        <f t="shared" si="6"/>
        <v>707000</v>
      </c>
      <c r="F168" s="6">
        <v>60000</v>
      </c>
      <c r="G168" s="15">
        <f t="shared" si="7"/>
        <v>647000</v>
      </c>
      <c r="H168" s="6"/>
      <c r="I168" s="6">
        <v>313552.40000000002</v>
      </c>
      <c r="J168" s="6"/>
      <c r="K168" s="6"/>
      <c r="L168" s="64">
        <f t="shared" si="8"/>
        <v>313552.40000000002</v>
      </c>
    </row>
    <row r="169" spans="1:12" ht="18.75" x14ac:dyDescent="0.3">
      <c r="A169" s="10" t="s">
        <v>344</v>
      </c>
      <c r="B169" s="11" t="s">
        <v>345</v>
      </c>
      <c r="C169" s="15"/>
      <c r="D169" s="15">
        <v>60000</v>
      </c>
      <c r="E169" s="15">
        <f t="shared" si="6"/>
        <v>60000</v>
      </c>
      <c r="F169" s="6">
        <v>60000</v>
      </c>
      <c r="G169" s="15">
        <f t="shared" si="7"/>
        <v>0</v>
      </c>
      <c r="H169" s="6">
        <v>-1330000</v>
      </c>
      <c r="I169" s="6"/>
      <c r="J169" s="6"/>
      <c r="K169" s="6"/>
      <c r="L169" s="15">
        <f t="shared" si="8"/>
        <v>0</v>
      </c>
    </row>
    <row r="170" spans="1:12" ht="18.75" x14ac:dyDescent="0.3">
      <c r="A170" s="10" t="s">
        <v>346</v>
      </c>
      <c r="B170" s="11" t="s">
        <v>347</v>
      </c>
      <c r="C170" s="15"/>
      <c r="D170" s="15">
        <v>540000</v>
      </c>
      <c r="E170" s="15">
        <f t="shared" si="6"/>
        <v>540000</v>
      </c>
      <c r="F170" s="6">
        <v>60000</v>
      </c>
      <c r="G170" s="15">
        <f t="shared" si="7"/>
        <v>480000</v>
      </c>
      <c r="H170" s="6">
        <v>20000</v>
      </c>
      <c r="I170" s="6">
        <v>3196000</v>
      </c>
      <c r="J170" s="6"/>
      <c r="K170" s="6"/>
      <c r="L170" s="64">
        <f t="shared" si="8"/>
        <v>3196000</v>
      </c>
    </row>
    <row r="171" spans="1:12" ht="18.75" x14ac:dyDescent="0.3">
      <c r="A171" s="47" t="s">
        <v>348</v>
      </c>
      <c r="B171" s="11" t="s">
        <v>349</v>
      </c>
      <c r="C171" s="15"/>
      <c r="D171" s="15">
        <v>5000</v>
      </c>
      <c r="E171" s="15">
        <f t="shared" si="6"/>
        <v>5000</v>
      </c>
      <c r="F171" s="6">
        <v>5000</v>
      </c>
      <c r="G171" s="15">
        <f t="shared" si="7"/>
        <v>0</v>
      </c>
      <c r="H171" s="6"/>
      <c r="I171" s="6"/>
      <c r="J171" s="6"/>
      <c r="K171" s="6"/>
      <c r="L171" s="15">
        <f t="shared" si="8"/>
        <v>0</v>
      </c>
    </row>
    <row r="172" spans="1:12" ht="18.75" x14ac:dyDescent="0.3">
      <c r="A172" s="47" t="s">
        <v>350</v>
      </c>
      <c r="B172" s="11" t="s">
        <v>351</v>
      </c>
      <c r="C172" s="15"/>
      <c r="D172" s="15">
        <v>5000</v>
      </c>
      <c r="E172" s="15">
        <f t="shared" si="6"/>
        <v>5000</v>
      </c>
      <c r="F172" s="6">
        <v>5000</v>
      </c>
      <c r="G172" s="15">
        <f t="shared" si="7"/>
        <v>0</v>
      </c>
      <c r="H172" s="6"/>
      <c r="I172" s="6"/>
      <c r="J172" s="6"/>
      <c r="K172" s="6"/>
      <c r="L172" s="15">
        <f t="shared" si="8"/>
        <v>0</v>
      </c>
    </row>
    <row r="173" spans="1:12" ht="18.75" x14ac:dyDescent="0.3">
      <c r="A173" s="10" t="s">
        <v>352</v>
      </c>
      <c r="B173" s="11" t="s">
        <v>353</v>
      </c>
      <c r="C173" s="15"/>
      <c r="D173" s="15">
        <v>60000</v>
      </c>
      <c r="E173" s="15">
        <f t="shared" si="6"/>
        <v>60000</v>
      </c>
      <c r="F173" s="6">
        <v>60000</v>
      </c>
      <c r="G173" s="15">
        <f t="shared" si="7"/>
        <v>0</v>
      </c>
      <c r="H173" s="6">
        <v>580</v>
      </c>
      <c r="I173" s="6"/>
      <c r="J173" s="6">
        <v>0</v>
      </c>
      <c r="K173" s="6"/>
      <c r="L173" s="15">
        <f t="shared" si="8"/>
        <v>0</v>
      </c>
    </row>
    <row r="174" spans="1:12" ht="18.75" x14ac:dyDescent="0.3">
      <c r="A174" s="10" t="s">
        <v>354</v>
      </c>
      <c r="B174" s="11" t="s">
        <v>355</v>
      </c>
      <c r="C174" s="15"/>
      <c r="D174" s="15">
        <v>20000</v>
      </c>
      <c r="E174" s="15">
        <f t="shared" si="6"/>
        <v>20000</v>
      </c>
      <c r="F174" s="6">
        <v>20000</v>
      </c>
      <c r="G174" s="15">
        <f t="shared" si="7"/>
        <v>0</v>
      </c>
      <c r="H174" s="6"/>
      <c r="I174" s="6"/>
      <c r="J174" s="6"/>
      <c r="K174" s="6"/>
      <c r="L174" s="15">
        <f t="shared" si="8"/>
        <v>0</v>
      </c>
    </row>
    <row r="175" spans="1:12" ht="18.75" x14ac:dyDescent="0.3">
      <c r="A175" s="10" t="s">
        <v>356</v>
      </c>
      <c r="B175" s="11" t="s">
        <v>357</v>
      </c>
      <c r="C175" s="15"/>
      <c r="D175" s="15">
        <v>80000</v>
      </c>
      <c r="E175" s="15">
        <f t="shared" si="6"/>
        <v>80000</v>
      </c>
      <c r="F175" s="6">
        <v>60000</v>
      </c>
      <c r="G175" s="15">
        <f t="shared" si="7"/>
        <v>20000</v>
      </c>
      <c r="H175" s="6">
        <v>2086.08</v>
      </c>
      <c r="I175" s="6"/>
      <c r="J175" s="6">
        <v>91565.02</v>
      </c>
      <c r="K175" s="6"/>
      <c r="L175" s="64">
        <f t="shared" si="8"/>
        <v>91565.02</v>
      </c>
    </row>
    <row r="176" spans="1:12" ht="18.75" x14ac:dyDescent="0.3">
      <c r="A176" s="47" t="s">
        <v>358</v>
      </c>
      <c r="B176" s="11" t="s">
        <v>359</v>
      </c>
      <c r="C176" s="15"/>
      <c r="D176" s="15">
        <v>16000</v>
      </c>
      <c r="E176" s="15">
        <f t="shared" si="6"/>
        <v>16000</v>
      </c>
      <c r="F176" s="6">
        <v>16000</v>
      </c>
      <c r="G176" s="15">
        <f t="shared" si="7"/>
        <v>0</v>
      </c>
      <c r="H176" s="6"/>
      <c r="I176" s="6"/>
      <c r="J176" s="6"/>
      <c r="K176" s="6"/>
      <c r="L176" s="15">
        <f t="shared" si="8"/>
        <v>0</v>
      </c>
    </row>
    <row r="177" spans="1:12" ht="18.75" x14ac:dyDescent="0.3">
      <c r="A177" s="47" t="s">
        <v>360</v>
      </c>
      <c r="B177" s="11" t="s">
        <v>361</v>
      </c>
      <c r="C177" s="15"/>
      <c r="D177" s="15">
        <v>5000</v>
      </c>
      <c r="E177" s="15">
        <f t="shared" si="6"/>
        <v>5000</v>
      </c>
      <c r="F177" s="6">
        <v>5000</v>
      </c>
      <c r="G177" s="15">
        <f t="shared" si="7"/>
        <v>0</v>
      </c>
      <c r="H177" s="6"/>
      <c r="I177" s="6"/>
      <c r="J177" s="6"/>
      <c r="K177" s="6"/>
      <c r="L177" s="15">
        <f t="shared" si="8"/>
        <v>0</v>
      </c>
    </row>
    <row r="178" spans="1:12" ht="18.75" x14ac:dyDescent="0.3">
      <c r="A178" s="47" t="s">
        <v>362</v>
      </c>
      <c r="B178" s="11" t="s">
        <v>363</v>
      </c>
      <c r="C178" s="15"/>
      <c r="D178" s="15">
        <v>3000</v>
      </c>
      <c r="E178" s="15">
        <f t="shared" si="6"/>
        <v>3000</v>
      </c>
      <c r="F178" s="6">
        <v>3000</v>
      </c>
      <c r="G178" s="15">
        <f t="shared" si="7"/>
        <v>0</v>
      </c>
      <c r="H178" s="50">
        <v>5000</v>
      </c>
      <c r="I178" s="6"/>
      <c r="J178" s="6"/>
      <c r="K178" s="6"/>
      <c r="L178" s="15">
        <f t="shared" si="8"/>
        <v>0</v>
      </c>
    </row>
    <row r="179" spans="1:12" ht="18.75" x14ac:dyDescent="0.3">
      <c r="A179" s="29" t="s">
        <v>364</v>
      </c>
      <c r="B179" s="11" t="s">
        <v>365</v>
      </c>
      <c r="C179" s="15"/>
      <c r="D179" s="15">
        <v>8000</v>
      </c>
      <c r="E179" s="15">
        <f t="shared" si="6"/>
        <v>8000</v>
      </c>
      <c r="F179" s="6">
        <v>8000</v>
      </c>
      <c r="G179" s="15">
        <f t="shared" si="7"/>
        <v>0</v>
      </c>
      <c r="H179" s="6"/>
      <c r="I179" s="6"/>
      <c r="J179" s="6"/>
      <c r="K179" s="6"/>
      <c r="L179" s="15">
        <f t="shared" si="8"/>
        <v>0</v>
      </c>
    </row>
    <row r="180" spans="1:12" ht="18.75" x14ac:dyDescent="0.3">
      <c r="A180" s="10" t="s">
        <v>366</v>
      </c>
      <c r="B180" s="11" t="s">
        <v>367</v>
      </c>
      <c r="C180" s="15"/>
      <c r="D180" s="15">
        <v>5000</v>
      </c>
      <c r="E180" s="15">
        <f t="shared" si="6"/>
        <v>5000</v>
      </c>
      <c r="F180" s="6">
        <v>5000</v>
      </c>
      <c r="G180" s="15">
        <f t="shared" si="7"/>
        <v>0</v>
      </c>
      <c r="H180" s="6"/>
      <c r="I180" s="6"/>
      <c r="J180" s="6"/>
      <c r="K180" s="6"/>
      <c r="L180" s="15">
        <f t="shared" si="8"/>
        <v>0</v>
      </c>
    </row>
    <row r="181" spans="1:12" ht="18.75" x14ac:dyDescent="0.3">
      <c r="A181" s="10" t="s">
        <v>368</v>
      </c>
      <c r="B181" s="11" t="s">
        <v>369</v>
      </c>
      <c r="C181" s="15"/>
      <c r="D181" s="15">
        <v>840000</v>
      </c>
      <c r="E181" s="15">
        <f t="shared" si="6"/>
        <v>840000</v>
      </c>
      <c r="F181" s="6">
        <v>60000</v>
      </c>
      <c r="G181" s="15">
        <f t="shared" si="7"/>
        <v>780000</v>
      </c>
      <c r="H181" s="6">
        <v>2046.14</v>
      </c>
      <c r="I181" s="6">
        <v>2000000</v>
      </c>
      <c r="J181" s="6"/>
      <c r="K181" s="6"/>
      <c r="L181" s="64">
        <f t="shared" si="8"/>
        <v>2000000</v>
      </c>
    </row>
    <row r="182" spans="1:12" ht="18.75" x14ac:dyDescent="0.3">
      <c r="A182" s="10" t="s">
        <v>370</v>
      </c>
      <c r="B182" s="11" t="s">
        <v>371</v>
      </c>
      <c r="C182" s="15"/>
      <c r="D182" s="15">
        <v>340000</v>
      </c>
      <c r="E182" s="15">
        <f t="shared" si="6"/>
        <v>340000</v>
      </c>
      <c r="F182" s="6">
        <v>60000</v>
      </c>
      <c r="G182" s="15">
        <f t="shared" si="7"/>
        <v>280000</v>
      </c>
      <c r="H182" s="6">
        <v>10000</v>
      </c>
      <c r="I182" s="6"/>
      <c r="J182" s="6"/>
      <c r="K182" s="6"/>
      <c r="L182" s="15">
        <f t="shared" si="8"/>
        <v>0</v>
      </c>
    </row>
    <row r="183" spans="1:12" ht="18.75" x14ac:dyDescent="0.3">
      <c r="A183" s="10" t="s">
        <v>372</v>
      </c>
      <c r="B183" s="11" t="s">
        <v>373</v>
      </c>
      <c r="C183" s="15"/>
      <c r="D183" s="15">
        <v>395000</v>
      </c>
      <c r="E183" s="15">
        <f t="shared" si="6"/>
        <v>395000</v>
      </c>
      <c r="F183" s="6">
        <v>60000</v>
      </c>
      <c r="G183" s="15">
        <f t="shared" si="7"/>
        <v>335000</v>
      </c>
      <c r="H183" s="6">
        <v>15700</v>
      </c>
      <c r="I183" s="6">
        <v>847436.79</v>
      </c>
      <c r="J183" s="6"/>
      <c r="K183" s="6"/>
      <c r="L183" s="64">
        <f t="shared" si="8"/>
        <v>847436.79</v>
      </c>
    </row>
    <row r="184" spans="1:12" ht="18.75" x14ac:dyDescent="0.3">
      <c r="A184" s="47" t="s">
        <v>374</v>
      </c>
      <c r="B184" s="11" t="s">
        <v>375</v>
      </c>
      <c r="C184" s="15"/>
      <c r="D184" s="15">
        <v>5000</v>
      </c>
      <c r="E184" s="15">
        <f t="shared" si="6"/>
        <v>5000</v>
      </c>
      <c r="F184" s="6">
        <v>5000</v>
      </c>
      <c r="G184" s="15">
        <f t="shared" si="7"/>
        <v>0</v>
      </c>
      <c r="H184" s="6"/>
      <c r="I184" s="6"/>
      <c r="J184" s="6"/>
      <c r="K184" s="6"/>
      <c r="L184" s="15">
        <f t="shared" si="8"/>
        <v>0</v>
      </c>
    </row>
    <row r="185" spans="1:12" ht="18.75" x14ac:dyDescent="0.3">
      <c r="A185" s="10" t="s">
        <v>376</v>
      </c>
      <c r="B185" s="11" t="s">
        <v>377</v>
      </c>
      <c r="C185" s="15"/>
      <c r="D185" s="15">
        <v>265000</v>
      </c>
      <c r="E185" s="15">
        <f t="shared" si="6"/>
        <v>265000</v>
      </c>
      <c r="F185" s="6">
        <v>60000</v>
      </c>
      <c r="G185" s="15">
        <f t="shared" si="7"/>
        <v>205000</v>
      </c>
      <c r="H185" s="6"/>
      <c r="I185" s="6">
        <v>944236.97</v>
      </c>
      <c r="J185" s="6"/>
      <c r="K185" s="6"/>
      <c r="L185" s="64">
        <f t="shared" si="8"/>
        <v>944236.97</v>
      </c>
    </row>
    <row r="186" spans="1:12" ht="18.75" x14ac:dyDescent="0.3">
      <c r="A186" s="10" t="s">
        <v>378</v>
      </c>
      <c r="B186" s="11" t="s">
        <v>379</v>
      </c>
      <c r="C186" s="15"/>
      <c r="D186" s="19">
        <v>60000</v>
      </c>
      <c r="E186" s="15">
        <f t="shared" si="6"/>
        <v>60000</v>
      </c>
      <c r="F186" s="6">
        <v>50000</v>
      </c>
      <c r="G186" s="15">
        <f t="shared" si="7"/>
        <v>10000</v>
      </c>
      <c r="H186" s="6"/>
      <c r="I186" s="6"/>
      <c r="J186" s="6"/>
      <c r="K186" s="6"/>
      <c r="L186" s="15">
        <f t="shared" si="8"/>
        <v>0</v>
      </c>
    </row>
    <row r="187" spans="1:12" ht="18.75" x14ac:dyDescent="0.3">
      <c r="A187" s="29" t="s">
        <v>380</v>
      </c>
      <c r="B187" s="11" t="s">
        <v>381</v>
      </c>
      <c r="C187" s="15"/>
      <c r="D187" s="15">
        <v>5000</v>
      </c>
      <c r="E187" s="15">
        <f t="shared" si="6"/>
        <v>5000</v>
      </c>
      <c r="F187" s="6">
        <v>5000</v>
      </c>
      <c r="G187" s="15">
        <f t="shared" si="7"/>
        <v>0</v>
      </c>
      <c r="H187" s="6"/>
      <c r="I187" s="6"/>
      <c r="J187" s="6"/>
      <c r="K187" s="6"/>
      <c r="L187" s="15">
        <f t="shared" si="8"/>
        <v>0</v>
      </c>
    </row>
    <row r="188" spans="1:12" ht="18.75" x14ac:dyDescent="0.3">
      <c r="A188" s="10" t="s">
        <v>382</v>
      </c>
      <c r="B188" s="11" t="s">
        <v>383</v>
      </c>
      <c r="C188" s="15"/>
      <c r="D188" s="15">
        <v>20000</v>
      </c>
      <c r="E188" s="15">
        <f t="shared" si="6"/>
        <v>20000</v>
      </c>
      <c r="F188" s="6">
        <v>20000</v>
      </c>
      <c r="G188" s="15">
        <f t="shared" si="7"/>
        <v>0</v>
      </c>
      <c r="H188" s="6"/>
      <c r="I188" s="6"/>
      <c r="J188" s="6">
        <v>0</v>
      </c>
      <c r="K188" s="6">
        <v>32182.36</v>
      </c>
      <c r="L188" s="15">
        <f t="shared" si="8"/>
        <v>32182.36</v>
      </c>
    </row>
    <row r="189" spans="1:12" ht="18.75" x14ac:dyDescent="0.3">
      <c r="A189" s="10" t="s">
        <v>384</v>
      </c>
      <c r="B189" s="11" t="s">
        <v>385</v>
      </c>
      <c r="C189" s="15"/>
      <c r="D189" s="15">
        <v>65000</v>
      </c>
      <c r="E189" s="15">
        <f t="shared" si="6"/>
        <v>65000</v>
      </c>
      <c r="F189" s="6">
        <v>60000</v>
      </c>
      <c r="G189" s="15">
        <f t="shared" si="7"/>
        <v>5000</v>
      </c>
      <c r="H189" s="6"/>
      <c r="I189" s="6"/>
      <c r="J189" s="6"/>
      <c r="K189" s="6"/>
      <c r="L189" s="15">
        <f t="shared" si="8"/>
        <v>0</v>
      </c>
    </row>
    <row r="190" spans="1:12" ht="18.75" x14ac:dyDescent="0.3">
      <c r="A190" s="10" t="s">
        <v>386</v>
      </c>
      <c r="B190" s="11" t="s">
        <v>387</v>
      </c>
      <c r="C190" s="15"/>
      <c r="D190" s="15">
        <v>970000</v>
      </c>
      <c r="E190" s="15">
        <f t="shared" si="6"/>
        <v>970000</v>
      </c>
      <c r="F190" s="6">
        <v>60000</v>
      </c>
      <c r="G190" s="15">
        <f t="shared" si="7"/>
        <v>910000</v>
      </c>
      <c r="H190" s="6">
        <v>25000</v>
      </c>
      <c r="I190" s="6"/>
      <c r="J190" s="6"/>
      <c r="K190" s="6"/>
      <c r="L190" s="15">
        <f t="shared" si="8"/>
        <v>0</v>
      </c>
    </row>
    <row r="191" spans="1:12" ht="18.75" x14ac:dyDescent="0.3">
      <c r="A191" s="10" t="s">
        <v>388</v>
      </c>
      <c r="B191" s="11" t="s">
        <v>389</v>
      </c>
      <c r="C191" s="15"/>
      <c r="D191" s="15">
        <v>550000</v>
      </c>
      <c r="E191" s="15">
        <f t="shared" si="6"/>
        <v>550000</v>
      </c>
      <c r="F191" s="6">
        <v>60000</v>
      </c>
      <c r="G191" s="15">
        <f t="shared" si="7"/>
        <v>490000</v>
      </c>
      <c r="H191" s="6">
        <v>55000</v>
      </c>
      <c r="I191" s="6">
        <v>1306662.94</v>
      </c>
      <c r="J191" s="6"/>
      <c r="K191" s="6"/>
      <c r="L191" s="64">
        <f t="shared" si="8"/>
        <v>1306662.94</v>
      </c>
    </row>
    <row r="192" spans="1:12" ht="18.75" x14ac:dyDescent="0.3">
      <c r="A192" s="47" t="s">
        <v>390</v>
      </c>
      <c r="B192" s="11" t="s">
        <v>391</v>
      </c>
      <c r="C192" s="15"/>
      <c r="D192" s="15">
        <v>16000</v>
      </c>
      <c r="E192" s="15">
        <f t="shared" si="6"/>
        <v>16000</v>
      </c>
      <c r="F192" s="6">
        <v>16000</v>
      </c>
      <c r="G192" s="15">
        <f t="shared" si="7"/>
        <v>0</v>
      </c>
      <c r="H192" s="6"/>
      <c r="I192" s="6"/>
      <c r="J192" s="6"/>
      <c r="K192" s="6"/>
      <c r="L192" s="15">
        <f t="shared" si="8"/>
        <v>0</v>
      </c>
    </row>
    <row r="193" spans="1:12" ht="18.75" x14ac:dyDescent="0.3">
      <c r="A193" s="10" t="s">
        <v>392</v>
      </c>
      <c r="B193" s="11" t="s">
        <v>393</v>
      </c>
      <c r="C193" s="15"/>
      <c r="D193" s="15">
        <v>710000</v>
      </c>
      <c r="E193" s="15">
        <f t="shared" si="6"/>
        <v>710000</v>
      </c>
      <c r="F193" s="6">
        <v>60000</v>
      </c>
      <c r="G193" s="15">
        <f t="shared" si="7"/>
        <v>650000</v>
      </c>
      <c r="H193" s="6"/>
      <c r="I193" s="6">
        <v>1273129.01</v>
      </c>
      <c r="J193" s="6"/>
      <c r="K193" s="6"/>
      <c r="L193" s="64">
        <f t="shared" si="8"/>
        <v>1273129.01</v>
      </c>
    </row>
    <row r="194" spans="1:12" ht="18.75" x14ac:dyDescent="0.3">
      <c r="A194" s="29" t="s">
        <v>394</v>
      </c>
      <c r="B194" s="11" t="s">
        <v>395</v>
      </c>
      <c r="C194" s="15"/>
      <c r="D194" s="15">
        <v>40000</v>
      </c>
      <c r="E194" s="15">
        <f t="shared" ref="E194:E257" si="9">C194+D194</f>
        <v>40000</v>
      </c>
      <c r="F194" s="6">
        <v>40000</v>
      </c>
      <c r="G194" s="15">
        <f t="shared" ref="G194:G257" si="10">E194-F194</f>
        <v>0</v>
      </c>
      <c r="H194" s="32">
        <v>5000</v>
      </c>
      <c r="I194" s="6"/>
      <c r="J194" s="6"/>
      <c r="K194" s="6"/>
      <c r="L194" s="15">
        <f t="shared" ref="L194:L257" si="11">I194+J194+K194</f>
        <v>0</v>
      </c>
    </row>
    <row r="195" spans="1:12" ht="18.75" x14ac:dyDescent="0.3">
      <c r="A195" s="10" t="s">
        <v>396</v>
      </c>
      <c r="B195" s="11" t="s">
        <v>397</v>
      </c>
      <c r="C195" s="15"/>
      <c r="D195" s="15">
        <v>20000</v>
      </c>
      <c r="E195" s="15">
        <f t="shared" si="9"/>
        <v>20000</v>
      </c>
      <c r="F195" s="6">
        <v>20000</v>
      </c>
      <c r="G195" s="15">
        <f t="shared" si="10"/>
        <v>0</v>
      </c>
      <c r="H195" s="6"/>
      <c r="I195" s="6"/>
      <c r="J195" s="6"/>
      <c r="K195" s="6"/>
      <c r="L195" s="15">
        <f t="shared" si="11"/>
        <v>0</v>
      </c>
    </row>
    <row r="196" spans="1:12" ht="18.75" x14ac:dyDescent="0.3">
      <c r="A196" s="29" t="s">
        <v>398</v>
      </c>
      <c r="B196" s="11" t="s">
        <v>399</v>
      </c>
      <c r="C196" s="15"/>
      <c r="D196" s="15">
        <v>25000</v>
      </c>
      <c r="E196" s="15">
        <f t="shared" si="9"/>
        <v>25000</v>
      </c>
      <c r="F196" s="6">
        <v>25000</v>
      </c>
      <c r="G196" s="15">
        <f t="shared" si="10"/>
        <v>0</v>
      </c>
      <c r="H196" s="32">
        <v>15000</v>
      </c>
      <c r="I196" s="6"/>
      <c r="J196" s="6"/>
      <c r="K196" s="6"/>
      <c r="L196" s="15">
        <f t="shared" si="11"/>
        <v>0</v>
      </c>
    </row>
    <row r="197" spans="1:12" ht="18.75" x14ac:dyDescent="0.3">
      <c r="A197" s="10" t="s">
        <v>400</v>
      </c>
      <c r="B197" s="11" t="s">
        <v>401</v>
      </c>
      <c r="C197" s="15"/>
      <c r="D197" s="15">
        <v>243000</v>
      </c>
      <c r="E197" s="15">
        <f t="shared" si="9"/>
        <v>243000</v>
      </c>
      <c r="F197" s="6">
        <v>60000</v>
      </c>
      <c r="G197" s="15">
        <f t="shared" si="10"/>
        <v>183000</v>
      </c>
      <c r="H197" s="6"/>
      <c r="I197" s="6">
        <v>207248.53</v>
      </c>
      <c r="J197" s="6">
        <v>0</v>
      </c>
      <c r="K197" s="6"/>
      <c r="L197" s="64">
        <f t="shared" si="11"/>
        <v>207248.53</v>
      </c>
    </row>
    <row r="198" spans="1:12" ht="18.75" x14ac:dyDescent="0.3">
      <c r="A198" s="10" t="s">
        <v>402</v>
      </c>
      <c r="B198" s="11" t="s">
        <v>403</v>
      </c>
      <c r="C198" s="15"/>
      <c r="D198" s="15">
        <v>251000</v>
      </c>
      <c r="E198" s="15">
        <f t="shared" si="9"/>
        <v>251000</v>
      </c>
      <c r="F198" s="6">
        <v>60000</v>
      </c>
      <c r="G198" s="15">
        <f t="shared" si="10"/>
        <v>191000</v>
      </c>
      <c r="H198" s="6">
        <v>60000</v>
      </c>
      <c r="I198" s="6"/>
      <c r="J198" s="6"/>
      <c r="K198" s="6"/>
      <c r="L198" s="15">
        <f t="shared" si="11"/>
        <v>0</v>
      </c>
    </row>
    <row r="199" spans="1:12" ht="18.75" x14ac:dyDescent="0.3">
      <c r="A199" s="10" t="s">
        <v>404</v>
      </c>
      <c r="B199" s="11" t="s">
        <v>405</v>
      </c>
      <c r="C199" s="15"/>
      <c r="D199" s="15">
        <v>650000</v>
      </c>
      <c r="E199" s="15">
        <f t="shared" si="9"/>
        <v>650000</v>
      </c>
      <c r="F199" s="6">
        <v>60000</v>
      </c>
      <c r="G199" s="15">
        <f t="shared" si="10"/>
        <v>590000</v>
      </c>
      <c r="H199" s="6"/>
      <c r="I199" s="6">
        <v>1058957.58</v>
      </c>
      <c r="J199" s="6"/>
      <c r="K199" s="6"/>
      <c r="L199" s="64">
        <f t="shared" si="11"/>
        <v>1058957.58</v>
      </c>
    </row>
    <row r="200" spans="1:12" ht="18.75" x14ac:dyDescent="0.3">
      <c r="A200" s="10" t="s">
        <v>406</v>
      </c>
      <c r="B200" s="11" t="s">
        <v>407</v>
      </c>
      <c r="C200" s="15"/>
      <c r="D200" s="15">
        <v>550000</v>
      </c>
      <c r="E200" s="15">
        <f t="shared" si="9"/>
        <v>550000</v>
      </c>
      <c r="F200" s="6">
        <v>60000</v>
      </c>
      <c r="G200" s="15">
        <f t="shared" si="10"/>
        <v>490000</v>
      </c>
      <c r="H200" s="6"/>
      <c r="I200" s="6">
        <v>1902675.75</v>
      </c>
      <c r="J200" s="6"/>
      <c r="K200" s="6"/>
      <c r="L200" s="64">
        <f t="shared" si="11"/>
        <v>1902675.75</v>
      </c>
    </row>
    <row r="201" spans="1:12" ht="18.75" x14ac:dyDescent="0.3">
      <c r="A201" s="10" t="s">
        <v>408</v>
      </c>
      <c r="B201" s="11" t="s">
        <v>409</v>
      </c>
      <c r="C201" s="15"/>
      <c r="D201" s="15">
        <v>126000</v>
      </c>
      <c r="E201" s="15">
        <f t="shared" si="9"/>
        <v>126000</v>
      </c>
      <c r="F201" s="6">
        <v>60000</v>
      </c>
      <c r="G201" s="15">
        <f t="shared" si="10"/>
        <v>66000</v>
      </c>
      <c r="H201" s="6"/>
      <c r="I201" s="6"/>
      <c r="J201" s="6"/>
      <c r="K201" s="6"/>
      <c r="L201" s="15">
        <f t="shared" si="11"/>
        <v>0</v>
      </c>
    </row>
    <row r="202" spans="1:12" ht="18.75" x14ac:dyDescent="0.3">
      <c r="A202" s="10" t="s">
        <v>410</v>
      </c>
      <c r="B202" s="11" t="s">
        <v>411</v>
      </c>
      <c r="C202" s="15"/>
      <c r="D202" s="15">
        <v>683000</v>
      </c>
      <c r="E202" s="15">
        <f t="shared" si="9"/>
        <v>683000</v>
      </c>
      <c r="F202" s="6">
        <v>60000</v>
      </c>
      <c r="G202" s="15">
        <f t="shared" si="10"/>
        <v>623000</v>
      </c>
      <c r="H202" s="6"/>
      <c r="I202" s="6">
        <v>347418.12</v>
      </c>
      <c r="J202" s="6"/>
      <c r="K202" s="6"/>
      <c r="L202" s="64">
        <f t="shared" si="11"/>
        <v>347418.12</v>
      </c>
    </row>
    <row r="203" spans="1:12" ht="18.75" x14ac:dyDescent="0.3">
      <c r="A203" s="10" t="s">
        <v>412</v>
      </c>
      <c r="B203" s="11" t="s">
        <v>413</v>
      </c>
      <c r="C203" s="15"/>
      <c r="D203" s="15">
        <v>140000</v>
      </c>
      <c r="E203" s="15">
        <f t="shared" si="9"/>
        <v>140000</v>
      </c>
      <c r="F203" s="6">
        <v>60000</v>
      </c>
      <c r="G203" s="15">
        <f t="shared" si="10"/>
        <v>80000</v>
      </c>
      <c r="H203" s="6"/>
      <c r="I203" s="6"/>
      <c r="J203" s="6"/>
      <c r="K203" s="6"/>
      <c r="L203" s="15">
        <f t="shared" si="11"/>
        <v>0</v>
      </c>
    </row>
    <row r="204" spans="1:12" ht="18.75" x14ac:dyDescent="0.3">
      <c r="A204" s="29" t="s">
        <v>414</v>
      </c>
      <c r="B204" s="11" t="s">
        <v>415</v>
      </c>
      <c r="C204" s="15"/>
      <c r="D204" s="15">
        <v>5000</v>
      </c>
      <c r="E204" s="15">
        <f t="shared" si="9"/>
        <v>5000</v>
      </c>
      <c r="F204" s="6">
        <v>5000</v>
      </c>
      <c r="G204" s="15">
        <f t="shared" si="10"/>
        <v>0</v>
      </c>
      <c r="H204" s="32">
        <v>6000</v>
      </c>
      <c r="I204" s="6"/>
      <c r="J204" s="6"/>
      <c r="K204" s="6"/>
      <c r="L204" s="15">
        <f t="shared" si="11"/>
        <v>0</v>
      </c>
    </row>
    <row r="205" spans="1:12" ht="18.75" x14ac:dyDescent="0.3">
      <c r="A205" s="10" t="s">
        <v>416</v>
      </c>
      <c r="B205" s="11" t="s">
        <v>417</v>
      </c>
      <c r="C205" s="15"/>
      <c r="D205" s="15">
        <v>20000</v>
      </c>
      <c r="E205" s="15">
        <f t="shared" si="9"/>
        <v>20000</v>
      </c>
      <c r="F205" s="6">
        <v>20000</v>
      </c>
      <c r="G205" s="15">
        <f t="shared" si="10"/>
        <v>0</v>
      </c>
      <c r="H205" s="6">
        <v>3150</v>
      </c>
      <c r="I205" s="6"/>
      <c r="J205" s="6"/>
      <c r="K205" s="6"/>
      <c r="L205" s="15">
        <f t="shared" si="11"/>
        <v>0</v>
      </c>
    </row>
    <row r="206" spans="1:12" ht="18.75" x14ac:dyDescent="0.3">
      <c r="A206" s="10" t="s">
        <v>418</v>
      </c>
      <c r="B206" s="11" t="s">
        <v>419</v>
      </c>
      <c r="C206" s="15"/>
      <c r="D206" s="15">
        <v>920000</v>
      </c>
      <c r="E206" s="15">
        <f t="shared" si="9"/>
        <v>920000</v>
      </c>
      <c r="F206" s="6">
        <v>60000</v>
      </c>
      <c r="G206" s="15">
        <f t="shared" si="10"/>
        <v>860000</v>
      </c>
      <c r="H206" s="6"/>
      <c r="I206" s="6">
        <v>1698177.57</v>
      </c>
      <c r="J206" s="6"/>
      <c r="K206" s="6"/>
      <c r="L206" s="64">
        <f t="shared" si="11"/>
        <v>1698177.57</v>
      </c>
    </row>
    <row r="207" spans="1:12" ht="18.75" x14ac:dyDescent="0.3">
      <c r="A207" s="10" t="s">
        <v>420</v>
      </c>
      <c r="B207" s="11" t="s">
        <v>421</v>
      </c>
      <c r="C207" s="15">
        <v>20000</v>
      </c>
      <c r="D207" s="15">
        <v>180000</v>
      </c>
      <c r="E207" s="15">
        <f t="shared" si="9"/>
        <v>200000</v>
      </c>
      <c r="F207" s="6">
        <v>60000</v>
      </c>
      <c r="G207" s="15">
        <f t="shared" si="10"/>
        <v>140000</v>
      </c>
      <c r="H207" s="6">
        <v>894.76</v>
      </c>
      <c r="I207" s="6">
        <v>400000</v>
      </c>
      <c r="J207" s="6"/>
      <c r="K207" s="6"/>
      <c r="L207" s="64">
        <f t="shared" si="11"/>
        <v>400000</v>
      </c>
    </row>
    <row r="208" spans="1:12" ht="18.75" x14ac:dyDescent="0.3">
      <c r="A208" s="29" t="s">
        <v>422</v>
      </c>
      <c r="B208" s="11" t="s">
        <v>423</v>
      </c>
      <c r="C208" s="15"/>
      <c r="D208" s="15">
        <v>0</v>
      </c>
      <c r="E208" s="15">
        <f t="shared" si="9"/>
        <v>0</v>
      </c>
      <c r="F208" s="6"/>
      <c r="G208" s="15">
        <f t="shared" si="10"/>
        <v>0</v>
      </c>
      <c r="H208" s="32">
        <v>695100</v>
      </c>
      <c r="I208" s="6"/>
      <c r="J208" s="6"/>
      <c r="K208" s="6"/>
      <c r="L208" s="15">
        <f t="shared" si="11"/>
        <v>0</v>
      </c>
    </row>
    <row r="209" spans="1:12" ht="18.75" x14ac:dyDescent="0.3">
      <c r="A209" s="10" t="s">
        <v>424</v>
      </c>
      <c r="B209" s="11" t="s">
        <v>425</v>
      </c>
      <c r="C209" s="15"/>
      <c r="D209" s="15">
        <v>70000</v>
      </c>
      <c r="E209" s="15">
        <f t="shared" si="9"/>
        <v>70000</v>
      </c>
      <c r="F209" s="6">
        <v>60000</v>
      </c>
      <c r="G209" s="15">
        <f t="shared" si="10"/>
        <v>10000</v>
      </c>
      <c r="H209" s="6">
        <v>1500</v>
      </c>
      <c r="I209" s="6">
        <v>0</v>
      </c>
      <c r="J209" s="6"/>
      <c r="K209" s="6"/>
      <c r="L209" s="15">
        <f t="shared" si="11"/>
        <v>0</v>
      </c>
    </row>
    <row r="210" spans="1:12" ht="18.75" x14ac:dyDescent="0.3">
      <c r="A210" s="10" t="s">
        <v>426</v>
      </c>
      <c r="B210" s="11" t="s">
        <v>427</v>
      </c>
      <c r="C210" s="15">
        <v>10000</v>
      </c>
      <c r="D210" s="15">
        <v>230000</v>
      </c>
      <c r="E210" s="15">
        <f t="shared" si="9"/>
        <v>240000</v>
      </c>
      <c r="F210" s="6">
        <v>60000</v>
      </c>
      <c r="G210" s="15">
        <f t="shared" si="10"/>
        <v>180000</v>
      </c>
      <c r="H210" s="6"/>
      <c r="I210" s="6">
        <v>218717.89</v>
      </c>
      <c r="J210" s="6"/>
      <c r="K210" s="6"/>
      <c r="L210" s="64">
        <f t="shared" si="11"/>
        <v>218717.89</v>
      </c>
    </row>
    <row r="211" spans="1:12" ht="18.75" x14ac:dyDescent="0.3">
      <c r="A211" s="10" t="s">
        <v>428</v>
      </c>
      <c r="B211" s="11" t="s">
        <v>429</v>
      </c>
      <c r="C211" s="15"/>
      <c r="D211" s="15">
        <v>80000</v>
      </c>
      <c r="E211" s="15">
        <f t="shared" si="9"/>
        <v>80000</v>
      </c>
      <c r="F211" s="6">
        <v>30000</v>
      </c>
      <c r="G211" s="15">
        <f t="shared" si="10"/>
        <v>50000</v>
      </c>
      <c r="H211" s="6">
        <v>100000</v>
      </c>
      <c r="I211" s="6">
        <v>319061.56</v>
      </c>
      <c r="J211" s="6"/>
      <c r="K211" s="6"/>
      <c r="L211" s="64">
        <f t="shared" si="11"/>
        <v>319061.56</v>
      </c>
    </row>
    <row r="212" spans="1:12" ht="18.75" x14ac:dyDescent="0.3">
      <c r="A212" s="10" t="s">
        <v>430</v>
      </c>
      <c r="B212" s="11" t="s">
        <v>431</v>
      </c>
      <c r="C212" s="15"/>
      <c r="D212" s="15">
        <v>1000000</v>
      </c>
      <c r="E212" s="15">
        <f t="shared" si="9"/>
        <v>1000000</v>
      </c>
      <c r="F212" s="6">
        <v>60000</v>
      </c>
      <c r="G212" s="15">
        <f t="shared" si="10"/>
        <v>940000</v>
      </c>
      <c r="H212" s="6"/>
      <c r="I212" s="6">
        <v>847078.12</v>
      </c>
      <c r="J212" s="6">
        <v>22974.26</v>
      </c>
      <c r="K212" s="6"/>
      <c r="L212" s="64">
        <f>I212+J212+K212</f>
        <v>870052.38</v>
      </c>
    </row>
    <row r="213" spans="1:12" ht="18.75" x14ac:dyDescent="0.3">
      <c r="A213" s="10" t="s">
        <v>432</v>
      </c>
      <c r="B213" s="11" t="s">
        <v>433</v>
      </c>
      <c r="C213" s="15">
        <v>10000</v>
      </c>
      <c r="D213" s="15">
        <v>30000</v>
      </c>
      <c r="E213" s="15">
        <f t="shared" si="9"/>
        <v>40000</v>
      </c>
      <c r="F213" s="6">
        <v>20000</v>
      </c>
      <c r="G213" s="15">
        <f t="shared" si="10"/>
        <v>20000</v>
      </c>
      <c r="H213" s="6">
        <v>50000</v>
      </c>
      <c r="I213" s="6"/>
      <c r="J213" s="6"/>
      <c r="K213" s="6"/>
      <c r="L213" s="15">
        <f t="shared" si="11"/>
        <v>0</v>
      </c>
    </row>
    <row r="214" spans="1:12" ht="18.75" x14ac:dyDescent="0.3">
      <c r="A214" s="10" t="s">
        <v>434</v>
      </c>
      <c r="B214" s="11" t="s">
        <v>435</v>
      </c>
      <c r="C214" s="15"/>
      <c r="D214" s="15">
        <v>20000</v>
      </c>
      <c r="E214" s="15">
        <f t="shared" si="9"/>
        <v>20000</v>
      </c>
      <c r="F214" s="6">
        <v>20000</v>
      </c>
      <c r="G214" s="15">
        <f t="shared" si="10"/>
        <v>0</v>
      </c>
      <c r="H214" s="6">
        <v>1000</v>
      </c>
      <c r="I214" s="6"/>
      <c r="J214" s="6"/>
      <c r="K214" s="6"/>
      <c r="L214" s="15">
        <f t="shared" si="11"/>
        <v>0</v>
      </c>
    </row>
    <row r="215" spans="1:12" ht="18.75" x14ac:dyDescent="0.3">
      <c r="A215" s="10" t="s">
        <v>436</v>
      </c>
      <c r="B215" s="11" t="s">
        <v>437</v>
      </c>
      <c r="C215" s="15"/>
      <c r="D215" s="15">
        <v>20000</v>
      </c>
      <c r="E215" s="15">
        <f t="shared" si="9"/>
        <v>20000</v>
      </c>
      <c r="F215" s="6">
        <v>20000</v>
      </c>
      <c r="G215" s="15">
        <f t="shared" si="10"/>
        <v>0</v>
      </c>
      <c r="H215" s="6">
        <v>10000</v>
      </c>
      <c r="I215" s="6"/>
      <c r="J215" s="6"/>
      <c r="K215" s="6"/>
      <c r="L215" s="15">
        <f t="shared" si="11"/>
        <v>0</v>
      </c>
    </row>
    <row r="216" spans="1:12" ht="18.75" x14ac:dyDescent="0.3">
      <c r="A216" s="10" t="s">
        <v>438</v>
      </c>
      <c r="B216" s="11" t="s">
        <v>439</v>
      </c>
      <c r="C216" s="15"/>
      <c r="D216" s="15">
        <v>110000</v>
      </c>
      <c r="E216" s="15">
        <f t="shared" si="9"/>
        <v>110000</v>
      </c>
      <c r="F216" s="6">
        <v>60000</v>
      </c>
      <c r="G216" s="15">
        <f t="shared" si="10"/>
        <v>50000</v>
      </c>
      <c r="H216" s="6">
        <v>15900</v>
      </c>
      <c r="I216" s="6">
        <v>212500</v>
      </c>
      <c r="J216" s="6"/>
      <c r="K216" s="6"/>
      <c r="L216" s="64">
        <f t="shared" si="11"/>
        <v>212500</v>
      </c>
    </row>
    <row r="217" spans="1:12" ht="18.75" x14ac:dyDescent="0.3">
      <c r="A217" s="10" t="s">
        <v>440</v>
      </c>
      <c r="B217" s="11" t="s">
        <v>441</v>
      </c>
      <c r="C217" s="15"/>
      <c r="D217" s="15">
        <v>515000</v>
      </c>
      <c r="E217" s="15">
        <f t="shared" si="9"/>
        <v>515000</v>
      </c>
      <c r="F217" s="6">
        <v>60000</v>
      </c>
      <c r="G217" s="15">
        <f t="shared" si="10"/>
        <v>455000</v>
      </c>
      <c r="H217" s="6">
        <v>0</v>
      </c>
      <c r="I217" s="6">
        <v>1517969</v>
      </c>
      <c r="J217" s="6"/>
      <c r="K217" s="6"/>
      <c r="L217" s="64">
        <f t="shared" si="11"/>
        <v>1517969</v>
      </c>
    </row>
    <row r="218" spans="1:12" ht="18.75" x14ac:dyDescent="0.3">
      <c r="A218" s="10" t="s">
        <v>442</v>
      </c>
      <c r="B218" s="11" t="s">
        <v>443</v>
      </c>
      <c r="C218" s="15"/>
      <c r="D218" s="15">
        <v>760000</v>
      </c>
      <c r="E218" s="15">
        <f t="shared" si="9"/>
        <v>760000</v>
      </c>
      <c r="F218" s="6">
        <v>60000</v>
      </c>
      <c r="G218" s="15">
        <f t="shared" si="10"/>
        <v>700000</v>
      </c>
      <c r="H218" s="6"/>
      <c r="I218" s="6"/>
      <c r="J218" s="6"/>
      <c r="K218" s="6"/>
      <c r="L218" s="15">
        <f t="shared" si="11"/>
        <v>0</v>
      </c>
    </row>
    <row r="219" spans="1:12" ht="18.75" x14ac:dyDescent="0.3">
      <c r="A219" s="10" t="s">
        <v>444</v>
      </c>
      <c r="B219" s="11" t="s">
        <v>445</v>
      </c>
      <c r="C219" s="15"/>
      <c r="D219" s="15">
        <v>650000</v>
      </c>
      <c r="E219" s="15">
        <f t="shared" si="9"/>
        <v>650000</v>
      </c>
      <c r="F219" s="6">
        <v>60000</v>
      </c>
      <c r="G219" s="15">
        <f t="shared" si="10"/>
        <v>590000</v>
      </c>
      <c r="H219" s="6">
        <v>72500</v>
      </c>
      <c r="I219" s="6">
        <v>0</v>
      </c>
      <c r="J219" s="6"/>
      <c r="K219" s="6"/>
      <c r="L219" s="15">
        <f t="shared" si="11"/>
        <v>0</v>
      </c>
    </row>
    <row r="220" spans="1:12" ht="18.75" x14ac:dyDescent="0.3">
      <c r="A220" s="10" t="s">
        <v>446</v>
      </c>
      <c r="B220" s="11" t="s">
        <v>447</v>
      </c>
      <c r="C220" s="15"/>
      <c r="D220" s="15">
        <v>20000</v>
      </c>
      <c r="E220" s="15">
        <f t="shared" si="9"/>
        <v>20000</v>
      </c>
      <c r="F220" s="6">
        <v>20000</v>
      </c>
      <c r="G220" s="15">
        <f t="shared" si="10"/>
        <v>0</v>
      </c>
      <c r="H220" s="6"/>
      <c r="I220" s="6"/>
      <c r="J220" s="6"/>
      <c r="K220" s="6"/>
      <c r="L220" s="15">
        <f t="shared" si="11"/>
        <v>0</v>
      </c>
    </row>
    <row r="221" spans="1:12" ht="18.75" x14ac:dyDescent="0.3">
      <c r="A221" s="10" t="s">
        <v>448</v>
      </c>
      <c r="B221" s="11" t="s">
        <v>449</v>
      </c>
      <c r="C221" s="15"/>
      <c r="D221" s="15">
        <v>155000</v>
      </c>
      <c r="E221" s="15">
        <f t="shared" si="9"/>
        <v>155000</v>
      </c>
      <c r="F221" s="6">
        <v>60000</v>
      </c>
      <c r="G221" s="15">
        <f t="shared" si="10"/>
        <v>95000</v>
      </c>
      <c r="H221" s="50">
        <v>2432.08</v>
      </c>
      <c r="I221" s="6"/>
      <c r="J221" s="6">
        <v>159500</v>
      </c>
      <c r="K221" s="6"/>
      <c r="L221" s="64">
        <f t="shared" si="11"/>
        <v>159500</v>
      </c>
    </row>
    <row r="222" spans="1:12" ht="18.75" x14ac:dyDescent="0.3">
      <c r="A222" s="10" t="s">
        <v>450</v>
      </c>
      <c r="B222" s="11" t="s">
        <v>451</v>
      </c>
      <c r="C222" s="15"/>
      <c r="D222" s="15">
        <v>280000</v>
      </c>
      <c r="E222" s="15">
        <f t="shared" si="9"/>
        <v>280000</v>
      </c>
      <c r="F222" s="6">
        <v>60000</v>
      </c>
      <c r="G222" s="15">
        <f t="shared" si="10"/>
        <v>220000</v>
      </c>
      <c r="H222" s="6">
        <v>12000</v>
      </c>
      <c r="I222" s="6">
        <v>0</v>
      </c>
      <c r="J222" s="6"/>
      <c r="K222" s="6"/>
      <c r="L222" s="15">
        <f t="shared" si="11"/>
        <v>0</v>
      </c>
    </row>
    <row r="223" spans="1:12" ht="18.75" x14ac:dyDescent="0.3">
      <c r="A223" s="10" t="s">
        <v>452</v>
      </c>
      <c r="B223" s="11" t="s">
        <v>453</v>
      </c>
      <c r="C223" s="15"/>
      <c r="D223" s="15">
        <v>60000</v>
      </c>
      <c r="E223" s="15">
        <f t="shared" si="9"/>
        <v>60000</v>
      </c>
      <c r="F223" s="6">
        <v>60000</v>
      </c>
      <c r="G223" s="15">
        <f t="shared" si="10"/>
        <v>0</v>
      </c>
      <c r="H223" s="6">
        <v>3000</v>
      </c>
      <c r="I223" s="6"/>
      <c r="J223" s="6"/>
      <c r="K223" s="6">
        <v>0</v>
      </c>
      <c r="L223" s="15">
        <f t="shared" si="11"/>
        <v>0</v>
      </c>
    </row>
    <row r="224" spans="1:12" ht="18.75" x14ac:dyDescent="0.3">
      <c r="A224" s="10" t="s">
        <v>454</v>
      </c>
      <c r="B224" s="11" t="s">
        <v>455</v>
      </c>
      <c r="C224" s="15"/>
      <c r="D224" s="15">
        <v>635000</v>
      </c>
      <c r="E224" s="15">
        <f t="shared" si="9"/>
        <v>635000</v>
      </c>
      <c r="F224" s="6">
        <v>60000</v>
      </c>
      <c r="G224" s="15">
        <f t="shared" si="10"/>
        <v>575000</v>
      </c>
      <c r="H224" s="6"/>
      <c r="I224" s="6"/>
      <c r="J224" s="6"/>
      <c r="K224" s="6"/>
      <c r="L224" s="15">
        <f t="shared" si="11"/>
        <v>0</v>
      </c>
    </row>
    <row r="225" spans="1:12" ht="18.75" x14ac:dyDescent="0.3">
      <c r="A225" s="10" t="s">
        <v>456</v>
      </c>
      <c r="B225" s="11" t="s">
        <v>457</v>
      </c>
      <c r="C225" s="15">
        <v>30000</v>
      </c>
      <c r="D225" s="15">
        <v>15000</v>
      </c>
      <c r="E225" s="15">
        <f t="shared" si="9"/>
        <v>45000</v>
      </c>
      <c r="F225" s="6">
        <v>20000</v>
      </c>
      <c r="G225" s="15">
        <f t="shared" si="10"/>
        <v>25000</v>
      </c>
      <c r="H225" s="6"/>
      <c r="I225" s="6">
        <v>135305.98000000001</v>
      </c>
      <c r="J225" s="6"/>
      <c r="K225" s="6"/>
      <c r="L225" s="64">
        <f t="shared" si="11"/>
        <v>135305.98000000001</v>
      </c>
    </row>
    <row r="226" spans="1:12" ht="18.75" x14ac:dyDescent="0.3">
      <c r="A226" s="10" t="s">
        <v>458</v>
      </c>
      <c r="B226" s="11" t="s">
        <v>459</v>
      </c>
      <c r="C226" s="15"/>
      <c r="D226" s="15">
        <v>1000000</v>
      </c>
      <c r="E226" s="15">
        <f t="shared" si="9"/>
        <v>1000000</v>
      </c>
      <c r="F226" s="6">
        <v>60000</v>
      </c>
      <c r="G226" s="15">
        <f t="shared" si="10"/>
        <v>940000</v>
      </c>
      <c r="H226" s="6">
        <v>15169</v>
      </c>
      <c r="I226" s="6">
        <v>1120981.03</v>
      </c>
      <c r="J226" s="6"/>
      <c r="K226" s="6"/>
      <c r="L226" s="64">
        <f t="shared" si="11"/>
        <v>1120981.03</v>
      </c>
    </row>
    <row r="227" spans="1:12" ht="18.75" x14ac:dyDescent="0.3">
      <c r="A227" s="10" t="s">
        <v>460</v>
      </c>
      <c r="B227" s="11" t="s">
        <v>461</v>
      </c>
      <c r="C227" s="15"/>
      <c r="D227" s="15">
        <v>60000</v>
      </c>
      <c r="E227" s="15">
        <f t="shared" si="9"/>
        <v>60000</v>
      </c>
      <c r="F227" s="6">
        <v>60000</v>
      </c>
      <c r="G227" s="15">
        <f t="shared" si="10"/>
        <v>0</v>
      </c>
      <c r="H227" s="6"/>
      <c r="I227" s="6">
        <v>0</v>
      </c>
      <c r="J227" s="6"/>
      <c r="K227" s="6"/>
      <c r="L227" s="15">
        <f t="shared" si="11"/>
        <v>0</v>
      </c>
    </row>
    <row r="228" spans="1:12" ht="18.75" x14ac:dyDescent="0.3">
      <c r="A228" s="10" t="s">
        <v>462</v>
      </c>
      <c r="B228" s="11" t="s">
        <v>463</v>
      </c>
      <c r="C228" s="15"/>
      <c r="D228" s="15">
        <v>405000</v>
      </c>
      <c r="E228" s="15">
        <f t="shared" si="9"/>
        <v>405000</v>
      </c>
      <c r="F228" s="6">
        <v>60000</v>
      </c>
      <c r="G228" s="15">
        <f t="shared" si="10"/>
        <v>345000</v>
      </c>
      <c r="H228" s="6">
        <v>86050</v>
      </c>
      <c r="I228" s="6"/>
      <c r="J228" s="6"/>
      <c r="K228" s="6"/>
      <c r="L228" s="15">
        <f t="shared" si="11"/>
        <v>0</v>
      </c>
    </row>
    <row r="229" spans="1:12" ht="18.75" x14ac:dyDescent="0.3">
      <c r="A229" s="10" t="s">
        <v>464</v>
      </c>
      <c r="B229" s="11" t="s">
        <v>465</v>
      </c>
      <c r="C229" s="15"/>
      <c r="D229" s="15">
        <v>45000</v>
      </c>
      <c r="E229" s="15">
        <f t="shared" si="9"/>
        <v>45000</v>
      </c>
      <c r="F229" s="6">
        <v>25000</v>
      </c>
      <c r="G229" s="15">
        <f t="shared" si="10"/>
        <v>20000</v>
      </c>
      <c r="H229" s="6"/>
      <c r="I229" s="6"/>
      <c r="J229" s="6"/>
      <c r="K229" s="6"/>
      <c r="L229" s="15">
        <f t="shared" si="11"/>
        <v>0</v>
      </c>
    </row>
    <row r="230" spans="1:12" ht="18.75" x14ac:dyDescent="0.3">
      <c r="A230" s="47" t="s">
        <v>466</v>
      </c>
      <c r="B230" s="11" t="s">
        <v>467</v>
      </c>
      <c r="C230" s="15"/>
      <c r="D230" s="15">
        <v>15000</v>
      </c>
      <c r="E230" s="15">
        <f t="shared" si="9"/>
        <v>15000</v>
      </c>
      <c r="F230" s="6">
        <v>15000</v>
      </c>
      <c r="G230" s="15">
        <f t="shared" si="10"/>
        <v>0</v>
      </c>
      <c r="H230" s="6"/>
      <c r="I230" s="6"/>
      <c r="J230" s="6"/>
      <c r="K230" s="6"/>
      <c r="L230" s="15">
        <f t="shared" si="11"/>
        <v>0</v>
      </c>
    </row>
    <row r="231" spans="1:12" ht="18.75" x14ac:dyDescent="0.3">
      <c r="A231" s="10" t="s">
        <v>468</v>
      </c>
      <c r="B231" s="11" t="s">
        <v>469</v>
      </c>
      <c r="C231" s="15"/>
      <c r="D231" s="15">
        <v>94000</v>
      </c>
      <c r="E231" s="15">
        <f t="shared" si="9"/>
        <v>94000</v>
      </c>
      <c r="F231" s="6">
        <v>60000</v>
      </c>
      <c r="G231" s="15">
        <f t="shared" si="10"/>
        <v>34000</v>
      </c>
      <c r="H231" s="6"/>
      <c r="I231" s="6">
        <v>825145.12</v>
      </c>
      <c r="J231" s="6"/>
      <c r="K231" s="6"/>
      <c r="L231" s="64">
        <f t="shared" si="11"/>
        <v>825145.12</v>
      </c>
    </row>
    <row r="232" spans="1:12" ht="18.75" x14ac:dyDescent="0.3">
      <c r="A232" s="47" t="s">
        <v>470</v>
      </c>
      <c r="B232" s="11" t="s">
        <v>471</v>
      </c>
      <c r="C232" s="15"/>
      <c r="D232" s="15">
        <v>5000</v>
      </c>
      <c r="E232" s="15">
        <f t="shared" si="9"/>
        <v>5000</v>
      </c>
      <c r="F232" s="6">
        <v>5000</v>
      </c>
      <c r="G232" s="15">
        <f t="shared" si="10"/>
        <v>0</v>
      </c>
      <c r="H232" s="6"/>
      <c r="I232" s="6"/>
      <c r="J232" s="6"/>
      <c r="K232" s="6"/>
      <c r="L232" s="15">
        <f t="shared" si="11"/>
        <v>0</v>
      </c>
    </row>
    <row r="233" spans="1:12" ht="18.75" x14ac:dyDescent="0.3">
      <c r="A233" s="10" t="s">
        <v>472</v>
      </c>
      <c r="B233" s="11" t="s">
        <v>473</v>
      </c>
      <c r="C233" s="15"/>
      <c r="D233" s="15">
        <v>60000</v>
      </c>
      <c r="E233" s="15">
        <f t="shared" si="9"/>
        <v>60000</v>
      </c>
      <c r="F233" s="6">
        <v>60000</v>
      </c>
      <c r="G233" s="15">
        <f t="shared" si="10"/>
        <v>0</v>
      </c>
      <c r="H233" s="6"/>
      <c r="I233" s="6"/>
      <c r="J233" s="6">
        <v>111788.32</v>
      </c>
      <c r="K233" s="6"/>
      <c r="L233" s="15">
        <f t="shared" si="11"/>
        <v>111788.32</v>
      </c>
    </row>
    <row r="234" spans="1:12" ht="18.75" x14ac:dyDescent="0.3">
      <c r="A234" s="10" t="s">
        <v>474</v>
      </c>
      <c r="B234" s="11" t="s">
        <v>475</v>
      </c>
      <c r="C234" s="15"/>
      <c r="D234" s="15">
        <v>160000</v>
      </c>
      <c r="E234" s="15">
        <f t="shared" si="9"/>
        <v>160000</v>
      </c>
      <c r="F234" s="6">
        <v>60000</v>
      </c>
      <c r="G234" s="15">
        <f t="shared" si="10"/>
        <v>100000</v>
      </c>
      <c r="H234" s="6"/>
      <c r="I234" s="6">
        <v>112624.78</v>
      </c>
      <c r="J234" s="6"/>
      <c r="K234" s="6"/>
      <c r="L234" s="64">
        <f t="shared" si="11"/>
        <v>112624.78</v>
      </c>
    </row>
    <row r="235" spans="1:12" ht="18.75" x14ac:dyDescent="0.3">
      <c r="A235" s="29" t="s">
        <v>476</v>
      </c>
      <c r="B235" s="11" t="s">
        <v>477</v>
      </c>
      <c r="C235" s="15"/>
      <c r="D235" s="15">
        <v>5000</v>
      </c>
      <c r="E235" s="15">
        <f t="shared" si="9"/>
        <v>5000</v>
      </c>
      <c r="F235" s="6">
        <v>5000</v>
      </c>
      <c r="G235" s="15">
        <f t="shared" si="10"/>
        <v>0</v>
      </c>
      <c r="H235" s="6"/>
      <c r="I235" s="6"/>
      <c r="J235" s="6"/>
      <c r="K235" s="6"/>
      <c r="L235" s="15">
        <f t="shared" si="11"/>
        <v>0</v>
      </c>
    </row>
    <row r="236" spans="1:12" ht="18.75" x14ac:dyDescent="0.3">
      <c r="A236" s="10" t="s">
        <v>478</v>
      </c>
      <c r="B236" s="11" t="s">
        <v>479</v>
      </c>
      <c r="C236" s="15"/>
      <c r="D236" s="15">
        <v>100000</v>
      </c>
      <c r="E236" s="15">
        <f t="shared" si="9"/>
        <v>100000</v>
      </c>
      <c r="F236" s="6">
        <v>60000</v>
      </c>
      <c r="G236" s="15">
        <f t="shared" si="10"/>
        <v>40000</v>
      </c>
      <c r="H236" s="6"/>
      <c r="I236" s="6"/>
      <c r="J236" s="6"/>
      <c r="K236" s="6"/>
      <c r="L236" s="15">
        <f t="shared" si="11"/>
        <v>0</v>
      </c>
    </row>
    <row r="237" spans="1:12" ht="18.75" x14ac:dyDescent="0.3">
      <c r="A237" s="10" t="s">
        <v>480</v>
      </c>
      <c r="B237" s="11" t="s">
        <v>481</v>
      </c>
      <c r="C237" s="15">
        <v>10000</v>
      </c>
      <c r="D237" s="15">
        <v>250000</v>
      </c>
      <c r="E237" s="15">
        <f t="shared" si="9"/>
        <v>260000</v>
      </c>
      <c r="F237" s="6">
        <v>60000</v>
      </c>
      <c r="G237" s="15">
        <f t="shared" si="10"/>
        <v>200000</v>
      </c>
      <c r="H237" s="6">
        <v>90000</v>
      </c>
      <c r="I237" s="6">
        <v>0</v>
      </c>
      <c r="J237" s="6"/>
      <c r="K237" s="6"/>
      <c r="L237" s="15">
        <f t="shared" si="11"/>
        <v>0</v>
      </c>
    </row>
    <row r="238" spans="1:12" ht="18.75" x14ac:dyDescent="0.3">
      <c r="A238" s="10" t="s">
        <v>482</v>
      </c>
      <c r="B238" s="11" t="s">
        <v>483</v>
      </c>
      <c r="C238" s="15"/>
      <c r="D238" s="15">
        <v>0</v>
      </c>
      <c r="E238" s="15">
        <f t="shared" si="9"/>
        <v>0</v>
      </c>
      <c r="F238" s="6"/>
      <c r="G238" s="15">
        <f t="shared" si="10"/>
        <v>0</v>
      </c>
      <c r="H238" s="6">
        <v>51000</v>
      </c>
      <c r="I238" s="6"/>
      <c r="J238" s="6"/>
      <c r="K238" s="6"/>
      <c r="L238" s="15">
        <f t="shared" si="11"/>
        <v>0</v>
      </c>
    </row>
    <row r="239" spans="1:12" ht="18.75" x14ac:dyDescent="0.3">
      <c r="A239" s="10" t="s">
        <v>484</v>
      </c>
      <c r="B239" s="11" t="s">
        <v>485</v>
      </c>
      <c r="C239" s="15"/>
      <c r="D239" s="15">
        <v>150000</v>
      </c>
      <c r="E239" s="15">
        <f t="shared" si="9"/>
        <v>150000</v>
      </c>
      <c r="F239" s="6">
        <v>60000</v>
      </c>
      <c r="G239" s="15">
        <f t="shared" si="10"/>
        <v>90000</v>
      </c>
      <c r="H239" s="6"/>
      <c r="I239" s="6">
        <v>300000</v>
      </c>
      <c r="J239" s="6"/>
      <c r="K239" s="6"/>
      <c r="L239" s="64">
        <f t="shared" si="11"/>
        <v>300000</v>
      </c>
    </row>
    <row r="240" spans="1:12" ht="18.75" x14ac:dyDescent="0.3">
      <c r="A240" s="10" t="s">
        <v>486</v>
      </c>
      <c r="B240" s="11" t="s">
        <v>487</v>
      </c>
      <c r="C240" s="15"/>
      <c r="D240" s="15">
        <v>155000</v>
      </c>
      <c r="E240" s="15">
        <f t="shared" si="9"/>
        <v>155000</v>
      </c>
      <c r="F240" s="6">
        <v>60000</v>
      </c>
      <c r="G240" s="15">
        <f t="shared" si="10"/>
        <v>95000</v>
      </c>
      <c r="H240" s="6"/>
      <c r="I240" s="6">
        <v>0</v>
      </c>
      <c r="J240" s="6"/>
      <c r="K240" s="6"/>
      <c r="L240" s="15">
        <f t="shared" si="11"/>
        <v>0</v>
      </c>
    </row>
    <row r="241" spans="1:12" ht="18.75" x14ac:dyDescent="0.3">
      <c r="A241" s="10" t="s">
        <v>488</v>
      </c>
      <c r="B241" s="11" t="s">
        <v>489</v>
      </c>
      <c r="C241" s="15"/>
      <c r="D241" s="15">
        <v>27000</v>
      </c>
      <c r="E241" s="15">
        <f t="shared" si="9"/>
        <v>27000</v>
      </c>
      <c r="F241" s="6">
        <v>27000</v>
      </c>
      <c r="G241" s="15">
        <f t="shared" si="10"/>
        <v>0</v>
      </c>
      <c r="H241" s="6">
        <v>1605313.66</v>
      </c>
      <c r="I241" s="6">
        <v>2573649.31</v>
      </c>
      <c r="J241" s="6"/>
      <c r="K241" s="6"/>
      <c r="L241" s="64">
        <f t="shared" si="11"/>
        <v>2573649.31</v>
      </c>
    </row>
    <row r="242" spans="1:12" ht="18.75" x14ac:dyDescent="0.3">
      <c r="A242" s="10" t="s">
        <v>490</v>
      </c>
      <c r="B242" s="11" t="s">
        <v>491</v>
      </c>
      <c r="C242" s="15"/>
      <c r="D242" s="15">
        <v>135000</v>
      </c>
      <c r="E242" s="15">
        <f t="shared" si="9"/>
        <v>135000</v>
      </c>
      <c r="F242" s="6">
        <v>60000</v>
      </c>
      <c r="G242" s="15">
        <f t="shared" si="10"/>
        <v>75000</v>
      </c>
      <c r="H242" s="6"/>
      <c r="I242" s="6"/>
      <c r="J242" s="6"/>
      <c r="K242" s="6"/>
      <c r="L242" s="15">
        <f t="shared" si="11"/>
        <v>0</v>
      </c>
    </row>
    <row r="243" spans="1:12" ht="18.75" x14ac:dyDescent="0.3">
      <c r="A243" s="10" t="s">
        <v>492</v>
      </c>
      <c r="B243" s="11" t="s">
        <v>493</v>
      </c>
      <c r="C243" s="15"/>
      <c r="D243" s="15">
        <v>600000</v>
      </c>
      <c r="E243" s="15">
        <f t="shared" si="9"/>
        <v>600000</v>
      </c>
      <c r="F243" s="6">
        <v>60000</v>
      </c>
      <c r="G243" s="15">
        <f t="shared" si="10"/>
        <v>540000</v>
      </c>
      <c r="H243" s="6"/>
      <c r="I243" s="6">
        <v>479703.38</v>
      </c>
      <c r="J243" s="6"/>
      <c r="K243" s="6"/>
      <c r="L243" s="64">
        <f t="shared" si="11"/>
        <v>479703.38</v>
      </c>
    </row>
    <row r="244" spans="1:12" ht="18.75" x14ac:dyDescent="0.3">
      <c r="A244" s="10" t="s">
        <v>494</v>
      </c>
      <c r="B244" s="11" t="s">
        <v>495</v>
      </c>
      <c r="C244" s="15"/>
      <c r="D244" s="15">
        <v>15000</v>
      </c>
      <c r="E244" s="15">
        <f t="shared" si="9"/>
        <v>15000</v>
      </c>
      <c r="F244" s="6">
        <v>15000</v>
      </c>
      <c r="G244" s="15">
        <f t="shared" si="10"/>
        <v>0</v>
      </c>
      <c r="H244" s="6"/>
      <c r="I244" s="6"/>
      <c r="J244" s="6"/>
      <c r="K244" s="6"/>
      <c r="L244" s="15">
        <f t="shared" si="11"/>
        <v>0</v>
      </c>
    </row>
    <row r="245" spans="1:12" ht="18.75" x14ac:dyDescent="0.3">
      <c r="A245" s="10" t="s">
        <v>496</v>
      </c>
      <c r="B245" s="11" t="s">
        <v>497</v>
      </c>
      <c r="C245" s="15"/>
      <c r="D245" s="15">
        <v>60000</v>
      </c>
      <c r="E245" s="15">
        <f t="shared" si="9"/>
        <v>60000</v>
      </c>
      <c r="F245" s="6">
        <v>60000</v>
      </c>
      <c r="G245" s="15">
        <f t="shared" si="10"/>
        <v>0</v>
      </c>
      <c r="H245" s="6">
        <v>194000</v>
      </c>
      <c r="I245" s="6">
        <v>70000</v>
      </c>
      <c r="J245" s="6">
        <v>17991</v>
      </c>
      <c r="K245" s="6"/>
      <c r="L245" s="64">
        <f t="shared" si="11"/>
        <v>87991</v>
      </c>
    </row>
    <row r="246" spans="1:12" ht="18.75" x14ac:dyDescent="0.3">
      <c r="A246" s="10" t="s">
        <v>498</v>
      </c>
      <c r="B246" s="11" t="s">
        <v>499</v>
      </c>
      <c r="C246" s="15"/>
      <c r="D246" s="15">
        <v>100000</v>
      </c>
      <c r="E246" s="15">
        <f t="shared" si="9"/>
        <v>100000</v>
      </c>
      <c r="F246" s="6">
        <v>60000</v>
      </c>
      <c r="G246" s="15">
        <f t="shared" si="10"/>
        <v>40000</v>
      </c>
      <c r="H246" s="6"/>
      <c r="I246" s="6"/>
      <c r="J246" s="6"/>
      <c r="K246" s="6"/>
      <c r="L246" s="15">
        <f t="shared" si="11"/>
        <v>0</v>
      </c>
    </row>
    <row r="247" spans="1:12" ht="18.75" x14ac:dyDescent="0.3">
      <c r="A247" s="10" t="s">
        <v>500</v>
      </c>
      <c r="B247" s="11" t="s">
        <v>501</v>
      </c>
      <c r="C247" s="15"/>
      <c r="D247" s="15">
        <v>400000</v>
      </c>
      <c r="E247" s="15">
        <f t="shared" si="9"/>
        <v>400000</v>
      </c>
      <c r="F247" s="6">
        <v>60000</v>
      </c>
      <c r="G247" s="15">
        <f t="shared" si="10"/>
        <v>340000</v>
      </c>
      <c r="H247" s="6"/>
      <c r="I247" s="6"/>
      <c r="J247" s="6"/>
      <c r="K247" s="6"/>
      <c r="L247" s="15">
        <f t="shared" si="11"/>
        <v>0</v>
      </c>
    </row>
    <row r="248" spans="1:12" ht="18.75" x14ac:dyDescent="0.3">
      <c r="A248" s="10" t="s">
        <v>502</v>
      </c>
      <c r="B248" s="11" t="s">
        <v>503</v>
      </c>
      <c r="C248" s="15"/>
      <c r="D248" s="15">
        <v>165000</v>
      </c>
      <c r="E248" s="15">
        <f t="shared" si="9"/>
        <v>165000</v>
      </c>
      <c r="F248" s="6">
        <v>60000</v>
      </c>
      <c r="G248" s="15">
        <f t="shared" si="10"/>
        <v>105000</v>
      </c>
      <c r="H248" s="6">
        <v>40000</v>
      </c>
      <c r="I248" s="6">
        <v>0</v>
      </c>
      <c r="J248" s="6"/>
      <c r="K248" s="6"/>
      <c r="L248" s="15">
        <f t="shared" si="11"/>
        <v>0</v>
      </c>
    </row>
    <row r="249" spans="1:12" ht="18.75" x14ac:dyDescent="0.3">
      <c r="A249" s="47" t="s">
        <v>504</v>
      </c>
      <c r="B249" s="11" t="s">
        <v>505</v>
      </c>
      <c r="C249" s="15"/>
      <c r="D249" s="15">
        <v>15000</v>
      </c>
      <c r="E249" s="15">
        <f t="shared" si="9"/>
        <v>15000</v>
      </c>
      <c r="F249" s="6">
        <v>15000</v>
      </c>
      <c r="G249" s="15">
        <f t="shared" si="10"/>
        <v>0</v>
      </c>
      <c r="H249" s="6"/>
      <c r="I249" s="6"/>
      <c r="J249" s="6"/>
      <c r="K249" s="6"/>
      <c r="L249" s="15">
        <f t="shared" si="11"/>
        <v>0</v>
      </c>
    </row>
    <row r="250" spans="1:12" ht="18.75" x14ac:dyDescent="0.3">
      <c r="A250" s="10" t="s">
        <v>506</v>
      </c>
      <c r="B250" s="11" t="s">
        <v>507</v>
      </c>
      <c r="C250" s="15"/>
      <c r="D250" s="15">
        <v>200000</v>
      </c>
      <c r="E250" s="15">
        <f t="shared" si="9"/>
        <v>200000</v>
      </c>
      <c r="F250" s="6">
        <v>60000</v>
      </c>
      <c r="G250" s="15">
        <f t="shared" si="10"/>
        <v>140000</v>
      </c>
      <c r="H250" s="6"/>
      <c r="I250" s="6"/>
      <c r="J250" s="6"/>
      <c r="K250" s="6"/>
      <c r="L250" s="15">
        <f t="shared" si="11"/>
        <v>0</v>
      </c>
    </row>
    <row r="251" spans="1:12" ht="18.75" x14ac:dyDescent="0.3">
      <c r="A251" s="10" t="s">
        <v>508</v>
      </c>
      <c r="B251" s="11" t="s">
        <v>509</v>
      </c>
      <c r="C251" s="15"/>
      <c r="D251" s="15">
        <v>60000</v>
      </c>
      <c r="E251" s="15">
        <f t="shared" si="9"/>
        <v>60000</v>
      </c>
      <c r="F251" s="6">
        <v>60000</v>
      </c>
      <c r="G251" s="15">
        <f t="shared" si="10"/>
        <v>0</v>
      </c>
      <c r="H251" s="6"/>
      <c r="I251" s="6"/>
      <c r="J251" s="6"/>
      <c r="K251" s="6"/>
      <c r="L251" s="15">
        <f t="shared" si="11"/>
        <v>0</v>
      </c>
    </row>
    <row r="252" spans="1:12" ht="18.75" x14ac:dyDescent="0.3">
      <c r="A252" s="10" t="s">
        <v>510</v>
      </c>
      <c r="B252" s="11" t="s">
        <v>511</v>
      </c>
      <c r="C252" s="15"/>
      <c r="D252" s="15">
        <v>80000</v>
      </c>
      <c r="E252" s="15">
        <f t="shared" si="9"/>
        <v>80000</v>
      </c>
      <c r="F252" s="6">
        <v>20000</v>
      </c>
      <c r="G252" s="15">
        <f t="shared" si="10"/>
        <v>60000</v>
      </c>
      <c r="H252" s="6"/>
      <c r="I252" s="6"/>
      <c r="J252" s="6"/>
      <c r="K252" s="6"/>
      <c r="L252" s="15">
        <f t="shared" si="11"/>
        <v>0</v>
      </c>
    </row>
    <row r="253" spans="1:12" ht="18.75" x14ac:dyDescent="0.3">
      <c r="A253" s="10" t="s">
        <v>512</v>
      </c>
      <c r="B253" s="11" t="s">
        <v>513</v>
      </c>
      <c r="C253" s="15"/>
      <c r="D253" s="15">
        <v>255000</v>
      </c>
      <c r="E253" s="15">
        <f t="shared" si="9"/>
        <v>255000</v>
      </c>
      <c r="F253" s="6">
        <v>60000</v>
      </c>
      <c r="G253" s="15">
        <f t="shared" si="10"/>
        <v>195000</v>
      </c>
      <c r="H253" s="6"/>
      <c r="I253" s="6"/>
      <c r="J253" s="6"/>
      <c r="K253" s="6"/>
      <c r="L253" s="15">
        <f t="shared" si="11"/>
        <v>0</v>
      </c>
    </row>
    <row r="254" spans="1:12" ht="18.75" x14ac:dyDescent="0.3">
      <c r="A254" s="10" t="s">
        <v>514</v>
      </c>
      <c r="B254" s="11" t="s">
        <v>515</v>
      </c>
      <c r="C254" s="15"/>
      <c r="D254" s="15">
        <v>15000</v>
      </c>
      <c r="E254" s="15">
        <f t="shared" si="9"/>
        <v>15000</v>
      </c>
      <c r="F254" s="6">
        <v>15000</v>
      </c>
      <c r="G254" s="15">
        <f t="shared" si="10"/>
        <v>0</v>
      </c>
      <c r="H254" s="6"/>
      <c r="I254" s="6"/>
      <c r="J254" s="6"/>
      <c r="K254" s="6"/>
      <c r="L254" s="15">
        <f t="shared" si="11"/>
        <v>0</v>
      </c>
    </row>
    <row r="255" spans="1:12" ht="18.75" x14ac:dyDescent="0.3">
      <c r="A255" s="10" t="s">
        <v>516</v>
      </c>
      <c r="B255" s="11" t="s">
        <v>517</v>
      </c>
      <c r="C255" s="15"/>
      <c r="D255" s="15">
        <v>622000</v>
      </c>
      <c r="E255" s="15">
        <f t="shared" si="9"/>
        <v>622000</v>
      </c>
      <c r="F255" s="6">
        <v>60000</v>
      </c>
      <c r="G255" s="15">
        <f t="shared" si="10"/>
        <v>562000</v>
      </c>
      <c r="H255" s="6"/>
      <c r="I255" s="6"/>
      <c r="J255" s="6"/>
      <c r="K255" s="6"/>
      <c r="L255" s="15">
        <f t="shared" si="11"/>
        <v>0</v>
      </c>
    </row>
    <row r="256" spans="1:12" ht="18.75" x14ac:dyDescent="0.3">
      <c r="A256" s="10" t="s">
        <v>518</v>
      </c>
      <c r="B256" s="11" t="s">
        <v>519</v>
      </c>
      <c r="C256" s="15"/>
      <c r="D256" s="15">
        <v>90000</v>
      </c>
      <c r="E256" s="15">
        <f t="shared" si="9"/>
        <v>90000</v>
      </c>
      <c r="F256" s="6">
        <v>60000</v>
      </c>
      <c r="G256" s="15">
        <f t="shared" si="10"/>
        <v>30000</v>
      </c>
      <c r="H256" s="6"/>
      <c r="I256" s="6"/>
      <c r="J256" s="6"/>
      <c r="K256" s="6"/>
      <c r="L256" s="15">
        <f t="shared" si="11"/>
        <v>0</v>
      </c>
    </row>
    <row r="257" spans="1:12" ht="18.75" x14ac:dyDescent="0.3">
      <c r="A257" s="10" t="s">
        <v>520</v>
      </c>
      <c r="B257" s="11" t="s">
        <v>521</v>
      </c>
      <c r="C257" s="15"/>
      <c r="D257" s="15">
        <v>200000</v>
      </c>
      <c r="E257" s="15">
        <f t="shared" si="9"/>
        <v>200000</v>
      </c>
      <c r="F257" s="6">
        <v>60000</v>
      </c>
      <c r="G257" s="15">
        <f t="shared" si="10"/>
        <v>140000</v>
      </c>
      <c r="H257" s="6"/>
      <c r="I257" s="6">
        <v>0</v>
      </c>
      <c r="J257" s="6"/>
      <c r="K257" s="6">
        <v>179854.78</v>
      </c>
      <c r="L257" s="64">
        <f t="shared" si="11"/>
        <v>179854.78</v>
      </c>
    </row>
    <row r="258" spans="1:12" ht="18.75" x14ac:dyDescent="0.3">
      <c r="A258" s="10" t="s">
        <v>522</v>
      </c>
      <c r="B258" s="11" t="s">
        <v>523</v>
      </c>
      <c r="C258" s="15"/>
      <c r="D258" s="15">
        <v>1080000</v>
      </c>
      <c r="E258" s="15">
        <f t="shared" ref="E258:E321" si="12">C258+D258</f>
        <v>1080000</v>
      </c>
      <c r="F258" s="6">
        <v>60000</v>
      </c>
      <c r="G258" s="15">
        <f t="shared" ref="G258:G321" si="13">E258-F258</f>
        <v>1020000</v>
      </c>
      <c r="H258" s="6"/>
      <c r="I258" s="6">
        <v>326711.5</v>
      </c>
      <c r="J258" s="6"/>
      <c r="K258" s="6"/>
      <c r="L258" s="64">
        <f t="shared" ref="L258:L321" si="14">I258+J258+K258</f>
        <v>326711.5</v>
      </c>
    </row>
    <row r="259" spans="1:12" ht="18.75" x14ac:dyDescent="0.3">
      <c r="A259" s="10" t="s">
        <v>524</v>
      </c>
      <c r="B259" s="11" t="s">
        <v>525</v>
      </c>
      <c r="C259" s="15"/>
      <c r="D259" s="15">
        <v>30000</v>
      </c>
      <c r="E259" s="15">
        <f t="shared" si="12"/>
        <v>30000</v>
      </c>
      <c r="F259" s="6">
        <v>20000</v>
      </c>
      <c r="G259" s="15">
        <f t="shared" si="13"/>
        <v>10000</v>
      </c>
      <c r="H259" s="6"/>
      <c r="I259" s="6"/>
      <c r="J259" s="6"/>
      <c r="K259" s="6"/>
      <c r="L259" s="15">
        <f t="shared" si="14"/>
        <v>0</v>
      </c>
    </row>
    <row r="260" spans="1:12" ht="18.75" x14ac:dyDescent="0.3">
      <c r="A260" s="10" t="s">
        <v>526</v>
      </c>
      <c r="B260" s="11" t="s">
        <v>527</v>
      </c>
      <c r="C260" s="15"/>
      <c r="D260" s="15">
        <v>185000</v>
      </c>
      <c r="E260" s="15">
        <f t="shared" si="12"/>
        <v>185000</v>
      </c>
      <c r="F260" s="6">
        <v>60000</v>
      </c>
      <c r="G260" s="15">
        <f t="shared" si="13"/>
        <v>125000</v>
      </c>
      <c r="H260" s="6">
        <v>15000</v>
      </c>
      <c r="I260" s="6"/>
      <c r="J260" s="6"/>
      <c r="K260" s="6"/>
      <c r="L260" s="15">
        <f t="shared" si="14"/>
        <v>0</v>
      </c>
    </row>
    <row r="261" spans="1:12" ht="18.75" x14ac:dyDescent="0.3">
      <c r="A261" s="10" t="s">
        <v>528</v>
      </c>
      <c r="B261" s="11" t="s">
        <v>529</v>
      </c>
      <c r="C261" s="15"/>
      <c r="D261" s="15">
        <v>610000</v>
      </c>
      <c r="E261" s="15">
        <f t="shared" si="12"/>
        <v>610000</v>
      </c>
      <c r="F261" s="6">
        <v>60000</v>
      </c>
      <c r="G261" s="15">
        <f t="shared" si="13"/>
        <v>550000</v>
      </c>
      <c r="H261" s="6">
        <v>0</v>
      </c>
      <c r="I261" s="6">
        <v>0</v>
      </c>
      <c r="J261" s="6"/>
      <c r="K261" s="6"/>
      <c r="L261" s="64">
        <f t="shared" si="14"/>
        <v>0</v>
      </c>
    </row>
    <row r="262" spans="1:12" ht="18.75" x14ac:dyDescent="0.3">
      <c r="A262" s="10" t="s">
        <v>530</v>
      </c>
      <c r="B262" s="11" t="s">
        <v>531</v>
      </c>
      <c r="C262" s="15"/>
      <c r="D262" s="15">
        <v>65000</v>
      </c>
      <c r="E262" s="15">
        <f t="shared" si="12"/>
        <v>65000</v>
      </c>
      <c r="F262" s="6">
        <v>50000</v>
      </c>
      <c r="G262" s="15">
        <f t="shared" si="13"/>
        <v>15000</v>
      </c>
      <c r="H262" s="6">
        <v>5000</v>
      </c>
      <c r="I262" s="6"/>
      <c r="J262" s="6"/>
      <c r="K262" s="6"/>
      <c r="L262" s="15">
        <f t="shared" si="14"/>
        <v>0</v>
      </c>
    </row>
    <row r="263" spans="1:12" ht="18.75" x14ac:dyDescent="0.3">
      <c r="A263" s="10" t="s">
        <v>532</v>
      </c>
      <c r="B263" s="11" t="s">
        <v>533</v>
      </c>
      <c r="C263" s="15"/>
      <c r="D263" s="15">
        <v>435000</v>
      </c>
      <c r="E263" s="15">
        <f t="shared" si="12"/>
        <v>435000</v>
      </c>
      <c r="F263" s="6">
        <v>60000</v>
      </c>
      <c r="G263" s="15">
        <f t="shared" si="13"/>
        <v>375000</v>
      </c>
      <c r="H263" s="6">
        <v>25250</v>
      </c>
      <c r="I263" s="6"/>
      <c r="J263" s="6"/>
      <c r="K263" s="6"/>
      <c r="L263" s="15">
        <f t="shared" si="14"/>
        <v>0</v>
      </c>
    </row>
    <row r="264" spans="1:12" ht="18.75" x14ac:dyDescent="0.3">
      <c r="A264" s="10" t="s">
        <v>534</v>
      </c>
      <c r="B264" s="11" t="s">
        <v>535</v>
      </c>
      <c r="C264" s="15"/>
      <c r="D264" s="15">
        <v>165000</v>
      </c>
      <c r="E264" s="15">
        <f t="shared" si="12"/>
        <v>165000</v>
      </c>
      <c r="F264" s="6">
        <v>60000</v>
      </c>
      <c r="G264" s="15">
        <f t="shared" si="13"/>
        <v>105000</v>
      </c>
      <c r="H264" s="6">
        <v>35000</v>
      </c>
      <c r="I264" s="6"/>
      <c r="J264" s="6">
        <v>0</v>
      </c>
      <c r="K264" s="6"/>
      <c r="L264" s="15">
        <f t="shared" si="14"/>
        <v>0</v>
      </c>
    </row>
    <row r="265" spans="1:12" ht="18.75" x14ac:dyDescent="0.3">
      <c r="A265" s="10" t="s">
        <v>536</v>
      </c>
      <c r="B265" s="11" t="s">
        <v>537</v>
      </c>
      <c r="C265" s="15"/>
      <c r="D265" s="15">
        <v>125000</v>
      </c>
      <c r="E265" s="15">
        <f t="shared" si="12"/>
        <v>125000</v>
      </c>
      <c r="F265" s="6">
        <v>60000</v>
      </c>
      <c r="G265" s="15">
        <f t="shared" si="13"/>
        <v>65000</v>
      </c>
      <c r="H265" s="6"/>
      <c r="I265" s="6"/>
      <c r="J265" s="6"/>
      <c r="K265" s="6"/>
      <c r="L265" s="15">
        <f t="shared" si="14"/>
        <v>0</v>
      </c>
    </row>
    <row r="266" spans="1:12" ht="18.75" x14ac:dyDescent="0.3">
      <c r="A266" s="10" t="s">
        <v>538</v>
      </c>
      <c r="B266" s="11" t="s">
        <v>539</v>
      </c>
      <c r="C266" s="15"/>
      <c r="D266" s="15">
        <v>255000</v>
      </c>
      <c r="E266" s="15">
        <f t="shared" si="12"/>
        <v>255000</v>
      </c>
      <c r="F266" s="6">
        <v>60000</v>
      </c>
      <c r="G266" s="15">
        <f t="shared" si="13"/>
        <v>195000</v>
      </c>
      <c r="H266" s="6"/>
      <c r="I266" s="6">
        <v>1257253.03</v>
      </c>
      <c r="J266" s="6"/>
      <c r="K266" s="6"/>
      <c r="L266" s="64">
        <f t="shared" si="14"/>
        <v>1257253.03</v>
      </c>
    </row>
    <row r="267" spans="1:12" ht="18.75" x14ac:dyDescent="0.3">
      <c r="A267" s="10" t="s">
        <v>540</v>
      </c>
      <c r="B267" s="11" t="s">
        <v>541</v>
      </c>
      <c r="C267" s="15"/>
      <c r="D267" s="15">
        <v>220000</v>
      </c>
      <c r="E267" s="15">
        <f t="shared" si="12"/>
        <v>220000</v>
      </c>
      <c r="F267" s="6">
        <v>60000</v>
      </c>
      <c r="G267" s="15">
        <f t="shared" si="13"/>
        <v>160000</v>
      </c>
      <c r="H267" s="6"/>
      <c r="I267" s="6"/>
      <c r="J267" s="6"/>
      <c r="K267" s="6"/>
      <c r="L267" s="15">
        <f t="shared" si="14"/>
        <v>0</v>
      </c>
    </row>
    <row r="268" spans="1:12" ht="18.75" x14ac:dyDescent="0.3">
      <c r="A268" s="10" t="s">
        <v>542</v>
      </c>
      <c r="B268" s="11" t="s">
        <v>543</v>
      </c>
      <c r="C268" s="15"/>
      <c r="D268" s="15">
        <v>240000</v>
      </c>
      <c r="E268" s="15">
        <f t="shared" si="12"/>
        <v>240000</v>
      </c>
      <c r="F268" s="6">
        <v>60000</v>
      </c>
      <c r="G268" s="15">
        <f t="shared" si="13"/>
        <v>180000</v>
      </c>
      <c r="H268" s="6">
        <v>268000</v>
      </c>
      <c r="I268" s="6">
        <v>1506275.78</v>
      </c>
      <c r="J268" s="6"/>
      <c r="K268" s="6"/>
      <c r="L268" s="64">
        <f t="shared" si="14"/>
        <v>1506275.78</v>
      </c>
    </row>
    <row r="269" spans="1:12" ht="18.75" x14ac:dyDescent="0.3">
      <c r="A269" s="10" t="s">
        <v>544</v>
      </c>
      <c r="B269" s="11" t="s">
        <v>545</v>
      </c>
      <c r="C269" s="15"/>
      <c r="D269" s="15">
        <v>536540</v>
      </c>
      <c r="E269" s="15">
        <f t="shared" si="12"/>
        <v>536540</v>
      </c>
      <c r="F269" s="6">
        <v>60000</v>
      </c>
      <c r="G269" s="15">
        <f t="shared" si="13"/>
        <v>476540</v>
      </c>
      <c r="H269" s="6">
        <v>10000</v>
      </c>
      <c r="I269" s="6">
        <v>419168.52</v>
      </c>
      <c r="J269" s="6"/>
      <c r="K269" s="6"/>
      <c r="L269" s="64">
        <f t="shared" si="14"/>
        <v>419168.52</v>
      </c>
    </row>
    <row r="270" spans="1:12" ht="18.75" x14ac:dyDescent="0.3">
      <c r="A270" s="10" t="s">
        <v>546</v>
      </c>
      <c r="B270" s="11" t="s">
        <v>547</v>
      </c>
      <c r="C270" s="15"/>
      <c r="D270" s="15">
        <v>20000</v>
      </c>
      <c r="E270" s="15">
        <f t="shared" si="12"/>
        <v>20000</v>
      </c>
      <c r="F270" s="6">
        <v>20000</v>
      </c>
      <c r="G270" s="15">
        <f t="shared" si="13"/>
        <v>0</v>
      </c>
      <c r="H270" s="6"/>
      <c r="I270" s="6"/>
      <c r="J270" s="6"/>
      <c r="K270" s="6"/>
      <c r="L270" s="15">
        <f t="shared" si="14"/>
        <v>0</v>
      </c>
    </row>
    <row r="271" spans="1:12" ht="18.75" x14ac:dyDescent="0.3">
      <c r="A271" s="10" t="s">
        <v>548</v>
      </c>
      <c r="B271" s="11" t="s">
        <v>549</v>
      </c>
      <c r="C271" s="15"/>
      <c r="D271" s="15">
        <v>920310</v>
      </c>
      <c r="E271" s="15">
        <f t="shared" si="12"/>
        <v>920310</v>
      </c>
      <c r="F271" s="6">
        <v>60000</v>
      </c>
      <c r="G271" s="15">
        <f t="shared" si="13"/>
        <v>860310</v>
      </c>
      <c r="H271" s="6">
        <v>2150</v>
      </c>
      <c r="I271" s="6">
        <v>553566.28</v>
      </c>
      <c r="J271" s="6"/>
      <c r="K271" s="6"/>
      <c r="L271" s="64">
        <f t="shared" si="14"/>
        <v>553566.28</v>
      </c>
    </row>
    <row r="272" spans="1:12" ht="18.75" x14ac:dyDescent="0.3">
      <c r="A272" s="10" t="s">
        <v>550</v>
      </c>
      <c r="B272" s="11" t="s">
        <v>551</v>
      </c>
      <c r="C272" s="15"/>
      <c r="D272" s="15">
        <v>70000</v>
      </c>
      <c r="E272" s="15">
        <f t="shared" si="12"/>
        <v>70000</v>
      </c>
      <c r="F272" s="6">
        <v>60000</v>
      </c>
      <c r="G272" s="15">
        <f t="shared" si="13"/>
        <v>10000</v>
      </c>
      <c r="H272" s="6"/>
      <c r="I272" s="6"/>
      <c r="J272" s="6"/>
      <c r="K272" s="6"/>
      <c r="L272" s="15">
        <f t="shared" si="14"/>
        <v>0</v>
      </c>
    </row>
    <row r="273" spans="1:12" ht="18.75" x14ac:dyDescent="0.3">
      <c r="A273" s="10" t="s">
        <v>552</v>
      </c>
      <c r="B273" s="11" t="s">
        <v>553</v>
      </c>
      <c r="C273" s="15"/>
      <c r="D273" s="15">
        <v>630000</v>
      </c>
      <c r="E273" s="15">
        <f t="shared" si="12"/>
        <v>630000</v>
      </c>
      <c r="F273" s="6">
        <v>60000</v>
      </c>
      <c r="G273" s="15">
        <f t="shared" si="13"/>
        <v>570000</v>
      </c>
      <c r="H273" s="6">
        <v>251552</v>
      </c>
      <c r="I273" s="65">
        <v>600644.04</v>
      </c>
      <c r="J273" s="6"/>
      <c r="K273" s="6"/>
      <c r="L273" s="64">
        <f t="shared" si="14"/>
        <v>600644.04</v>
      </c>
    </row>
    <row r="274" spans="1:12" ht="18.75" x14ac:dyDescent="0.3">
      <c r="A274" s="29" t="s">
        <v>554</v>
      </c>
      <c r="B274" s="11" t="s">
        <v>555</v>
      </c>
      <c r="C274" s="15"/>
      <c r="D274" s="15">
        <v>19000</v>
      </c>
      <c r="E274" s="15">
        <f t="shared" si="12"/>
        <v>19000</v>
      </c>
      <c r="F274" s="6">
        <v>19000</v>
      </c>
      <c r="G274" s="15">
        <f t="shared" si="13"/>
        <v>0</v>
      </c>
      <c r="H274" s="6"/>
      <c r="I274" s="6"/>
      <c r="J274" s="6"/>
      <c r="K274" s="6"/>
      <c r="L274" s="15">
        <f t="shared" si="14"/>
        <v>0</v>
      </c>
    </row>
    <row r="275" spans="1:12" ht="18.75" x14ac:dyDescent="0.3">
      <c r="A275" s="29" t="s">
        <v>556</v>
      </c>
      <c r="B275" s="11" t="s">
        <v>557</v>
      </c>
      <c r="C275" s="15"/>
      <c r="D275" s="15">
        <v>50000</v>
      </c>
      <c r="E275" s="15">
        <f t="shared" si="12"/>
        <v>50000</v>
      </c>
      <c r="F275" s="6">
        <v>50000</v>
      </c>
      <c r="G275" s="15">
        <f t="shared" si="13"/>
        <v>0</v>
      </c>
      <c r="H275" s="6"/>
      <c r="I275" s="6"/>
      <c r="J275" s="6"/>
      <c r="K275" s="6"/>
      <c r="L275" s="15">
        <f t="shared" si="14"/>
        <v>0</v>
      </c>
    </row>
    <row r="276" spans="1:12" ht="18.75" x14ac:dyDescent="0.3">
      <c r="A276" s="10" t="s">
        <v>558</v>
      </c>
      <c r="B276" s="11" t="s">
        <v>559</v>
      </c>
      <c r="C276" s="15"/>
      <c r="D276" s="15">
        <v>395000</v>
      </c>
      <c r="E276" s="15">
        <f t="shared" si="12"/>
        <v>395000</v>
      </c>
      <c r="F276" s="6">
        <v>60000</v>
      </c>
      <c r="G276" s="15">
        <f t="shared" si="13"/>
        <v>335000</v>
      </c>
      <c r="H276" s="6">
        <v>40000</v>
      </c>
      <c r="I276" s="6"/>
      <c r="J276" s="6"/>
      <c r="K276" s="6"/>
      <c r="L276" s="15">
        <f t="shared" si="14"/>
        <v>0</v>
      </c>
    </row>
    <row r="277" spans="1:12" ht="18.75" x14ac:dyDescent="0.3">
      <c r="A277" s="10" t="s">
        <v>560</v>
      </c>
      <c r="B277" s="11" t="s">
        <v>561</v>
      </c>
      <c r="C277" s="15"/>
      <c r="D277" s="15">
        <v>440000</v>
      </c>
      <c r="E277" s="15">
        <f t="shared" si="12"/>
        <v>440000</v>
      </c>
      <c r="F277" s="6">
        <v>60000</v>
      </c>
      <c r="G277" s="15">
        <f t="shared" si="13"/>
        <v>380000</v>
      </c>
      <c r="H277" s="6">
        <v>10000</v>
      </c>
      <c r="I277" s="6"/>
      <c r="J277" s="6"/>
      <c r="K277" s="6"/>
      <c r="L277" s="15">
        <f t="shared" si="14"/>
        <v>0</v>
      </c>
    </row>
    <row r="278" spans="1:12" ht="18.75" x14ac:dyDescent="0.3">
      <c r="A278" s="10" t="s">
        <v>562</v>
      </c>
      <c r="B278" s="11" t="s">
        <v>563</v>
      </c>
      <c r="C278" s="15"/>
      <c r="D278" s="15">
        <v>370000</v>
      </c>
      <c r="E278" s="15">
        <f t="shared" si="12"/>
        <v>370000</v>
      </c>
      <c r="F278" s="6">
        <v>60000</v>
      </c>
      <c r="G278" s="15">
        <f t="shared" si="13"/>
        <v>310000</v>
      </c>
      <c r="H278" s="6">
        <v>18408.73</v>
      </c>
      <c r="I278" s="6">
        <v>628378</v>
      </c>
      <c r="J278" s="6"/>
      <c r="K278" s="6"/>
      <c r="L278" s="64">
        <f t="shared" si="14"/>
        <v>628378</v>
      </c>
    </row>
    <row r="279" spans="1:12" ht="18.75" x14ac:dyDescent="0.3">
      <c r="A279" s="10" t="s">
        <v>564</v>
      </c>
      <c r="B279" s="11" t="s">
        <v>565</v>
      </c>
      <c r="C279" s="15"/>
      <c r="D279" s="15">
        <v>55000</v>
      </c>
      <c r="E279" s="15">
        <f t="shared" si="12"/>
        <v>55000</v>
      </c>
      <c r="F279" s="6">
        <v>55000</v>
      </c>
      <c r="G279" s="15">
        <f t="shared" si="13"/>
        <v>0</v>
      </c>
      <c r="H279" s="6">
        <v>22580</v>
      </c>
      <c r="I279" s="6">
        <v>0</v>
      </c>
      <c r="J279" s="6"/>
      <c r="K279" s="6"/>
      <c r="L279" s="15">
        <f t="shared" si="14"/>
        <v>0</v>
      </c>
    </row>
    <row r="280" spans="1:12" ht="18.75" x14ac:dyDescent="0.3">
      <c r="A280" s="10" t="s">
        <v>566</v>
      </c>
      <c r="B280" s="11" t="s">
        <v>567</v>
      </c>
      <c r="C280" s="15"/>
      <c r="D280" s="15">
        <v>350000</v>
      </c>
      <c r="E280" s="15">
        <f t="shared" si="12"/>
        <v>350000</v>
      </c>
      <c r="F280" s="6">
        <v>60000</v>
      </c>
      <c r="G280" s="15">
        <f t="shared" si="13"/>
        <v>290000</v>
      </c>
      <c r="H280" s="6">
        <v>13191.64</v>
      </c>
      <c r="I280" s="6">
        <v>489029.93</v>
      </c>
      <c r="J280" s="6"/>
      <c r="K280" s="6"/>
      <c r="L280" s="64">
        <f t="shared" si="14"/>
        <v>489029.93</v>
      </c>
    </row>
    <row r="281" spans="1:12" ht="18.75" x14ac:dyDescent="0.3">
      <c r="A281" s="10" t="s">
        <v>568</v>
      </c>
      <c r="B281" s="11" t="s">
        <v>569</v>
      </c>
      <c r="C281" s="15"/>
      <c r="D281" s="15">
        <v>1075000</v>
      </c>
      <c r="E281" s="15">
        <f t="shared" si="12"/>
        <v>1075000</v>
      </c>
      <c r="F281" s="6">
        <v>60000</v>
      </c>
      <c r="G281" s="15">
        <f t="shared" si="13"/>
        <v>1015000</v>
      </c>
      <c r="H281" s="6"/>
      <c r="I281" s="6">
        <v>2443309.0299999998</v>
      </c>
      <c r="J281" s="6"/>
      <c r="K281" s="6"/>
      <c r="L281" s="64">
        <f t="shared" si="14"/>
        <v>2443309.0299999998</v>
      </c>
    </row>
    <row r="282" spans="1:12" ht="18.75" x14ac:dyDescent="0.3">
      <c r="A282" s="10" t="s">
        <v>570</v>
      </c>
      <c r="B282" s="11" t="s">
        <v>571</v>
      </c>
      <c r="C282" s="15"/>
      <c r="D282" s="15">
        <v>100000</v>
      </c>
      <c r="E282" s="15">
        <f t="shared" si="12"/>
        <v>100000</v>
      </c>
      <c r="F282" s="6">
        <v>20000</v>
      </c>
      <c r="G282" s="15">
        <f t="shared" si="13"/>
        <v>80000</v>
      </c>
      <c r="H282" s="6"/>
      <c r="I282" s="6"/>
      <c r="J282" s="6"/>
      <c r="K282" s="6"/>
      <c r="L282" s="15">
        <f t="shared" si="14"/>
        <v>0</v>
      </c>
    </row>
    <row r="283" spans="1:12" ht="18.75" x14ac:dyDescent="0.3">
      <c r="A283" s="10" t="s">
        <v>572</v>
      </c>
      <c r="B283" s="11" t="s">
        <v>573</v>
      </c>
      <c r="C283" s="15"/>
      <c r="D283" s="15">
        <v>20000</v>
      </c>
      <c r="E283" s="15">
        <f t="shared" si="12"/>
        <v>20000</v>
      </c>
      <c r="F283" s="6">
        <v>20000</v>
      </c>
      <c r="G283" s="15">
        <f t="shared" si="13"/>
        <v>0</v>
      </c>
      <c r="H283" s="6"/>
      <c r="I283" s="6"/>
      <c r="J283" s="6"/>
      <c r="K283" s="6"/>
      <c r="L283" s="15">
        <f t="shared" si="14"/>
        <v>0</v>
      </c>
    </row>
    <row r="284" spans="1:12" ht="18.75" x14ac:dyDescent="0.3">
      <c r="A284" s="29" t="s">
        <v>574</v>
      </c>
      <c r="B284" s="11" t="s">
        <v>575</v>
      </c>
      <c r="C284" s="15"/>
      <c r="D284" s="15">
        <v>5000</v>
      </c>
      <c r="E284" s="15">
        <f t="shared" si="12"/>
        <v>5000</v>
      </c>
      <c r="F284" s="6">
        <v>5000</v>
      </c>
      <c r="G284" s="15">
        <f t="shared" si="13"/>
        <v>0</v>
      </c>
      <c r="H284" s="32">
        <v>200000</v>
      </c>
      <c r="I284" s="6"/>
      <c r="J284" s="6"/>
      <c r="K284" s="6"/>
      <c r="L284" s="15">
        <f t="shared" si="14"/>
        <v>0</v>
      </c>
    </row>
    <row r="285" spans="1:12" ht="18.75" x14ac:dyDescent="0.3">
      <c r="A285" s="10" t="s">
        <v>576</v>
      </c>
      <c r="B285" s="11" t="s">
        <v>577</v>
      </c>
      <c r="C285" s="15"/>
      <c r="D285" s="15">
        <v>355000</v>
      </c>
      <c r="E285" s="15">
        <f t="shared" si="12"/>
        <v>355000</v>
      </c>
      <c r="F285" s="6">
        <v>60000</v>
      </c>
      <c r="G285" s="15">
        <f t="shared" si="13"/>
        <v>295000</v>
      </c>
      <c r="H285" s="6">
        <v>5000</v>
      </c>
      <c r="I285" s="6"/>
      <c r="J285" s="6"/>
      <c r="K285" s="6"/>
      <c r="L285" s="15">
        <f t="shared" si="14"/>
        <v>0</v>
      </c>
    </row>
    <row r="286" spans="1:12" ht="18.75" x14ac:dyDescent="0.3">
      <c r="A286" s="10" t="s">
        <v>578</v>
      </c>
      <c r="B286" s="11" t="s">
        <v>579</v>
      </c>
      <c r="C286" s="15"/>
      <c r="D286" s="15">
        <v>355000</v>
      </c>
      <c r="E286" s="15">
        <f t="shared" si="12"/>
        <v>355000</v>
      </c>
      <c r="F286" s="6">
        <v>60000</v>
      </c>
      <c r="G286" s="15">
        <f t="shared" si="13"/>
        <v>295000</v>
      </c>
      <c r="H286" s="6">
        <v>5000</v>
      </c>
      <c r="I286" s="6">
        <v>324722.63</v>
      </c>
      <c r="J286" s="6"/>
      <c r="K286" s="6"/>
      <c r="L286" s="64">
        <f t="shared" si="14"/>
        <v>324722.63</v>
      </c>
    </row>
    <row r="287" spans="1:12" ht="18.75" x14ac:dyDescent="0.3">
      <c r="A287" s="10" t="s">
        <v>580</v>
      </c>
      <c r="B287" s="11" t="s">
        <v>581</v>
      </c>
      <c r="C287" s="15"/>
      <c r="D287" s="15">
        <v>265000</v>
      </c>
      <c r="E287" s="15">
        <f t="shared" si="12"/>
        <v>265000</v>
      </c>
      <c r="F287" s="6">
        <v>60000</v>
      </c>
      <c r="G287" s="15">
        <f t="shared" si="13"/>
        <v>205000</v>
      </c>
      <c r="H287" s="6"/>
      <c r="I287" s="6">
        <v>308842.87</v>
      </c>
      <c r="J287" s="6"/>
      <c r="K287" s="6"/>
      <c r="L287" s="64">
        <f t="shared" si="14"/>
        <v>308842.87</v>
      </c>
    </row>
    <row r="288" spans="1:12" ht="18.75" x14ac:dyDescent="0.3">
      <c r="A288" s="10" t="s">
        <v>582</v>
      </c>
      <c r="B288" s="11" t="s">
        <v>583</v>
      </c>
      <c r="C288" s="15"/>
      <c r="D288" s="15">
        <v>405000</v>
      </c>
      <c r="E288" s="15">
        <f t="shared" si="12"/>
        <v>405000</v>
      </c>
      <c r="F288" s="6">
        <v>60000</v>
      </c>
      <c r="G288" s="15">
        <f t="shared" si="13"/>
        <v>345000</v>
      </c>
      <c r="H288" s="6">
        <v>15000</v>
      </c>
      <c r="I288" s="6"/>
      <c r="J288" s="6"/>
      <c r="K288" s="6"/>
      <c r="L288" s="15">
        <f t="shared" si="14"/>
        <v>0</v>
      </c>
    </row>
    <row r="289" spans="1:12" ht="18.75" x14ac:dyDescent="0.3">
      <c r="A289" s="10" t="s">
        <v>584</v>
      </c>
      <c r="B289" s="11" t="s">
        <v>585</v>
      </c>
      <c r="C289" s="15"/>
      <c r="D289" s="15">
        <v>20900</v>
      </c>
      <c r="E289" s="15">
        <f t="shared" si="12"/>
        <v>20900</v>
      </c>
      <c r="F289" s="6">
        <v>20000</v>
      </c>
      <c r="G289" s="15">
        <f t="shared" si="13"/>
        <v>900</v>
      </c>
      <c r="H289" s="6"/>
      <c r="I289" s="6"/>
      <c r="J289" s="6"/>
      <c r="K289" s="6"/>
      <c r="L289" s="15">
        <f t="shared" si="14"/>
        <v>0</v>
      </c>
    </row>
    <row r="290" spans="1:12" ht="18.75" x14ac:dyDescent="0.3">
      <c r="A290" s="10" t="s">
        <v>586</v>
      </c>
      <c r="B290" s="11" t="s">
        <v>587</v>
      </c>
      <c r="C290" s="15"/>
      <c r="D290" s="15">
        <v>1586000</v>
      </c>
      <c r="E290" s="15">
        <f t="shared" si="12"/>
        <v>1586000</v>
      </c>
      <c r="F290" s="6">
        <v>60000</v>
      </c>
      <c r="G290" s="15">
        <f t="shared" si="13"/>
        <v>1526000</v>
      </c>
      <c r="H290" s="6">
        <v>0</v>
      </c>
      <c r="I290" s="6">
        <v>3010626.79</v>
      </c>
      <c r="J290" s="6"/>
      <c r="K290" s="6"/>
      <c r="L290" s="64">
        <f t="shared" si="14"/>
        <v>3010626.79</v>
      </c>
    </row>
    <row r="291" spans="1:12" ht="18.75" x14ac:dyDescent="0.3">
      <c r="A291" s="10" t="s">
        <v>588</v>
      </c>
      <c r="B291" s="11" t="s">
        <v>589</v>
      </c>
      <c r="C291" s="15"/>
      <c r="D291" s="15">
        <v>120000</v>
      </c>
      <c r="E291" s="15">
        <f t="shared" si="12"/>
        <v>120000</v>
      </c>
      <c r="F291" s="6">
        <v>60000</v>
      </c>
      <c r="G291" s="15">
        <f t="shared" si="13"/>
        <v>60000</v>
      </c>
      <c r="H291" s="6">
        <v>500000</v>
      </c>
      <c r="I291" s="6"/>
      <c r="J291" s="6"/>
      <c r="K291" s="6"/>
      <c r="L291" s="15">
        <f t="shared" si="14"/>
        <v>0</v>
      </c>
    </row>
    <row r="292" spans="1:12" ht="18.75" x14ac:dyDescent="0.3">
      <c r="A292" s="10" t="s">
        <v>590</v>
      </c>
      <c r="B292" s="11" t="s">
        <v>591</v>
      </c>
      <c r="C292" s="15"/>
      <c r="D292" s="15">
        <v>1015000</v>
      </c>
      <c r="E292" s="15">
        <f t="shared" si="12"/>
        <v>1015000</v>
      </c>
      <c r="F292" s="6">
        <v>60000</v>
      </c>
      <c r="G292" s="15">
        <f t="shared" si="13"/>
        <v>955000</v>
      </c>
      <c r="H292" s="6"/>
      <c r="I292" s="6">
        <v>1312628.24</v>
      </c>
      <c r="J292" s="6"/>
      <c r="K292" s="6"/>
      <c r="L292" s="64">
        <f t="shared" si="14"/>
        <v>1312628.24</v>
      </c>
    </row>
    <row r="293" spans="1:12" ht="18.75" x14ac:dyDescent="0.3">
      <c r="A293" s="10" t="s">
        <v>592</v>
      </c>
      <c r="B293" s="11" t="s">
        <v>593</v>
      </c>
      <c r="C293" s="15"/>
      <c r="D293" s="15">
        <v>0</v>
      </c>
      <c r="E293" s="15">
        <f t="shared" si="12"/>
        <v>0</v>
      </c>
      <c r="F293" s="6"/>
      <c r="G293" s="15">
        <f t="shared" si="13"/>
        <v>0</v>
      </c>
      <c r="H293" s="6">
        <v>120000</v>
      </c>
      <c r="I293" s="6"/>
      <c r="J293" s="6"/>
      <c r="K293" s="6"/>
      <c r="L293" s="15">
        <f t="shared" si="14"/>
        <v>0</v>
      </c>
    </row>
    <row r="294" spans="1:12" ht="18.75" x14ac:dyDescent="0.3">
      <c r="A294" s="10" t="s">
        <v>594</v>
      </c>
      <c r="B294" s="11" t="s">
        <v>595</v>
      </c>
      <c r="C294" s="15"/>
      <c r="D294" s="15">
        <v>200000</v>
      </c>
      <c r="E294" s="15">
        <f t="shared" si="12"/>
        <v>200000</v>
      </c>
      <c r="F294" s="6">
        <v>60000</v>
      </c>
      <c r="G294" s="15">
        <f t="shared" si="13"/>
        <v>140000</v>
      </c>
      <c r="H294" s="6"/>
      <c r="I294" s="6">
        <v>300000</v>
      </c>
      <c r="J294" s="6"/>
      <c r="K294" s="6"/>
      <c r="L294" s="64">
        <f t="shared" si="14"/>
        <v>300000</v>
      </c>
    </row>
    <row r="295" spans="1:12" ht="18.75" x14ac:dyDescent="0.3">
      <c r="A295" s="10" t="s">
        <v>596</v>
      </c>
      <c r="B295" s="11" t="s">
        <v>597</v>
      </c>
      <c r="C295" s="15"/>
      <c r="D295" s="15">
        <v>70000</v>
      </c>
      <c r="E295" s="15">
        <f t="shared" si="12"/>
        <v>70000</v>
      </c>
      <c r="F295" s="6">
        <v>60000</v>
      </c>
      <c r="G295" s="15">
        <f t="shared" si="13"/>
        <v>10000</v>
      </c>
      <c r="H295" s="6"/>
      <c r="I295" s="6"/>
      <c r="J295" s="6"/>
      <c r="K295" s="6"/>
      <c r="L295" s="15">
        <f t="shared" si="14"/>
        <v>0</v>
      </c>
    </row>
    <row r="296" spans="1:12" ht="18.75" x14ac:dyDescent="0.3">
      <c r="A296" s="47" t="s">
        <v>598</v>
      </c>
      <c r="B296" s="11" t="s">
        <v>599</v>
      </c>
      <c r="C296" s="15"/>
      <c r="D296" s="15">
        <v>5000</v>
      </c>
      <c r="E296" s="15">
        <f t="shared" si="12"/>
        <v>5000</v>
      </c>
      <c r="F296" s="6">
        <v>5000</v>
      </c>
      <c r="G296" s="15">
        <f t="shared" si="13"/>
        <v>0</v>
      </c>
      <c r="H296" s="6"/>
      <c r="I296" s="6"/>
      <c r="J296" s="6"/>
      <c r="K296" s="6"/>
      <c r="L296" s="15">
        <f t="shared" si="14"/>
        <v>0</v>
      </c>
    </row>
    <row r="297" spans="1:12" ht="18.75" x14ac:dyDescent="0.3">
      <c r="A297" s="10" t="s">
        <v>600</v>
      </c>
      <c r="B297" s="11" t="s">
        <v>601</v>
      </c>
      <c r="C297" s="15"/>
      <c r="D297" s="15">
        <v>30000</v>
      </c>
      <c r="E297" s="15">
        <f t="shared" si="12"/>
        <v>30000</v>
      </c>
      <c r="F297" s="6">
        <v>30000</v>
      </c>
      <c r="G297" s="15">
        <f t="shared" si="13"/>
        <v>0</v>
      </c>
      <c r="H297" s="6"/>
      <c r="I297" s="6">
        <v>0</v>
      </c>
      <c r="J297" s="6">
        <v>85200</v>
      </c>
      <c r="K297" s="6"/>
      <c r="L297" s="64">
        <f t="shared" si="14"/>
        <v>85200</v>
      </c>
    </row>
    <row r="298" spans="1:12" ht="18.75" x14ac:dyDescent="0.3">
      <c r="A298" s="47" t="s">
        <v>602</v>
      </c>
      <c r="B298" s="11" t="s">
        <v>603</v>
      </c>
      <c r="C298" s="15"/>
      <c r="D298" s="15">
        <v>40000</v>
      </c>
      <c r="E298" s="15">
        <f t="shared" si="12"/>
        <v>40000</v>
      </c>
      <c r="F298" s="6">
        <v>20000</v>
      </c>
      <c r="G298" s="15">
        <f t="shared" si="13"/>
        <v>20000</v>
      </c>
      <c r="H298" s="6">
        <v>0</v>
      </c>
      <c r="I298" s="6">
        <v>80000</v>
      </c>
      <c r="J298" s="6"/>
      <c r="K298" s="6"/>
      <c r="L298" s="64">
        <f t="shared" si="14"/>
        <v>80000</v>
      </c>
    </row>
    <row r="299" spans="1:12" ht="18.75" x14ac:dyDescent="0.3">
      <c r="A299" s="10" t="s">
        <v>604</v>
      </c>
      <c r="B299" s="11" t="s">
        <v>605</v>
      </c>
      <c r="C299" s="15"/>
      <c r="D299" s="15">
        <v>290000</v>
      </c>
      <c r="E299" s="15">
        <f t="shared" si="12"/>
        <v>290000</v>
      </c>
      <c r="F299" s="6">
        <v>60000</v>
      </c>
      <c r="G299" s="15">
        <f t="shared" si="13"/>
        <v>230000</v>
      </c>
      <c r="H299" s="6">
        <v>178000</v>
      </c>
      <c r="I299" s="6">
        <v>650606.15</v>
      </c>
      <c r="J299" s="6"/>
      <c r="K299" s="6"/>
      <c r="L299" s="64">
        <f t="shared" si="14"/>
        <v>650606.15</v>
      </c>
    </row>
    <row r="300" spans="1:12" ht="18.75" x14ac:dyDescent="0.3">
      <c r="A300" s="10" t="s">
        <v>606</v>
      </c>
      <c r="B300" s="11" t="s">
        <v>607</v>
      </c>
      <c r="C300" s="15"/>
      <c r="D300" s="15">
        <v>407000</v>
      </c>
      <c r="E300" s="15">
        <f t="shared" si="12"/>
        <v>407000</v>
      </c>
      <c r="F300" s="6">
        <v>60000</v>
      </c>
      <c r="G300" s="15">
        <f t="shared" si="13"/>
        <v>347000</v>
      </c>
      <c r="H300" s="6">
        <v>167788</v>
      </c>
      <c r="I300" s="6">
        <v>766648.1</v>
      </c>
      <c r="J300" s="6"/>
      <c r="K300" s="6"/>
      <c r="L300" s="64">
        <f t="shared" si="14"/>
        <v>766648.1</v>
      </c>
    </row>
    <row r="301" spans="1:12" ht="18.75" x14ac:dyDescent="0.3">
      <c r="A301" s="10" t="s">
        <v>608</v>
      </c>
      <c r="B301" s="11" t="s">
        <v>609</v>
      </c>
      <c r="C301" s="15"/>
      <c r="D301" s="15">
        <v>55000</v>
      </c>
      <c r="E301" s="15">
        <f t="shared" si="12"/>
        <v>55000</v>
      </c>
      <c r="F301" s="6">
        <v>45000</v>
      </c>
      <c r="G301" s="15">
        <f t="shared" si="13"/>
        <v>10000</v>
      </c>
      <c r="H301" s="6"/>
      <c r="I301" s="6">
        <v>0</v>
      </c>
      <c r="J301" s="6"/>
      <c r="K301" s="6"/>
      <c r="L301" s="15">
        <f t="shared" si="14"/>
        <v>0</v>
      </c>
    </row>
    <row r="302" spans="1:12" ht="18.75" x14ac:dyDescent="0.3">
      <c r="A302" s="10" t="s">
        <v>610</v>
      </c>
      <c r="B302" s="11" t="s">
        <v>611</v>
      </c>
      <c r="C302" s="15"/>
      <c r="D302" s="15">
        <v>0</v>
      </c>
      <c r="E302" s="15">
        <f t="shared" si="12"/>
        <v>0</v>
      </c>
      <c r="F302" s="6"/>
      <c r="G302" s="15">
        <f t="shared" si="13"/>
        <v>0</v>
      </c>
      <c r="H302" s="6">
        <v>35000</v>
      </c>
      <c r="I302" s="6"/>
      <c r="J302" s="6"/>
      <c r="K302" s="6"/>
      <c r="L302" s="15">
        <f t="shared" si="14"/>
        <v>0</v>
      </c>
    </row>
    <row r="303" spans="1:12" ht="18.75" x14ac:dyDescent="0.3">
      <c r="A303" s="10" t="s">
        <v>612</v>
      </c>
      <c r="B303" s="11" t="s">
        <v>613</v>
      </c>
      <c r="C303" s="15"/>
      <c r="D303" s="15">
        <v>160000</v>
      </c>
      <c r="E303" s="15">
        <f t="shared" si="12"/>
        <v>160000</v>
      </c>
      <c r="F303" s="6">
        <v>60000</v>
      </c>
      <c r="G303" s="15">
        <f t="shared" si="13"/>
        <v>100000</v>
      </c>
      <c r="H303" s="6">
        <v>25000</v>
      </c>
      <c r="I303" s="6"/>
      <c r="J303" s="6"/>
      <c r="K303" s="6"/>
      <c r="L303" s="15">
        <f t="shared" si="14"/>
        <v>0</v>
      </c>
    </row>
    <row r="304" spans="1:12" ht="18.75" x14ac:dyDescent="0.3">
      <c r="A304" s="29" t="s">
        <v>614</v>
      </c>
      <c r="B304" s="11" t="s">
        <v>615</v>
      </c>
      <c r="C304" s="15"/>
      <c r="D304" s="15">
        <v>0</v>
      </c>
      <c r="E304" s="15">
        <f t="shared" si="12"/>
        <v>0</v>
      </c>
      <c r="F304" s="6"/>
      <c r="G304" s="15">
        <f t="shared" si="13"/>
        <v>0</v>
      </c>
      <c r="H304" s="32">
        <v>25000</v>
      </c>
      <c r="I304" s="6"/>
      <c r="J304" s="6"/>
      <c r="K304" s="6"/>
      <c r="L304" s="15">
        <f t="shared" si="14"/>
        <v>0</v>
      </c>
    </row>
    <row r="305" spans="1:12" ht="18.75" x14ac:dyDescent="0.3">
      <c r="A305" s="10" t="s">
        <v>616</v>
      </c>
      <c r="B305" s="11" t="s">
        <v>617</v>
      </c>
      <c r="C305" s="15"/>
      <c r="D305" s="15">
        <v>985000</v>
      </c>
      <c r="E305" s="15">
        <f t="shared" si="12"/>
        <v>985000</v>
      </c>
      <c r="F305" s="6">
        <v>60000</v>
      </c>
      <c r="G305" s="15">
        <f t="shared" si="13"/>
        <v>925000</v>
      </c>
      <c r="H305" s="6"/>
      <c r="I305" s="6"/>
      <c r="J305" s="6"/>
      <c r="K305" s="6"/>
      <c r="L305" s="15">
        <f t="shared" si="14"/>
        <v>0</v>
      </c>
    </row>
    <row r="306" spans="1:12" ht="18.75" x14ac:dyDescent="0.3">
      <c r="A306" s="10" t="s">
        <v>618</v>
      </c>
      <c r="B306" s="11" t="s">
        <v>619</v>
      </c>
      <c r="C306" s="15"/>
      <c r="D306" s="15">
        <v>375000</v>
      </c>
      <c r="E306" s="15">
        <f t="shared" si="12"/>
        <v>375000</v>
      </c>
      <c r="F306" s="6">
        <v>60000</v>
      </c>
      <c r="G306" s="15">
        <f t="shared" si="13"/>
        <v>315000</v>
      </c>
      <c r="H306" s="6">
        <v>23996.69</v>
      </c>
      <c r="I306" s="6">
        <v>850000</v>
      </c>
      <c r="J306" s="6"/>
      <c r="K306" s="6"/>
      <c r="L306" s="64">
        <f t="shared" si="14"/>
        <v>850000</v>
      </c>
    </row>
    <row r="307" spans="1:12" ht="18.75" x14ac:dyDescent="0.3">
      <c r="A307" s="10" t="s">
        <v>620</v>
      </c>
      <c r="B307" s="11" t="s">
        <v>621</v>
      </c>
      <c r="C307" s="15"/>
      <c r="D307" s="15">
        <v>310000</v>
      </c>
      <c r="E307" s="15">
        <f t="shared" si="12"/>
        <v>310000</v>
      </c>
      <c r="F307" s="6">
        <v>60000</v>
      </c>
      <c r="G307" s="15">
        <f t="shared" si="13"/>
        <v>250000</v>
      </c>
      <c r="H307" s="6">
        <v>40510</v>
      </c>
      <c r="I307" s="6">
        <v>1500000</v>
      </c>
      <c r="J307" s="6"/>
      <c r="K307" s="6"/>
      <c r="L307" s="64">
        <f t="shared" si="14"/>
        <v>1500000</v>
      </c>
    </row>
    <row r="308" spans="1:12" ht="18.75" x14ac:dyDescent="0.3">
      <c r="A308" s="47" t="s">
        <v>622</v>
      </c>
      <c r="B308" s="11" t="s">
        <v>623</v>
      </c>
      <c r="C308" s="15"/>
      <c r="D308" s="15">
        <v>60000</v>
      </c>
      <c r="E308" s="15">
        <f t="shared" si="12"/>
        <v>60000</v>
      </c>
      <c r="F308" s="6">
        <v>60000</v>
      </c>
      <c r="G308" s="15">
        <f t="shared" si="13"/>
        <v>0</v>
      </c>
      <c r="H308" s="6"/>
      <c r="I308" s="6"/>
      <c r="J308" s="6">
        <v>268157.09000000003</v>
      </c>
      <c r="K308" s="6"/>
      <c r="L308" s="64">
        <f t="shared" si="14"/>
        <v>268157.09000000003</v>
      </c>
    </row>
    <row r="309" spans="1:12" ht="18.75" x14ac:dyDescent="0.3">
      <c r="A309" s="29" t="s">
        <v>624</v>
      </c>
      <c r="B309" s="11" t="s">
        <v>625</v>
      </c>
      <c r="C309" s="15"/>
      <c r="D309" s="15">
        <v>6000</v>
      </c>
      <c r="E309" s="15">
        <f t="shared" si="12"/>
        <v>6000</v>
      </c>
      <c r="F309" s="6">
        <v>6000</v>
      </c>
      <c r="G309" s="15">
        <f t="shared" si="13"/>
        <v>0</v>
      </c>
      <c r="H309" s="6"/>
      <c r="I309" s="6"/>
      <c r="J309" s="6"/>
      <c r="K309" s="6"/>
      <c r="L309" s="15">
        <f t="shared" si="14"/>
        <v>0</v>
      </c>
    </row>
    <row r="310" spans="1:12" ht="18.75" x14ac:dyDescent="0.3">
      <c r="A310" s="29" t="s">
        <v>626</v>
      </c>
      <c r="B310" s="11" t="s">
        <v>627</v>
      </c>
      <c r="C310" s="15"/>
      <c r="D310" s="15">
        <v>5000</v>
      </c>
      <c r="E310" s="15">
        <f t="shared" si="12"/>
        <v>5000</v>
      </c>
      <c r="F310" s="6">
        <v>5000</v>
      </c>
      <c r="G310" s="15">
        <f t="shared" si="13"/>
        <v>0</v>
      </c>
      <c r="H310" s="6"/>
      <c r="I310" s="6"/>
      <c r="J310" s="6"/>
      <c r="K310" s="6"/>
      <c r="L310" s="15">
        <f t="shared" si="14"/>
        <v>0</v>
      </c>
    </row>
    <row r="311" spans="1:12" ht="18.75" x14ac:dyDescent="0.3">
      <c r="A311" s="47" t="s">
        <v>628</v>
      </c>
      <c r="B311" s="11" t="s">
        <v>629</v>
      </c>
      <c r="C311" s="15"/>
      <c r="D311" s="15">
        <v>60000</v>
      </c>
      <c r="E311" s="15">
        <f t="shared" si="12"/>
        <v>60000</v>
      </c>
      <c r="F311" s="6">
        <v>60000</v>
      </c>
      <c r="G311" s="15">
        <f t="shared" si="13"/>
        <v>0</v>
      </c>
      <c r="H311" s="6"/>
      <c r="I311" s="6">
        <v>445128.76</v>
      </c>
      <c r="J311" s="6">
        <v>439482.23</v>
      </c>
      <c r="K311" s="6"/>
      <c r="L311" s="64">
        <f t="shared" si="14"/>
        <v>884610.99</v>
      </c>
    </row>
    <row r="312" spans="1:12" ht="18.75" x14ac:dyDescent="0.3">
      <c r="A312" s="47" t="s">
        <v>630</v>
      </c>
      <c r="B312" s="11" t="s">
        <v>631</v>
      </c>
      <c r="C312" s="15"/>
      <c r="D312" s="15">
        <v>10000</v>
      </c>
      <c r="E312" s="15">
        <f t="shared" si="12"/>
        <v>10000</v>
      </c>
      <c r="F312" s="6">
        <v>10000</v>
      </c>
      <c r="G312" s="15">
        <f t="shared" si="13"/>
        <v>0</v>
      </c>
      <c r="H312" s="6"/>
      <c r="I312" s="6"/>
      <c r="J312" s="6"/>
      <c r="K312" s="6"/>
      <c r="L312" s="15">
        <f t="shared" si="14"/>
        <v>0</v>
      </c>
    </row>
    <row r="313" spans="1:12" ht="18.75" x14ac:dyDescent="0.3">
      <c r="A313" s="10" t="s">
        <v>632</v>
      </c>
      <c r="B313" s="11" t="s">
        <v>633</v>
      </c>
      <c r="C313" s="15">
        <v>20000</v>
      </c>
      <c r="D313" s="15">
        <v>300000</v>
      </c>
      <c r="E313" s="15">
        <f t="shared" si="12"/>
        <v>320000</v>
      </c>
      <c r="F313" s="6">
        <v>60000</v>
      </c>
      <c r="G313" s="15">
        <f t="shared" si="13"/>
        <v>260000</v>
      </c>
      <c r="H313" s="6"/>
      <c r="I313" s="6">
        <v>0</v>
      </c>
      <c r="J313" s="6">
        <v>177891.71</v>
      </c>
      <c r="K313" s="6"/>
      <c r="L313" s="64">
        <f t="shared" si="14"/>
        <v>177891.71</v>
      </c>
    </row>
    <row r="314" spans="1:12" ht="18.75" x14ac:dyDescent="0.3">
      <c r="A314" s="10" t="s">
        <v>634</v>
      </c>
      <c r="B314" s="11" t="s">
        <v>635</v>
      </c>
      <c r="C314" s="15"/>
      <c r="D314" s="15">
        <v>330000</v>
      </c>
      <c r="E314" s="15">
        <f t="shared" si="12"/>
        <v>330000</v>
      </c>
      <c r="F314" s="6">
        <v>60000</v>
      </c>
      <c r="G314" s="15">
        <f t="shared" si="13"/>
        <v>270000</v>
      </c>
      <c r="H314" s="6"/>
      <c r="I314" s="6"/>
      <c r="J314" s="6"/>
      <c r="K314" s="6"/>
      <c r="L314" s="15">
        <f t="shared" si="14"/>
        <v>0</v>
      </c>
    </row>
    <row r="315" spans="1:12" ht="18.75" x14ac:dyDescent="0.3">
      <c r="A315" s="10" t="s">
        <v>636</v>
      </c>
      <c r="B315" s="11" t="s">
        <v>637</v>
      </c>
      <c r="C315" s="15"/>
      <c r="D315" s="15">
        <v>81000</v>
      </c>
      <c r="E315" s="15">
        <f t="shared" si="12"/>
        <v>81000</v>
      </c>
      <c r="F315" s="6">
        <v>60000</v>
      </c>
      <c r="G315" s="15">
        <f t="shared" si="13"/>
        <v>21000</v>
      </c>
      <c r="H315" s="6"/>
      <c r="I315" s="6"/>
      <c r="J315" s="6"/>
      <c r="K315" s="6"/>
      <c r="L315" s="15">
        <f t="shared" si="14"/>
        <v>0</v>
      </c>
    </row>
    <row r="316" spans="1:12" ht="18.75" x14ac:dyDescent="0.3">
      <c r="A316" s="10" t="s">
        <v>638</v>
      </c>
      <c r="B316" s="11" t="s">
        <v>639</v>
      </c>
      <c r="C316" s="15"/>
      <c r="D316" s="15">
        <v>119000</v>
      </c>
      <c r="E316" s="15">
        <f t="shared" si="12"/>
        <v>119000</v>
      </c>
      <c r="F316" s="6">
        <v>60000</v>
      </c>
      <c r="G316" s="15">
        <f t="shared" si="13"/>
        <v>59000</v>
      </c>
      <c r="H316" s="6"/>
      <c r="I316" s="6"/>
      <c r="J316" s="6"/>
      <c r="K316" s="6"/>
      <c r="L316" s="15">
        <f t="shared" si="14"/>
        <v>0</v>
      </c>
    </row>
    <row r="317" spans="1:12" ht="18.75" x14ac:dyDescent="0.3">
      <c r="A317" s="10" t="s">
        <v>640</v>
      </c>
      <c r="B317" s="11" t="s">
        <v>641</v>
      </c>
      <c r="C317" s="15"/>
      <c r="D317" s="15">
        <v>61000</v>
      </c>
      <c r="E317" s="15">
        <f t="shared" si="12"/>
        <v>61000</v>
      </c>
      <c r="F317" s="6">
        <v>41000</v>
      </c>
      <c r="G317" s="15">
        <f t="shared" si="13"/>
        <v>20000</v>
      </c>
      <c r="H317" s="6"/>
      <c r="I317" s="6">
        <v>70764.91</v>
      </c>
      <c r="J317" s="6"/>
      <c r="K317" s="6"/>
      <c r="L317" s="64">
        <f t="shared" si="14"/>
        <v>70764.91</v>
      </c>
    </row>
    <row r="318" spans="1:12" ht="18.75" x14ac:dyDescent="0.3">
      <c r="A318" s="10" t="s">
        <v>642</v>
      </c>
      <c r="B318" s="11" t="s">
        <v>643</v>
      </c>
      <c r="C318" s="15"/>
      <c r="D318" s="15">
        <v>21000</v>
      </c>
      <c r="E318" s="15">
        <f t="shared" si="12"/>
        <v>21000</v>
      </c>
      <c r="F318" s="6">
        <v>21000</v>
      </c>
      <c r="G318" s="15">
        <f t="shared" si="13"/>
        <v>0</v>
      </c>
      <c r="H318" s="6"/>
      <c r="I318" s="6"/>
      <c r="J318" s="6"/>
      <c r="K318" s="6"/>
      <c r="L318" s="15">
        <f t="shared" si="14"/>
        <v>0</v>
      </c>
    </row>
    <row r="319" spans="1:12" ht="18.75" x14ac:dyDescent="0.3">
      <c r="A319" s="10" t="s">
        <v>644</v>
      </c>
      <c r="B319" s="11" t="s">
        <v>645</v>
      </c>
      <c r="C319" s="15"/>
      <c r="D319" s="15">
        <v>120000</v>
      </c>
      <c r="E319" s="15">
        <f t="shared" si="12"/>
        <v>120000</v>
      </c>
      <c r="F319" s="6">
        <v>60000</v>
      </c>
      <c r="G319" s="15">
        <f t="shared" si="13"/>
        <v>60000</v>
      </c>
      <c r="H319" s="6"/>
      <c r="I319" s="6">
        <v>107500</v>
      </c>
      <c r="J319" s="6"/>
      <c r="K319" s="6"/>
      <c r="L319" s="64">
        <f t="shared" si="14"/>
        <v>107500</v>
      </c>
    </row>
    <row r="320" spans="1:12" ht="18.75" x14ac:dyDescent="0.3">
      <c r="A320" s="10" t="s">
        <v>646</v>
      </c>
      <c r="B320" s="11" t="s">
        <v>647</v>
      </c>
      <c r="C320" s="15"/>
      <c r="D320" s="15">
        <v>45000</v>
      </c>
      <c r="E320" s="15">
        <f t="shared" si="12"/>
        <v>45000</v>
      </c>
      <c r="F320" s="6">
        <v>25000</v>
      </c>
      <c r="G320" s="15">
        <f t="shared" si="13"/>
        <v>20000</v>
      </c>
      <c r="H320" s="6"/>
      <c r="I320" s="6">
        <v>0</v>
      </c>
      <c r="J320" s="6"/>
      <c r="K320" s="6">
        <v>74550</v>
      </c>
      <c r="L320" s="64">
        <f t="shared" si="14"/>
        <v>74550</v>
      </c>
    </row>
    <row r="321" spans="1:12" ht="18.75" x14ac:dyDescent="0.3">
      <c r="A321" s="10" t="s">
        <v>648</v>
      </c>
      <c r="B321" s="11" t="s">
        <v>649</v>
      </c>
      <c r="C321" s="15"/>
      <c r="D321" s="15">
        <v>15000</v>
      </c>
      <c r="E321" s="15">
        <f t="shared" si="12"/>
        <v>15000</v>
      </c>
      <c r="F321" s="6">
        <v>15000</v>
      </c>
      <c r="G321" s="15">
        <f t="shared" si="13"/>
        <v>0</v>
      </c>
      <c r="H321" s="6"/>
      <c r="I321" s="6">
        <v>69264.91</v>
      </c>
      <c r="J321" s="6"/>
      <c r="K321" s="6"/>
      <c r="L321" s="64">
        <f t="shared" si="14"/>
        <v>69264.91</v>
      </c>
    </row>
    <row r="322" spans="1:12" ht="18.75" x14ac:dyDescent="0.3">
      <c r="A322" s="10" t="s">
        <v>650</v>
      </c>
      <c r="B322" s="11" t="s">
        <v>651</v>
      </c>
      <c r="C322" s="15"/>
      <c r="D322" s="15">
        <v>70000</v>
      </c>
      <c r="E322" s="15">
        <f t="shared" ref="E322:E385" si="15">C322+D322</f>
        <v>70000</v>
      </c>
      <c r="F322" s="6">
        <v>60000</v>
      </c>
      <c r="G322" s="15">
        <f t="shared" ref="G322:G385" si="16">E322-F322</f>
        <v>10000</v>
      </c>
      <c r="H322" s="6"/>
      <c r="I322" s="6"/>
      <c r="J322" s="6">
        <v>106500</v>
      </c>
      <c r="K322" s="6"/>
      <c r="L322" s="64">
        <f t="shared" ref="L322:L385" si="17">I322+J322+K322</f>
        <v>106500</v>
      </c>
    </row>
    <row r="323" spans="1:12" ht="18.75" x14ac:dyDescent="0.3">
      <c r="A323" s="47" t="s">
        <v>652</v>
      </c>
      <c r="B323" s="11" t="s">
        <v>653</v>
      </c>
      <c r="C323" s="15"/>
      <c r="D323" s="15">
        <v>106000</v>
      </c>
      <c r="E323" s="15">
        <f t="shared" si="15"/>
        <v>106000</v>
      </c>
      <c r="F323" s="6">
        <v>20000</v>
      </c>
      <c r="G323" s="15">
        <f t="shared" si="16"/>
        <v>86000</v>
      </c>
      <c r="H323" s="6"/>
      <c r="I323" s="6"/>
      <c r="J323" s="6"/>
      <c r="K323" s="6"/>
      <c r="L323" s="64">
        <f t="shared" si="17"/>
        <v>0</v>
      </c>
    </row>
    <row r="324" spans="1:12" ht="18.75" x14ac:dyDescent="0.3">
      <c r="A324" s="10" t="s">
        <v>654</v>
      </c>
      <c r="B324" s="11" t="s">
        <v>655</v>
      </c>
      <c r="C324" s="15"/>
      <c r="D324" s="15">
        <v>30000</v>
      </c>
      <c r="E324" s="15">
        <f t="shared" si="15"/>
        <v>30000</v>
      </c>
      <c r="F324" s="6">
        <v>30000</v>
      </c>
      <c r="G324" s="15">
        <f t="shared" si="16"/>
        <v>0</v>
      </c>
      <c r="H324" s="6"/>
      <c r="I324" s="6"/>
      <c r="J324" s="6"/>
      <c r="K324" s="6"/>
      <c r="L324" s="64">
        <f t="shared" si="17"/>
        <v>0</v>
      </c>
    </row>
    <row r="325" spans="1:12" ht="18.75" x14ac:dyDescent="0.3">
      <c r="A325" s="10" t="s">
        <v>656</v>
      </c>
      <c r="B325" s="11" t="s">
        <v>657</v>
      </c>
      <c r="C325" s="15"/>
      <c r="D325" s="15">
        <v>59000</v>
      </c>
      <c r="E325" s="15">
        <f t="shared" si="15"/>
        <v>59000</v>
      </c>
      <c r="F325" s="6">
        <v>39000</v>
      </c>
      <c r="G325" s="15">
        <f t="shared" si="16"/>
        <v>20000</v>
      </c>
      <c r="H325" s="6"/>
      <c r="I325" s="6">
        <v>0</v>
      </c>
      <c r="J325" s="6"/>
      <c r="K325" s="6">
        <v>86000</v>
      </c>
      <c r="L325" s="64">
        <f t="shared" si="17"/>
        <v>86000</v>
      </c>
    </row>
    <row r="326" spans="1:12" ht="18.75" x14ac:dyDescent="0.3">
      <c r="A326" s="10" t="s">
        <v>658</v>
      </c>
      <c r="B326" s="11" t="s">
        <v>659</v>
      </c>
      <c r="C326" s="15"/>
      <c r="D326" s="15">
        <v>20000</v>
      </c>
      <c r="E326" s="15">
        <f t="shared" si="15"/>
        <v>20000</v>
      </c>
      <c r="F326" s="6">
        <v>20000</v>
      </c>
      <c r="G326" s="15">
        <f t="shared" si="16"/>
        <v>0</v>
      </c>
      <c r="H326" s="6"/>
      <c r="I326" s="6"/>
      <c r="J326" s="6"/>
      <c r="K326" s="6"/>
      <c r="L326" s="64">
        <f t="shared" si="17"/>
        <v>0</v>
      </c>
    </row>
    <row r="327" spans="1:12" ht="18.75" x14ac:dyDescent="0.3">
      <c r="A327" s="10" t="s">
        <v>660</v>
      </c>
      <c r="B327" s="11" t="s">
        <v>661</v>
      </c>
      <c r="C327" s="15"/>
      <c r="D327" s="15">
        <v>15000</v>
      </c>
      <c r="E327" s="15">
        <f t="shared" si="15"/>
        <v>15000</v>
      </c>
      <c r="F327" s="6">
        <v>15000</v>
      </c>
      <c r="G327" s="15">
        <f t="shared" si="16"/>
        <v>0</v>
      </c>
      <c r="H327" s="6"/>
      <c r="I327" s="6"/>
      <c r="J327" s="6"/>
      <c r="K327" s="6"/>
      <c r="L327" s="64">
        <f t="shared" si="17"/>
        <v>0</v>
      </c>
    </row>
    <row r="328" spans="1:12" ht="18.75" x14ac:dyDescent="0.3">
      <c r="A328" s="10" t="s">
        <v>662</v>
      </c>
      <c r="B328" s="11" t="s">
        <v>663</v>
      </c>
      <c r="C328" s="15"/>
      <c r="D328" s="15">
        <v>31000</v>
      </c>
      <c r="E328" s="15">
        <f t="shared" si="15"/>
        <v>31000</v>
      </c>
      <c r="F328" s="6">
        <v>31000</v>
      </c>
      <c r="G328" s="15">
        <f t="shared" si="16"/>
        <v>0</v>
      </c>
      <c r="H328" s="6"/>
      <c r="I328" s="6">
        <v>0</v>
      </c>
      <c r="J328" s="6"/>
      <c r="K328" s="6">
        <v>30000</v>
      </c>
      <c r="L328" s="64">
        <f t="shared" si="17"/>
        <v>30000</v>
      </c>
    </row>
    <row r="329" spans="1:12" ht="18.75" x14ac:dyDescent="0.3">
      <c r="A329" s="47" t="s">
        <v>664</v>
      </c>
      <c r="B329" s="11" t="s">
        <v>665</v>
      </c>
      <c r="C329" s="15"/>
      <c r="D329" s="15">
        <v>347000</v>
      </c>
      <c r="E329" s="15">
        <f t="shared" si="15"/>
        <v>347000</v>
      </c>
      <c r="F329" s="6">
        <v>60000</v>
      </c>
      <c r="G329" s="15">
        <f t="shared" si="16"/>
        <v>287000</v>
      </c>
      <c r="H329" s="6"/>
      <c r="I329" s="6">
        <v>478515.1</v>
      </c>
      <c r="J329" s="6"/>
      <c r="K329" s="6"/>
      <c r="L329" s="64">
        <f t="shared" si="17"/>
        <v>478515.1</v>
      </c>
    </row>
    <row r="330" spans="1:12" ht="18.75" x14ac:dyDescent="0.3">
      <c r="A330" s="10" t="s">
        <v>666</v>
      </c>
      <c r="B330" s="11" t="s">
        <v>667</v>
      </c>
      <c r="C330" s="15"/>
      <c r="D330" s="15">
        <v>20000</v>
      </c>
      <c r="E330" s="15">
        <f t="shared" si="15"/>
        <v>20000</v>
      </c>
      <c r="F330" s="6">
        <v>20000</v>
      </c>
      <c r="G330" s="15">
        <f t="shared" si="16"/>
        <v>0</v>
      </c>
      <c r="H330" s="6"/>
      <c r="I330" s="6">
        <v>0</v>
      </c>
      <c r="J330" s="6">
        <v>80000</v>
      </c>
      <c r="K330" s="6"/>
      <c r="L330" s="64">
        <f t="shared" si="17"/>
        <v>80000</v>
      </c>
    </row>
    <row r="331" spans="1:12" ht="18.75" x14ac:dyDescent="0.3">
      <c r="A331" s="10" t="s">
        <v>668</v>
      </c>
      <c r="B331" s="11" t="s">
        <v>669</v>
      </c>
      <c r="C331" s="15"/>
      <c r="D331" s="15">
        <v>1005000</v>
      </c>
      <c r="E331" s="15">
        <f t="shared" si="15"/>
        <v>1005000</v>
      </c>
      <c r="F331" s="6">
        <v>60000</v>
      </c>
      <c r="G331" s="15">
        <f t="shared" si="16"/>
        <v>945000</v>
      </c>
      <c r="H331" s="6"/>
      <c r="I331" s="6"/>
      <c r="J331" s="6"/>
      <c r="K331" s="6"/>
      <c r="L331" s="64">
        <f t="shared" si="17"/>
        <v>0</v>
      </c>
    </row>
    <row r="332" spans="1:12" ht="18.75" x14ac:dyDescent="0.3">
      <c r="A332" s="10" t="s">
        <v>670</v>
      </c>
      <c r="B332" s="11" t="s">
        <v>671</v>
      </c>
      <c r="C332" s="15"/>
      <c r="D332" s="15">
        <v>5000</v>
      </c>
      <c r="E332" s="15">
        <f t="shared" si="15"/>
        <v>5000</v>
      </c>
      <c r="F332" s="6">
        <v>5000</v>
      </c>
      <c r="G332" s="15">
        <f t="shared" si="16"/>
        <v>0</v>
      </c>
      <c r="H332" s="6"/>
      <c r="I332" s="6"/>
      <c r="J332" s="6"/>
      <c r="K332" s="6"/>
      <c r="L332" s="64">
        <f t="shared" si="17"/>
        <v>0</v>
      </c>
    </row>
    <row r="333" spans="1:12" ht="18.75" x14ac:dyDescent="0.3">
      <c r="A333" s="10" t="s">
        <v>672</v>
      </c>
      <c r="B333" s="11" t="s">
        <v>673</v>
      </c>
      <c r="C333" s="15"/>
      <c r="D333" s="15">
        <v>20000</v>
      </c>
      <c r="E333" s="15">
        <f t="shared" si="15"/>
        <v>20000</v>
      </c>
      <c r="F333" s="6">
        <v>20000</v>
      </c>
      <c r="G333" s="15">
        <f t="shared" si="16"/>
        <v>0</v>
      </c>
      <c r="H333" s="6"/>
      <c r="I333" s="6"/>
      <c r="J333" s="6"/>
      <c r="K333" s="6"/>
      <c r="L333" s="64">
        <f t="shared" si="17"/>
        <v>0</v>
      </c>
    </row>
    <row r="334" spans="1:12" ht="18.75" x14ac:dyDescent="0.3">
      <c r="A334" s="10" t="s">
        <v>674</v>
      </c>
      <c r="B334" s="11" t="s">
        <v>675</v>
      </c>
      <c r="C334" s="15"/>
      <c r="D334" s="15">
        <v>30000</v>
      </c>
      <c r="E334" s="15">
        <f t="shared" si="15"/>
        <v>30000</v>
      </c>
      <c r="F334" s="6">
        <v>30000</v>
      </c>
      <c r="G334" s="15">
        <f t="shared" si="16"/>
        <v>0</v>
      </c>
      <c r="H334" s="6"/>
      <c r="I334" s="6"/>
      <c r="J334" s="6"/>
      <c r="K334" s="6"/>
      <c r="L334" s="64">
        <f t="shared" si="17"/>
        <v>0</v>
      </c>
    </row>
    <row r="335" spans="1:12" ht="18.75" x14ac:dyDescent="0.3">
      <c r="A335" s="47" t="s">
        <v>676</v>
      </c>
      <c r="B335" s="11" t="s">
        <v>677</v>
      </c>
      <c r="C335" s="15"/>
      <c r="D335" s="15">
        <v>355000</v>
      </c>
      <c r="E335" s="15">
        <f t="shared" si="15"/>
        <v>355000</v>
      </c>
      <c r="F335" s="6">
        <v>20000</v>
      </c>
      <c r="G335" s="15">
        <f t="shared" si="16"/>
        <v>335000</v>
      </c>
      <c r="H335" s="6"/>
      <c r="I335" s="6">
        <v>655500</v>
      </c>
      <c r="J335" s="6"/>
      <c r="K335" s="6"/>
      <c r="L335" s="64">
        <f t="shared" si="17"/>
        <v>655500</v>
      </c>
    </row>
    <row r="336" spans="1:12" ht="18.75" x14ac:dyDescent="0.3">
      <c r="A336" s="10" t="s">
        <v>678</v>
      </c>
      <c r="B336" s="11" t="s">
        <v>679</v>
      </c>
      <c r="C336" s="15"/>
      <c r="D336" s="15">
        <v>1250000</v>
      </c>
      <c r="E336" s="15">
        <f t="shared" si="15"/>
        <v>1250000</v>
      </c>
      <c r="F336" s="6">
        <v>60000</v>
      </c>
      <c r="G336" s="15">
        <f t="shared" si="16"/>
        <v>1190000</v>
      </c>
      <c r="H336" s="6"/>
      <c r="I336" s="6">
        <v>0</v>
      </c>
      <c r="J336" s="6"/>
      <c r="K336" s="6"/>
      <c r="L336" s="64">
        <f t="shared" si="17"/>
        <v>0</v>
      </c>
    </row>
    <row r="337" spans="1:12" ht="18.75" x14ac:dyDescent="0.3">
      <c r="A337" s="10" t="s">
        <v>680</v>
      </c>
      <c r="B337" s="11" t="s">
        <v>681</v>
      </c>
      <c r="C337" s="15"/>
      <c r="D337" s="15">
        <v>100000</v>
      </c>
      <c r="E337" s="15">
        <f t="shared" si="15"/>
        <v>100000</v>
      </c>
      <c r="F337" s="6">
        <v>60000</v>
      </c>
      <c r="G337" s="15">
        <f t="shared" si="16"/>
        <v>40000</v>
      </c>
      <c r="H337" s="6">
        <v>39725</v>
      </c>
      <c r="I337" s="6">
        <v>0</v>
      </c>
      <c r="J337" s="6"/>
      <c r="K337" s="6"/>
      <c r="L337" s="64">
        <f t="shared" si="17"/>
        <v>0</v>
      </c>
    </row>
    <row r="338" spans="1:12" ht="18.75" x14ac:dyDescent="0.3">
      <c r="A338" s="10" t="s">
        <v>682</v>
      </c>
      <c r="B338" s="11" t="s">
        <v>683</v>
      </c>
      <c r="C338" s="15"/>
      <c r="D338" s="15">
        <v>500000</v>
      </c>
      <c r="E338" s="15">
        <f t="shared" si="15"/>
        <v>500000</v>
      </c>
      <c r="F338" s="6">
        <v>60000</v>
      </c>
      <c r="G338" s="15">
        <f t="shared" si="16"/>
        <v>440000</v>
      </c>
      <c r="H338" s="6"/>
      <c r="I338" s="6">
        <v>1033453.3</v>
      </c>
      <c r="J338" s="6"/>
      <c r="K338" s="6"/>
      <c r="L338" s="64">
        <f t="shared" si="17"/>
        <v>1033453.3</v>
      </c>
    </row>
    <row r="339" spans="1:12" ht="18.75" x14ac:dyDescent="0.3">
      <c r="A339" s="47" t="s">
        <v>684</v>
      </c>
      <c r="B339" s="11" t="s">
        <v>685</v>
      </c>
      <c r="C339" s="15"/>
      <c r="D339" s="15">
        <v>60000</v>
      </c>
      <c r="E339" s="15">
        <f t="shared" si="15"/>
        <v>60000</v>
      </c>
      <c r="F339" s="6">
        <v>60000</v>
      </c>
      <c r="G339" s="15">
        <f t="shared" si="16"/>
        <v>0</v>
      </c>
      <c r="H339" s="6"/>
      <c r="I339" s="6">
        <v>0</v>
      </c>
      <c r="J339" s="6"/>
      <c r="K339" s="6"/>
      <c r="L339" s="64">
        <f t="shared" si="17"/>
        <v>0</v>
      </c>
    </row>
    <row r="340" spans="1:12" ht="18.75" x14ac:dyDescent="0.3">
      <c r="A340" s="10" t="s">
        <v>686</v>
      </c>
      <c r="B340" s="11" t="s">
        <v>687</v>
      </c>
      <c r="C340" s="15"/>
      <c r="D340" s="15">
        <v>60000</v>
      </c>
      <c r="E340" s="15">
        <f t="shared" si="15"/>
        <v>60000</v>
      </c>
      <c r="F340" s="6">
        <v>60000</v>
      </c>
      <c r="G340" s="15">
        <f t="shared" si="16"/>
        <v>0</v>
      </c>
      <c r="H340" s="6"/>
      <c r="I340" s="6"/>
      <c r="J340" s="6"/>
      <c r="K340" s="6"/>
      <c r="L340" s="64">
        <f t="shared" si="17"/>
        <v>0</v>
      </c>
    </row>
    <row r="341" spans="1:12" ht="18.75" x14ac:dyDescent="0.3">
      <c r="A341" s="10" t="s">
        <v>688</v>
      </c>
      <c r="B341" s="11" t="s">
        <v>689</v>
      </c>
      <c r="C341" s="15">
        <v>10000</v>
      </c>
      <c r="D341" s="15">
        <v>404000</v>
      </c>
      <c r="E341" s="15">
        <f t="shared" si="15"/>
        <v>414000</v>
      </c>
      <c r="F341" s="6">
        <v>60000</v>
      </c>
      <c r="G341" s="15">
        <f t="shared" si="16"/>
        <v>354000</v>
      </c>
      <c r="H341" s="6">
        <v>750</v>
      </c>
      <c r="I341" s="6">
        <v>237436.98</v>
      </c>
      <c r="J341" s="6"/>
      <c r="K341" s="6"/>
      <c r="L341" s="64">
        <f t="shared" si="17"/>
        <v>237436.98</v>
      </c>
    </row>
    <row r="342" spans="1:12" ht="18.75" x14ac:dyDescent="0.3">
      <c r="A342" s="10" t="s">
        <v>690</v>
      </c>
      <c r="B342" s="11" t="s">
        <v>691</v>
      </c>
      <c r="C342" s="15"/>
      <c r="D342" s="15">
        <v>530000</v>
      </c>
      <c r="E342" s="15">
        <f t="shared" si="15"/>
        <v>530000</v>
      </c>
      <c r="F342" s="6">
        <v>60000</v>
      </c>
      <c r="G342" s="15">
        <f t="shared" si="16"/>
        <v>470000</v>
      </c>
      <c r="H342" s="6">
        <v>1324.02</v>
      </c>
      <c r="I342" s="6">
        <v>0</v>
      </c>
      <c r="J342" s="6"/>
      <c r="K342" s="6"/>
      <c r="L342" s="64">
        <f t="shared" si="17"/>
        <v>0</v>
      </c>
    </row>
    <row r="343" spans="1:12" ht="18.75" x14ac:dyDescent="0.3">
      <c r="A343" s="29" t="s">
        <v>692</v>
      </c>
      <c r="B343" s="11" t="s">
        <v>693</v>
      </c>
      <c r="C343" s="15"/>
      <c r="D343" s="15">
        <v>5000</v>
      </c>
      <c r="E343" s="15">
        <f t="shared" si="15"/>
        <v>5000</v>
      </c>
      <c r="F343" s="6">
        <v>5000</v>
      </c>
      <c r="G343" s="15">
        <f t="shared" si="16"/>
        <v>0</v>
      </c>
      <c r="H343" s="6"/>
      <c r="I343" s="6"/>
      <c r="J343" s="6"/>
      <c r="K343" s="6"/>
      <c r="L343" s="64">
        <f t="shared" si="17"/>
        <v>0</v>
      </c>
    </row>
    <row r="344" spans="1:12" ht="18.75" x14ac:dyDescent="0.3">
      <c r="A344" s="47" t="s">
        <v>694</v>
      </c>
      <c r="B344" s="11" t="s">
        <v>695</v>
      </c>
      <c r="C344" s="15"/>
      <c r="D344" s="15">
        <v>10000</v>
      </c>
      <c r="E344" s="15">
        <f t="shared" si="15"/>
        <v>10000</v>
      </c>
      <c r="F344" s="6">
        <v>10000</v>
      </c>
      <c r="G344" s="15">
        <f t="shared" si="16"/>
        <v>0</v>
      </c>
      <c r="H344" s="6"/>
      <c r="I344" s="6"/>
      <c r="J344" s="6"/>
      <c r="K344" s="6"/>
      <c r="L344" s="64">
        <f t="shared" si="17"/>
        <v>0</v>
      </c>
    </row>
    <row r="345" spans="1:12" s="34" customFormat="1" ht="18.75" x14ac:dyDescent="0.3">
      <c r="A345" s="29" t="s">
        <v>236</v>
      </c>
      <c r="B345" s="30" t="s">
        <v>696</v>
      </c>
      <c r="C345" s="31"/>
      <c r="D345" s="31">
        <v>25000</v>
      </c>
      <c r="E345" s="15">
        <f t="shared" si="15"/>
        <v>25000</v>
      </c>
      <c r="F345" s="32">
        <v>25000</v>
      </c>
      <c r="G345" s="31">
        <f t="shared" si="16"/>
        <v>0</v>
      </c>
      <c r="H345" s="32"/>
      <c r="I345" s="32"/>
      <c r="J345" s="32"/>
      <c r="K345" s="32"/>
      <c r="L345" s="64">
        <f t="shared" si="17"/>
        <v>0</v>
      </c>
    </row>
    <row r="346" spans="1:12" ht="18.75" x14ac:dyDescent="0.3">
      <c r="A346" s="10" t="s">
        <v>697</v>
      </c>
      <c r="B346" s="11" t="s">
        <v>698</v>
      </c>
      <c r="C346" s="15"/>
      <c r="D346" s="15">
        <v>75000</v>
      </c>
      <c r="E346" s="15">
        <f t="shared" si="15"/>
        <v>75000</v>
      </c>
      <c r="F346" s="6">
        <v>60000</v>
      </c>
      <c r="G346" s="15">
        <f t="shared" si="16"/>
        <v>15000</v>
      </c>
      <c r="H346" s="6">
        <v>5000</v>
      </c>
      <c r="I346" s="6"/>
      <c r="J346" s="6"/>
      <c r="K346" s="6"/>
      <c r="L346" s="64">
        <f t="shared" si="17"/>
        <v>0</v>
      </c>
    </row>
    <row r="347" spans="1:12" ht="18.75" x14ac:dyDescent="0.3">
      <c r="A347" s="10" t="s">
        <v>699</v>
      </c>
      <c r="B347" s="11" t="s">
        <v>700</v>
      </c>
      <c r="C347" s="15"/>
      <c r="D347" s="15">
        <v>593000</v>
      </c>
      <c r="E347" s="15">
        <f t="shared" si="15"/>
        <v>593000</v>
      </c>
      <c r="F347" s="6">
        <v>60000</v>
      </c>
      <c r="G347" s="15">
        <f t="shared" si="16"/>
        <v>533000</v>
      </c>
      <c r="H347" s="6"/>
      <c r="I347" s="6"/>
      <c r="J347" s="6"/>
      <c r="K347" s="6"/>
      <c r="L347" s="64">
        <f t="shared" si="17"/>
        <v>0</v>
      </c>
    </row>
    <row r="348" spans="1:12" ht="18.75" x14ac:dyDescent="0.3">
      <c r="A348" s="10" t="s">
        <v>701</v>
      </c>
      <c r="B348" s="11" t="s">
        <v>702</v>
      </c>
      <c r="C348" s="15"/>
      <c r="D348" s="15">
        <v>103000</v>
      </c>
      <c r="E348" s="15">
        <f t="shared" si="15"/>
        <v>103000</v>
      </c>
      <c r="F348" s="6">
        <v>60000</v>
      </c>
      <c r="G348" s="15">
        <f t="shared" si="16"/>
        <v>43000</v>
      </c>
      <c r="H348" s="6"/>
      <c r="I348" s="6"/>
      <c r="J348" s="6"/>
      <c r="K348" s="6"/>
      <c r="L348" s="64">
        <f t="shared" si="17"/>
        <v>0</v>
      </c>
    </row>
    <row r="349" spans="1:12" ht="18.75" x14ac:dyDescent="0.3">
      <c r="A349" s="10" t="s">
        <v>703</v>
      </c>
      <c r="B349" s="11" t="s">
        <v>704</v>
      </c>
      <c r="C349" s="15"/>
      <c r="D349" s="15">
        <v>200000</v>
      </c>
      <c r="E349" s="19">
        <f t="shared" si="15"/>
        <v>200000</v>
      </c>
      <c r="F349" s="6">
        <v>60000</v>
      </c>
      <c r="G349" s="15">
        <f t="shared" si="16"/>
        <v>140000</v>
      </c>
      <c r="H349" s="6"/>
      <c r="I349" s="6"/>
      <c r="J349" s="6"/>
      <c r="K349" s="6"/>
      <c r="L349" s="64">
        <f t="shared" si="17"/>
        <v>0</v>
      </c>
    </row>
    <row r="350" spans="1:12" ht="18.75" x14ac:dyDescent="0.3">
      <c r="A350" s="17" t="s">
        <v>705</v>
      </c>
      <c r="B350" s="18" t="s">
        <v>706</v>
      </c>
      <c r="C350" s="15"/>
      <c r="D350" s="15">
        <v>926000</v>
      </c>
      <c r="E350" s="15">
        <f t="shared" si="15"/>
        <v>926000</v>
      </c>
      <c r="F350" s="20">
        <v>60000</v>
      </c>
      <c r="G350" s="15">
        <f t="shared" si="16"/>
        <v>866000</v>
      </c>
      <c r="H350" s="20"/>
      <c r="I350" s="20">
        <v>2965656.36</v>
      </c>
      <c r="J350" s="20"/>
      <c r="K350" s="20"/>
      <c r="L350" s="64">
        <f t="shared" si="17"/>
        <v>2965656.36</v>
      </c>
    </row>
    <row r="351" spans="1:12" ht="18.75" x14ac:dyDescent="0.3">
      <c r="A351" s="10" t="s">
        <v>707</v>
      </c>
      <c r="B351" s="11" t="s">
        <v>708</v>
      </c>
      <c r="C351" s="15"/>
      <c r="D351" s="15">
        <v>243000</v>
      </c>
      <c r="E351" s="15">
        <f t="shared" si="15"/>
        <v>243000</v>
      </c>
      <c r="F351" s="6">
        <v>60000</v>
      </c>
      <c r="G351" s="15">
        <f t="shared" si="16"/>
        <v>183000</v>
      </c>
      <c r="H351" s="6"/>
      <c r="I351" s="6"/>
      <c r="J351" s="6"/>
      <c r="K351" s="6"/>
      <c r="L351" s="64">
        <f t="shared" si="17"/>
        <v>0</v>
      </c>
    </row>
    <row r="352" spans="1:12" ht="18.75" x14ac:dyDescent="0.3">
      <c r="A352" s="10" t="s">
        <v>709</v>
      </c>
      <c r="B352" s="11" t="s">
        <v>710</v>
      </c>
      <c r="C352" s="15"/>
      <c r="D352" s="15">
        <v>185000</v>
      </c>
      <c r="E352" s="15">
        <f t="shared" si="15"/>
        <v>185000</v>
      </c>
      <c r="F352" s="6">
        <v>60000</v>
      </c>
      <c r="G352" s="15">
        <f t="shared" si="16"/>
        <v>125000</v>
      </c>
      <c r="H352" s="6">
        <v>15000</v>
      </c>
      <c r="I352" s="6"/>
      <c r="J352" s="6"/>
      <c r="K352" s="6"/>
      <c r="L352" s="64">
        <f t="shared" si="17"/>
        <v>0</v>
      </c>
    </row>
    <row r="353" spans="1:12" ht="18.75" x14ac:dyDescent="0.3">
      <c r="A353" s="10" t="s">
        <v>711</v>
      </c>
      <c r="B353" s="11" t="s">
        <v>712</v>
      </c>
      <c r="C353" s="15"/>
      <c r="D353" s="15">
        <v>630000</v>
      </c>
      <c r="E353" s="15">
        <f t="shared" si="15"/>
        <v>630000</v>
      </c>
      <c r="F353" s="6">
        <v>60000</v>
      </c>
      <c r="G353" s="15">
        <f t="shared" si="16"/>
        <v>570000</v>
      </c>
      <c r="H353" s="6">
        <v>35000</v>
      </c>
      <c r="I353" s="6"/>
      <c r="J353" s="6"/>
      <c r="K353" s="6"/>
      <c r="L353" s="64">
        <f t="shared" si="17"/>
        <v>0</v>
      </c>
    </row>
    <row r="354" spans="1:12" ht="18.75" x14ac:dyDescent="0.3">
      <c r="A354" s="10" t="s">
        <v>713</v>
      </c>
      <c r="B354" s="11" t="s">
        <v>714</v>
      </c>
      <c r="C354" s="15"/>
      <c r="D354" s="15">
        <v>643000</v>
      </c>
      <c r="E354" s="15">
        <f t="shared" si="15"/>
        <v>643000</v>
      </c>
      <c r="F354" s="6">
        <v>60000</v>
      </c>
      <c r="G354" s="15">
        <f t="shared" si="16"/>
        <v>583000</v>
      </c>
      <c r="H354" s="6">
        <v>25000</v>
      </c>
      <c r="I354" s="6">
        <v>1000000</v>
      </c>
      <c r="J354" s="6"/>
      <c r="K354" s="6"/>
      <c r="L354" s="64">
        <f t="shared" si="17"/>
        <v>1000000</v>
      </c>
    </row>
    <row r="355" spans="1:12" ht="18.75" x14ac:dyDescent="0.3">
      <c r="A355" s="10" t="s">
        <v>715</v>
      </c>
      <c r="B355" s="11" t="s">
        <v>716</v>
      </c>
      <c r="C355" s="15"/>
      <c r="D355" s="15">
        <v>50000</v>
      </c>
      <c r="E355" s="15">
        <f t="shared" si="15"/>
        <v>50000</v>
      </c>
      <c r="F355" s="6">
        <v>50000</v>
      </c>
      <c r="G355" s="15">
        <f t="shared" si="16"/>
        <v>0</v>
      </c>
      <c r="H355" s="6"/>
      <c r="I355" s="6"/>
      <c r="J355" s="6"/>
      <c r="K355" s="6"/>
      <c r="L355" s="64">
        <f t="shared" si="17"/>
        <v>0</v>
      </c>
    </row>
    <row r="356" spans="1:12" ht="18.75" x14ac:dyDescent="0.3">
      <c r="A356" s="10" t="s">
        <v>717</v>
      </c>
      <c r="B356" s="11" t="s">
        <v>718</v>
      </c>
      <c r="C356" s="15"/>
      <c r="D356" s="15">
        <v>37000</v>
      </c>
      <c r="E356" s="15">
        <f t="shared" si="15"/>
        <v>37000</v>
      </c>
      <c r="F356" s="6">
        <v>35000</v>
      </c>
      <c r="G356" s="15">
        <f t="shared" si="16"/>
        <v>2000</v>
      </c>
      <c r="H356" s="6"/>
      <c r="I356" s="6"/>
      <c r="J356" s="6"/>
      <c r="K356" s="6"/>
      <c r="L356" s="64">
        <f t="shared" si="17"/>
        <v>0</v>
      </c>
    </row>
    <row r="357" spans="1:12" ht="18.75" x14ac:dyDescent="0.3">
      <c r="A357" s="10" t="s">
        <v>719</v>
      </c>
      <c r="B357" s="11" t="s">
        <v>720</v>
      </c>
      <c r="C357" s="15"/>
      <c r="D357" s="15">
        <v>165000</v>
      </c>
      <c r="E357" s="15">
        <f t="shared" si="15"/>
        <v>165000</v>
      </c>
      <c r="F357" s="6">
        <v>60000</v>
      </c>
      <c r="G357" s="15">
        <f t="shared" si="16"/>
        <v>105000</v>
      </c>
      <c r="H357" s="6">
        <v>5000</v>
      </c>
      <c r="I357" s="6">
        <v>300000</v>
      </c>
      <c r="J357" s="6"/>
      <c r="K357" s="6"/>
      <c r="L357" s="64">
        <f t="shared" si="17"/>
        <v>300000</v>
      </c>
    </row>
    <row r="358" spans="1:12" ht="18.75" x14ac:dyDescent="0.3">
      <c r="A358" s="10" t="s">
        <v>721</v>
      </c>
      <c r="B358" s="11" t="s">
        <v>722</v>
      </c>
      <c r="C358" s="15"/>
      <c r="D358" s="15">
        <v>238000</v>
      </c>
      <c r="E358" s="15">
        <f t="shared" si="15"/>
        <v>238000</v>
      </c>
      <c r="F358" s="6">
        <v>60000</v>
      </c>
      <c r="G358" s="15">
        <f t="shared" si="16"/>
        <v>178000</v>
      </c>
      <c r="H358" s="6">
        <v>15000</v>
      </c>
      <c r="I358" s="6">
        <v>363365.24</v>
      </c>
      <c r="J358" s="6"/>
      <c r="K358" s="6"/>
      <c r="L358" s="64">
        <f t="shared" si="17"/>
        <v>363365.24</v>
      </c>
    </row>
    <row r="359" spans="1:12" ht="18.75" x14ac:dyDescent="0.3">
      <c r="A359" s="10" t="s">
        <v>723</v>
      </c>
      <c r="B359" s="11" t="s">
        <v>724</v>
      </c>
      <c r="C359" s="15"/>
      <c r="D359" s="15">
        <v>198000</v>
      </c>
      <c r="E359" s="15">
        <f t="shared" si="15"/>
        <v>198000</v>
      </c>
      <c r="F359" s="6">
        <v>60000</v>
      </c>
      <c r="G359" s="15">
        <f t="shared" si="16"/>
        <v>138000</v>
      </c>
      <c r="H359" s="6">
        <v>15000</v>
      </c>
      <c r="I359" s="6"/>
      <c r="J359" s="6"/>
      <c r="K359" s="6"/>
      <c r="L359" s="64">
        <f t="shared" si="17"/>
        <v>0</v>
      </c>
    </row>
    <row r="360" spans="1:12" ht="18.75" x14ac:dyDescent="0.3">
      <c r="A360" s="10" t="s">
        <v>725</v>
      </c>
      <c r="B360" s="11" t="s">
        <v>726</v>
      </c>
      <c r="C360" s="15"/>
      <c r="D360" s="15">
        <v>154000</v>
      </c>
      <c r="E360" s="15">
        <f t="shared" si="15"/>
        <v>154000</v>
      </c>
      <c r="F360" s="6">
        <v>60000</v>
      </c>
      <c r="G360" s="15">
        <f t="shared" si="16"/>
        <v>94000</v>
      </c>
      <c r="H360" s="6"/>
      <c r="I360" s="6">
        <v>88045.83</v>
      </c>
      <c r="J360" s="6"/>
      <c r="K360" s="6"/>
      <c r="L360" s="64">
        <f t="shared" si="17"/>
        <v>88045.83</v>
      </c>
    </row>
    <row r="361" spans="1:12" ht="18.75" x14ac:dyDescent="0.3">
      <c r="A361" s="10" t="s">
        <v>727</v>
      </c>
      <c r="B361" s="11" t="s">
        <v>728</v>
      </c>
      <c r="C361" s="15"/>
      <c r="D361" s="15">
        <v>140000</v>
      </c>
      <c r="E361" s="15">
        <f t="shared" si="15"/>
        <v>140000</v>
      </c>
      <c r="F361" s="6">
        <v>60000</v>
      </c>
      <c r="G361" s="15">
        <f t="shared" si="16"/>
        <v>80000</v>
      </c>
      <c r="H361" s="6"/>
      <c r="I361" s="6"/>
      <c r="J361" s="6"/>
      <c r="K361" s="6"/>
      <c r="L361" s="64">
        <f t="shared" si="17"/>
        <v>0</v>
      </c>
    </row>
    <row r="362" spans="1:12" ht="18.75" x14ac:dyDescent="0.3">
      <c r="A362" s="10" t="s">
        <v>729</v>
      </c>
      <c r="B362" s="11" t="s">
        <v>730</v>
      </c>
      <c r="C362" s="15"/>
      <c r="D362" s="15">
        <v>270000</v>
      </c>
      <c r="E362" s="15">
        <f t="shared" si="15"/>
        <v>270000</v>
      </c>
      <c r="F362" s="6">
        <v>60000</v>
      </c>
      <c r="G362" s="15">
        <f t="shared" si="16"/>
        <v>210000</v>
      </c>
      <c r="H362" s="6">
        <v>240000</v>
      </c>
      <c r="I362" s="6">
        <v>1127732</v>
      </c>
      <c r="J362" s="6"/>
      <c r="K362" s="6"/>
      <c r="L362" s="64">
        <f t="shared" si="17"/>
        <v>1127732</v>
      </c>
    </row>
    <row r="363" spans="1:12" ht="18.75" x14ac:dyDescent="0.3">
      <c r="A363" s="10" t="s">
        <v>731</v>
      </c>
      <c r="B363" s="11" t="s">
        <v>732</v>
      </c>
      <c r="C363" s="15"/>
      <c r="D363" s="15">
        <v>40000</v>
      </c>
      <c r="E363" s="15">
        <f t="shared" si="15"/>
        <v>40000</v>
      </c>
      <c r="F363" s="6">
        <v>40000</v>
      </c>
      <c r="G363" s="15">
        <f t="shared" si="16"/>
        <v>0</v>
      </c>
      <c r="H363" s="6">
        <v>65000</v>
      </c>
      <c r="I363" s="6"/>
      <c r="J363" s="6"/>
      <c r="K363" s="6"/>
      <c r="L363" s="64">
        <f t="shared" si="17"/>
        <v>0</v>
      </c>
    </row>
    <row r="364" spans="1:12" ht="18.75" x14ac:dyDescent="0.3">
      <c r="A364" s="10" t="s">
        <v>733</v>
      </c>
      <c r="B364" s="11" t="s">
        <v>734</v>
      </c>
      <c r="C364" s="15"/>
      <c r="D364" s="15">
        <v>985000</v>
      </c>
      <c r="E364" s="15">
        <f t="shared" si="15"/>
        <v>985000</v>
      </c>
      <c r="F364" s="6">
        <v>60000</v>
      </c>
      <c r="G364" s="15">
        <f t="shared" si="16"/>
        <v>925000</v>
      </c>
      <c r="H364" s="6"/>
      <c r="I364" s="6"/>
      <c r="J364" s="6"/>
      <c r="K364" s="6"/>
      <c r="L364" s="64">
        <f t="shared" si="17"/>
        <v>0</v>
      </c>
    </row>
    <row r="365" spans="1:12" ht="18.75" x14ac:dyDescent="0.3">
      <c r="A365" s="10" t="s">
        <v>735</v>
      </c>
      <c r="B365" s="11" t="s">
        <v>736</v>
      </c>
      <c r="C365" s="15"/>
      <c r="D365" s="15">
        <v>500000</v>
      </c>
      <c r="E365" s="15">
        <f t="shared" si="15"/>
        <v>500000</v>
      </c>
      <c r="F365" s="6">
        <v>60000</v>
      </c>
      <c r="G365" s="15">
        <f t="shared" si="16"/>
        <v>440000</v>
      </c>
      <c r="H365" s="6"/>
      <c r="I365" s="6">
        <v>959774.14</v>
      </c>
      <c r="J365" s="6"/>
      <c r="K365" s="6"/>
      <c r="L365" s="64">
        <f t="shared" si="17"/>
        <v>959774.14</v>
      </c>
    </row>
    <row r="366" spans="1:12" ht="18.75" x14ac:dyDescent="0.3">
      <c r="A366" s="10" t="s">
        <v>737</v>
      </c>
      <c r="B366" s="11" t="s">
        <v>738</v>
      </c>
      <c r="C366" s="15"/>
      <c r="D366" s="15">
        <v>5000</v>
      </c>
      <c r="E366" s="15">
        <f t="shared" si="15"/>
        <v>5000</v>
      </c>
      <c r="F366" s="6">
        <v>5000</v>
      </c>
      <c r="G366" s="15">
        <f t="shared" si="16"/>
        <v>0</v>
      </c>
      <c r="H366" s="6"/>
      <c r="I366" s="6"/>
      <c r="J366" s="6"/>
      <c r="K366" s="6"/>
      <c r="L366" s="64">
        <f t="shared" si="17"/>
        <v>0</v>
      </c>
    </row>
    <row r="367" spans="1:12" ht="18.75" x14ac:dyDescent="0.3">
      <c r="A367" s="10" t="s">
        <v>739</v>
      </c>
      <c r="B367" s="11" t="s">
        <v>740</v>
      </c>
      <c r="C367" s="15"/>
      <c r="D367" s="15">
        <v>145000</v>
      </c>
      <c r="E367" s="15">
        <f t="shared" si="15"/>
        <v>145000</v>
      </c>
      <c r="F367" s="6">
        <v>60000</v>
      </c>
      <c r="G367" s="15">
        <f t="shared" si="16"/>
        <v>85000</v>
      </c>
      <c r="H367" s="6"/>
      <c r="I367" s="6"/>
      <c r="J367" s="6"/>
      <c r="K367" s="6"/>
      <c r="L367" s="64">
        <f t="shared" si="17"/>
        <v>0</v>
      </c>
    </row>
    <row r="368" spans="1:12" ht="18.75" x14ac:dyDescent="0.3">
      <c r="A368" s="10" t="s">
        <v>741</v>
      </c>
      <c r="B368" s="11" t="s">
        <v>742</v>
      </c>
      <c r="C368" s="15"/>
      <c r="D368" s="15">
        <v>160000</v>
      </c>
      <c r="E368" s="15">
        <f t="shared" si="15"/>
        <v>160000</v>
      </c>
      <c r="F368" s="6">
        <v>60000</v>
      </c>
      <c r="G368" s="15">
        <f t="shared" si="16"/>
        <v>100000</v>
      </c>
      <c r="H368" s="6"/>
      <c r="I368" s="6"/>
      <c r="J368" s="6"/>
      <c r="K368" s="6"/>
      <c r="L368" s="64">
        <f t="shared" si="17"/>
        <v>0</v>
      </c>
    </row>
    <row r="369" spans="1:12" ht="18.75" x14ac:dyDescent="0.3">
      <c r="A369" s="10" t="s">
        <v>743</v>
      </c>
      <c r="B369" s="11" t="s">
        <v>744</v>
      </c>
      <c r="C369" s="15"/>
      <c r="D369" s="15">
        <v>145000</v>
      </c>
      <c r="E369" s="15">
        <f t="shared" si="15"/>
        <v>145000</v>
      </c>
      <c r="F369" s="6">
        <v>60000</v>
      </c>
      <c r="G369" s="15">
        <f t="shared" si="16"/>
        <v>85000</v>
      </c>
      <c r="H369" s="6"/>
      <c r="I369" s="6"/>
      <c r="J369" s="6"/>
      <c r="K369" s="6"/>
      <c r="L369" s="64">
        <f t="shared" si="17"/>
        <v>0</v>
      </c>
    </row>
    <row r="370" spans="1:12" ht="18.75" x14ac:dyDescent="0.3">
      <c r="A370" s="10" t="s">
        <v>745</v>
      </c>
      <c r="B370" s="11" t="s">
        <v>746</v>
      </c>
      <c r="C370" s="15"/>
      <c r="D370" s="15">
        <v>575000</v>
      </c>
      <c r="E370" s="15">
        <f t="shared" si="15"/>
        <v>575000</v>
      </c>
      <c r="F370" s="6">
        <v>60000</v>
      </c>
      <c r="G370" s="15">
        <f t="shared" si="16"/>
        <v>515000</v>
      </c>
      <c r="H370" s="6">
        <v>11336.72</v>
      </c>
      <c r="I370" s="6">
        <v>2000000</v>
      </c>
      <c r="J370" s="6"/>
      <c r="K370" s="6"/>
      <c r="L370" s="64">
        <f t="shared" si="17"/>
        <v>2000000</v>
      </c>
    </row>
    <row r="371" spans="1:12" ht="18.75" x14ac:dyDescent="0.3">
      <c r="A371" s="10" t="s">
        <v>747</v>
      </c>
      <c r="B371" s="11" t="s">
        <v>748</v>
      </c>
      <c r="C371" s="15"/>
      <c r="D371" s="15">
        <v>130000</v>
      </c>
      <c r="E371" s="15">
        <f t="shared" si="15"/>
        <v>130000</v>
      </c>
      <c r="F371" s="6">
        <v>60000</v>
      </c>
      <c r="G371" s="15">
        <f t="shared" si="16"/>
        <v>70000</v>
      </c>
      <c r="H371" s="6"/>
      <c r="I371" s="6"/>
      <c r="J371" s="6"/>
      <c r="K371" s="6"/>
      <c r="L371" s="64">
        <f t="shared" si="17"/>
        <v>0</v>
      </c>
    </row>
    <row r="372" spans="1:12" ht="18.75" x14ac:dyDescent="0.3">
      <c r="A372" s="10" t="s">
        <v>749</v>
      </c>
      <c r="B372" s="11" t="s">
        <v>750</v>
      </c>
      <c r="C372" s="15"/>
      <c r="D372" s="15">
        <v>650000</v>
      </c>
      <c r="E372" s="15">
        <f t="shared" si="15"/>
        <v>650000</v>
      </c>
      <c r="F372" s="6">
        <v>60000</v>
      </c>
      <c r="G372" s="15">
        <f t="shared" si="16"/>
        <v>590000</v>
      </c>
      <c r="H372" s="6">
        <v>10000</v>
      </c>
      <c r="I372" s="6"/>
      <c r="J372" s="6"/>
      <c r="K372" s="6"/>
      <c r="L372" s="64">
        <f t="shared" si="17"/>
        <v>0</v>
      </c>
    </row>
    <row r="373" spans="1:12" ht="18.75" x14ac:dyDescent="0.3">
      <c r="A373" s="10" t="s">
        <v>751</v>
      </c>
      <c r="B373" s="11" t="s">
        <v>752</v>
      </c>
      <c r="C373" s="15"/>
      <c r="D373" s="15">
        <v>15000</v>
      </c>
      <c r="E373" s="15">
        <f t="shared" si="15"/>
        <v>15000</v>
      </c>
      <c r="F373" s="6">
        <v>15000</v>
      </c>
      <c r="G373" s="15">
        <f t="shared" si="16"/>
        <v>0</v>
      </c>
      <c r="H373" s="6"/>
      <c r="I373" s="6"/>
      <c r="J373" s="6"/>
      <c r="K373" s="6"/>
      <c r="L373" s="64">
        <f t="shared" si="17"/>
        <v>0</v>
      </c>
    </row>
    <row r="374" spans="1:12" ht="18.75" x14ac:dyDescent="0.3">
      <c r="A374" s="10" t="s">
        <v>753</v>
      </c>
      <c r="B374" s="11" t="s">
        <v>754</v>
      </c>
      <c r="C374" s="15"/>
      <c r="D374" s="15">
        <v>15000</v>
      </c>
      <c r="E374" s="15">
        <f t="shared" si="15"/>
        <v>15000</v>
      </c>
      <c r="F374" s="6">
        <v>15000</v>
      </c>
      <c r="G374" s="15">
        <f t="shared" si="16"/>
        <v>0</v>
      </c>
      <c r="H374" s="6"/>
      <c r="I374" s="6"/>
      <c r="J374" s="6"/>
      <c r="K374" s="6"/>
      <c r="L374" s="64">
        <f t="shared" si="17"/>
        <v>0</v>
      </c>
    </row>
    <row r="375" spans="1:12" ht="18.75" x14ac:dyDescent="0.3">
      <c r="A375" s="10" t="s">
        <v>755</v>
      </c>
      <c r="B375" s="11" t="s">
        <v>756</v>
      </c>
      <c r="C375" s="15"/>
      <c r="D375" s="15">
        <v>160000</v>
      </c>
      <c r="E375" s="15">
        <f t="shared" si="15"/>
        <v>160000</v>
      </c>
      <c r="F375" s="6">
        <v>60000</v>
      </c>
      <c r="G375" s="15">
        <f t="shared" si="16"/>
        <v>100000</v>
      </c>
      <c r="H375" s="6">
        <v>10000</v>
      </c>
      <c r="I375" s="6"/>
      <c r="J375" s="6"/>
      <c r="K375" s="6"/>
      <c r="L375" s="64">
        <f t="shared" si="17"/>
        <v>0</v>
      </c>
    </row>
    <row r="376" spans="1:12" ht="18.75" x14ac:dyDescent="0.3">
      <c r="A376" s="10" t="s">
        <v>757</v>
      </c>
      <c r="B376" s="11" t="s">
        <v>758</v>
      </c>
      <c r="C376" s="15"/>
      <c r="D376" s="15">
        <v>260000</v>
      </c>
      <c r="E376" s="15">
        <f t="shared" si="15"/>
        <v>260000</v>
      </c>
      <c r="F376" s="6">
        <v>60000</v>
      </c>
      <c r="G376" s="15">
        <f t="shared" si="16"/>
        <v>200000</v>
      </c>
      <c r="H376" s="6">
        <v>3971.88</v>
      </c>
      <c r="I376" s="6"/>
      <c r="J376" s="6"/>
      <c r="K376" s="6"/>
      <c r="L376" s="64">
        <f t="shared" si="17"/>
        <v>0</v>
      </c>
    </row>
    <row r="377" spans="1:12" ht="18.75" x14ac:dyDescent="0.3">
      <c r="A377" s="47" t="s">
        <v>759</v>
      </c>
      <c r="B377" s="11" t="s">
        <v>760</v>
      </c>
      <c r="C377" s="15"/>
      <c r="D377" s="15">
        <v>15000</v>
      </c>
      <c r="E377" s="15">
        <f t="shared" si="15"/>
        <v>15000</v>
      </c>
      <c r="F377" s="6">
        <v>15000</v>
      </c>
      <c r="G377" s="15">
        <f t="shared" si="16"/>
        <v>0</v>
      </c>
      <c r="H377" s="6"/>
      <c r="I377" s="6"/>
      <c r="J377" s="6"/>
      <c r="K377" s="6"/>
      <c r="L377" s="64">
        <f t="shared" si="17"/>
        <v>0</v>
      </c>
    </row>
    <row r="378" spans="1:12" ht="18.75" x14ac:dyDescent="0.3">
      <c r="A378" s="10" t="s">
        <v>761</v>
      </c>
      <c r="B378" s="11" t="s">
        <v>762</v>
      </c>
      <c r="C378" s="15"/>
      <c r="D378" s="15">
        <v>115000</v>
      </c>
      <c r="E378" s="15">
        <f t="shared" si="15"/>
        <v>115000</v>
      </c>
      <c r="F378" s="6">
        <v>60000</v>
      </c>
      <c r="G378" s="15">
        <f t="shared" si="16"/>
        <v>55000</v>
      </c>
      <c r="H378" s="6"/>
      <c r="I378" s="6"/>
      <c r="J378" s="6"/>
      <c r="K378" s="6"/>
      <c r="L378" s="64">
        <f t="shared" si="17"/>
        <v>0</v>
      </c>
    </row>
    <row r="379" spans="1:12" ht="18.75" x14ac:dyDescent="0.3">
      <c r="A379" s="10" t="s">
        <v>763</v>
      </c>
      <c r="B379" s="11" t="s">
        <v>764</v>
      </c>
      <c r="C379" s="15"/>
      <c r="D379" s="15">
        <v>55000</v>
      </c>
      <c r="E379" s="15">
        <f t="shared" si="15"/>
        <v>55000</v>
      </c>
      <c r="F379" s="6">
        <v>35000</v>
      </c>
      <c r="G379" s="15">
        <f t="shared" si="16"/>
        <v>20000</v>
      </c>
      <c r="H379" s="6"/>
      <c r="I379" s="6"/>
      <c r="J379" s="6"/>
      <c r="K379" s="6"/>
      <c r="L379" s="64">
        <f t="shared" si="17"/>
        <v>0</v>
      </c>
    </row>
    <row r="380" spans="1:12" ht="18.75" x14ac:dyDescent="0.3">
      <c r="A380" s="10" t="s">
        <v>765</v>
      </c>
      <c r="B380" s="11" t="s">
        <v>766</v>
      </c>
      <c r="C380" s="15"/>
      <c r="D380" s="15">
        <v>85000</v>
      </c>
      <c r="E380" s="15">
        <f t="shared" si="15"/>
        <v>85000</v>
      </c>
      <c r="F380" s="6">
        <v>60000</v>
      </c>
      <c r="G380" s="15">
        <f t="shared" si="16"/>
        <v>25000</v>
      </c>
      <c r="H380" s="6">
        <v>7000</v>
      </c>
      <c r="I380" s="6"/>
      <c r="J380" s="6"/>
      <c r="K380" s="6"/>
      <c r="L380" s="64">
        <f t="shared" si="17"/>
        <v>0</v>
      </c>
    </row>
    <row r="381" spans="1:12" ht="18.75" x14ac:dyDescent="0.3">
      <c r="A381" s="10" t="s">
        <v>767</v>
      </c>
      <c r="B381" s="11" t="s">
        <v>768</v>
      </c>
      <c r="C381" s="15"/>
      <c r="D381" s="15">
        <v>433000</v>
      </c>
      <c r="E381" s="15">
        <f t="shared" si="15"/>
        <v>433000</v>
      </c>
      <c r="F381" s="6">
        <v>60000</v>
      </c>
      <c r="G381" s="15">
        <f t="shared" si="16"/>
        <v>373000</v>
      </c>
      <c r="H381" s="6">
        <v>3000</v>
      </c>
      <c r="I381" s="6"/>
      <c r="J381" s="6"/>
      <c r="K381" s="6"/>
      <c r="L381" s="64">
        <f t="shared" si="17"/>
        <v>0</v>
      </c>
    </row>
    <row r="382" spans="1:12" ht="18.75" x14ac:dyDescent="0.3">
      <c r="A382" s="10" t="s">
        <v>769</v>
      </c>
      <c r="B382" s="11" t="s">
        <v>770</v>
      </c>
      <c r="C382" s="15"/>
      <c r="D382" s="15">
        <v>1070000</v>
      </c>
      <c r="E382" s="15">
        <f t="shared" si="15"/>
        <v>1070000</v>
      </c>
      <c r="F382" s="6">
        <v>60000</v>
      </c>
      <c r="G382" s="15">
        <f t="shared" si="16"/>
        <v>1010000</v>
      </c>
      <c r="H382" s="6"/>
      <c r="I382" s="6"/>
      <c r="J382" s="6"/>
      <c r="K382" s="6"/>
      <c r="L382" s="64">
        <f t="shared" si="17"/>
        <v>0</v>
      </c>
    </row>
    <row r="383" spans="1:12" s="63" customFormat="1" ht="18.75" x14ac:dyDescent="0.3">
      <c r="A383" s="10" t="s">
        <v>771</v>
      </c>
      <c r="B383" s="11" t="s">
        <v>772</v>
      </c>
      <c r="C383" s="9"/>
      <c r="D383" s="9">
        <v>904000</v>
      </c>
      <c r="E383" s="9">
        <f t="shared" si="15"/>
        <v>904000</v>
      </c>
      <c r="F383" s="6">
        <v>20000</v>
      </c>
      <c r="G383" s="9">
        <f t="shared" si="16"/>
        <v>884000</v>
      </c>
      <c r="H383" s="6">
        <v>92000</v>
      </c>
      <c r="I383" s="6">
        <v>1000000</v>
      </c>
      <c r="J383" s="6"/>
      <c r="K383" s="6"/>
      <c r="L383" s="64">
        <f t="shared" si="17"/>
        <v>1000000</v>
      </c>
    </row>
    <row r="384" spans="1:12" ht="18.75" x14ac:dyDescent="0.3">
      <c r="A384" s="10" t="s">
        <v>773</v>
      </c>
      <c r="B384" s="11" t="s">
        <v>774</v>
      </c>
      <c r="C384" s="15"/>
      <c r="D384" s="15">
        <v>21000</v>
      </c>
      <c r="E384" s="15">
        <f t="shared" si="15"/>
        <v>21000</v>
      </c>
      <c r="F384" s="6">
        <v>20000</v>
      </c>
      <c r="G384" s="15">
        <f t="shared" si="16"/>
        <v>1000</v>
      </c>
      <c r="H384" s="6"/>
      <c r="I384" s="6"/>
      <c r="J384" s="6"/>
      <c r="K384" s="6"/>
      <c r="L384" s="64">
        <f t="shared" si="17"/>
        <v>0</v>
      </c>
    </row>
    <row r="385" spans="1:12" ht="18.75" x14ac:dyDescent="0.3">
      <c r="A385" s="10" t="s">
        <v>775</v>
      </c>
      <c r="B385" s="11" t="s">
        <v>776</v>
      </c>
      <c r="C385" s="15">
        <v>10000</v>
      </c>
      <c r="D385" s="15">
        <v>213000</v>
      </c>
      <c r="E385" s="15">
        <f t="shared" si="15"/>
        <v>223000</v>
      </c>
      <c r="F385" s="6">
        <v>60000</v>
      </c>
      <c r="G385" s="15">
        <f t="shared" si="16"/>
        <v>163000</v>
      </c>
      <c r="H385" s="6">
        <v>10000</v>
      </c>
      <c r="I385" s="6">
        <v>424557.56</v>
      </c>
      <c r="J385" s="6"/>
      <c r="K385" s="6"/>
      <c r="L385" s="64">
        <f t="shared" si="17"/>
        <v>424557.56</v>
      </c>
    </row>
    <row r="386" spans="1:12" ht="18.75" x14ac:dyDescent="0.3">
      <c r="A386" s="10" t="s">
        <v>777</v>
      </c>
      <c r="B386" s="11" t="s">
        <v>778</v>
      </c>
      <c r="C386" s="15"/>
      <c r="D386" s="15">
        <v>860000</v>
      </c>
      <c r="E386" s="15">
        <f t="shared" ref="E386:E449" si="18">C386+D386</f>
        <v>860000</v>
      </c>
      <c r="F386" s="6">
        <v>60000</v>
      </c>
      <c r="G386" s="15">
        <f t="shared" ref="G386:G449" si="19">E386-F386</f>
        <v>800000</v>
      </c>
      <c r="H386" s="6"/>
      <c r="I386" s="6">
        <v>2246300</v>
      </c>
      <c r="J386" s="6"/>
      <c r="K386" s="6"/>
      <c r="L386" s="64">
        <f t="shared" ref="L386:L449" si="20">I386+J386+K386</f>
        <v>2246300</v>
      </c>
    </row>
    <row r="387" spans="1:12" ht="18.75" x14ac:dyDescent="0.3">
      <c r="A387" s="47" t="s">
        <v>779</v>
      </c>
      <c r="B387" s="11" t="s">
        <v>780</v>
      </c>
      <c r="C387" s="15"/>
      <c r="D387" s="15">
        <v>5000</v>
      </c>
      <c r="E387" s="15">
        <f t="shared" si="18"/>
        <v>5000</v>
      </c>
      <c r="F387" s="6">
        <v>5000</v>
      </c>
      <c r="G387" s="15">
        <f t="shared" si="19"/>
        <v>0</v>
      </c>
      <c r="H387" s="6"/>
      <c r="I387" s="6"/>
      <c r="J387" s="6"/>
      <c r="K387" s="6"/>
      <c r="L387" s="64">
        <f t="shared" si="20"/>
        <v>0</v>
      </c>
    </row>
    <row r="388" spans="1:12" ht="18.75" x14ac:dyDescent="0.3">
      <c r="A388" s="10" t="s">
        <v>781</v>
      </c>
      <c r="B388" s="11" t="s">
        <v>782</v>
      </c>
      <c r="C388" s="15"/>
      <c r="D388" s="15">
        <v>835000</v>
      </c>
      <c r="E388" s="15">
        <f t="shared" si="18"/>
        <v>835000</v>
      </c>
      <c r="F388" s="6">
        <v>60000</v>
      </c>
      <c r="G388" s="15">
        <f t="shared" si="19"/>
        <v>775000</v>
      </c>
      <c r="H388" s="6"/>
      <c r="I388" s="6">
        <v>493604.86</v>
      </c>
      <c r="J388" s="6"/>
      <c r="K388" s="6"/>
      <c r="L388" s="64">
        <f t="shared" si="20"/>
        <v>493604.86</v>
      </c>
    </row>
    <row r="389" spans="1:12" ht="18.75" x14ac:dyDescent="0.3">
      <c r="A389" s="10" t="s">
        <v>783</v>
      </c>
      <c r="B389" s="11" t="s">
        <v>784</v>
      </c>
      <c r="C389" s="15"/>
      <c r="D389" s="15">
        <v>108000</v>
      </c>
      <c r="E389" s="15">
        <f t="shared" si="18"/>
        <v>108000</v>
      </c>
      <c r="F389" s="6">
        <v>60000</v>
      </c>
      <c r="G389" s="15">
        <f t="shared" si="19"/>
        <v>48000</v>
      </c>
      <c r="H389" s="6"/>
      <c r="I389" s="6">
        <v>30825.95</v>
      </c>
      <c r="J389" s="6"/>
      <c r="K389" s="6"/>
      <c r="L389" s="64">
        <f t="shared" si="20"/>
        <v>30825.95</v>
      </c>
    </row>
    <row r="390" spans="1:12" ht="18.75" x14ac:dyDescent="0.3">
      <c r="A390" s="10" t="s">
        <v>785</v>
      </c>
      <c r="B390" s="11" t="s">
        <v>786</v>
      </c>
      <c r="C390" s="15"/>
      <c r="D390" s="15">
        <v>108000</v>
      </c>
      <c r="E390" s="15">
        <f t="shared" si="18"/>
        <v>108000</v>
      </c>
      <c r="F390" s="6">
        <v>60000</v>
      </c>
      <c r="G390" s="15">
        <f t="shared" si="19"/>
        <v>48000</v>
      </c>
      <c r="H390" s="6"/>
      <c r="I390" s="6">
        <v>21041.66</v>
      </c>
      <c r="J390" s="6"/>
      <c r="K390" s="6"/>
      <c r="L390" s="64">
        <f t="shared" si="20"/>
        <v>21041.66</v>
      </c>
    </row>
    <row r="391" spans="1:12" ht="18.75" x14ac:dyDescent="0.3">
      <c r="A391" s="10" t="s">
        <v>1481</v>
      </c>
      <c r="B391" s="11" t="s">
        <v>788</v>
      </c>
      <c r="C391" s="15"/>
      <c r="D391" s="15">
        <v>750000</v>
      </c>
      <c r="E391" s="15">
        <f t="shared" si="18"/>
        <v>750000</v>
      </c>
      <c r="F391" s="6">
        <v>60000</v>
      </c>
      <c r="G391" s="15">
        <f t="shared" si="19"/>
        <v>690000</v>
      </c>
      <c r="H391" s="6"/>
      <c r="I391" s="6">
        <v>1383309.03</v>
      </c>
      <c r="J391" s="6"/>
      <c r="K391" s="6"/>
      <c r="L391" s="64">
        <f t="shared" si="20"/>
        <v>1383309.03</v>
      </c>
    </row>
    <row r="392" spans="1:12" ht="18.75" x14ac:dyDescent="0.3">
      <c r="A392" s="10" t="s">
        <v>789</v>
      </c>
      <c r="B392" s="11" t="s">
        <v>790</v>
      </c>
      <c r="C392" s="15"/>
      <c r="D392" s="15">
        <v>118000</v>
      </c>
      <c r="E392" s="15">
        <f t="shared" si="18"/>
        <v>118000</v>
      </c>
      <c r="F392" s="6">
        <v>60000</v>
      </c>
      <c r="G392" s="15">
        <f t="shared" si="19"/>
        <v>58000</v>
      </c>
      <c r="H392" s="6"/>
      <c r="I392" s="6">
        <v>0</v>
      </c>
      <c r="J392" s="6"/>
      <c r="K392" s="6"/>
      <c r="L392" s="64">
        <f t="shared" si="20"/>
        <v>0</v>
      </c>
    </row>
    <row r="393" spans="1:12" ht="18.75" x14ac:dyDescent="0.3">
      <c r="A393" s="10" t="s">
        <v>791</v>
      </c>
      <c r="B393" s="11" t="s">
        <v>792</v>
      </c>
      <c r="C393" s="15"/>
      <c r="D393" s="15">
        <v>85000</v>
      </c>
      <c r="E393" s="15">
        <f t="shared" si="18"/>
        <v>85000</v>
      </c>
      <c r="F393" s="6">
        <v>60000</v>
      </c>
      <c r="G393" s="15">
        <f t="shared" si="19"/>
        <v>25000</v>
      </c>
      <c r="H393" s="6"/>
      <c r="I393" s="6"/>
      <c r="J393" s="6"/>
      <c r="K393" s="6"/>
      <c r="L393" s="64">
        <f t="shared" si="20"/>
        <v>0</v>
      </c>
    </row>
    <row r="394" spans="1:12" ht="18.75" x14ac:dyDescent="0.3">
      <c r="A394" s="10" t="s">
        <v>793</v>
      </c>
      <c r="B394" s="11" t="s">
        <v>794</v>
      </c>
      <c r="C394" s="15"/>
      <c r="D394" s="15">
        <v>88000</v>
      </c>
      <c r="E394" s="15">
        <f t="shared" si="18"/>
        <v>88000</v>
      </c>
      <c r="F394" s="6">
        <v>60000</v>
      </c>
      <c r="G394" s="15">
        <f t="shared" si="19"/>
        <v>28000</v>
      </c>
      <c r="H394" s="6"/>
      <c r="I394" s="6"/>
      <c r="J394" s="6"/>
      <c r="K394" s="6"/>
      <c r="L394" s="64">
        <f t="shared" si="20"/>
        <v>0</v>
      </c>
    </row>
    <row r="395" spans="1:12" ht="18.75" x14ac:dyDescent="0.3">
      <c r="A395" s="29" t="s">
        <v>795</v>
      </c>
      <c r="B395" s="11" t="s">
        <v>796</v>
      </c>
      <c r="C395" s="15"/>
      <c r="D395" s="15">
        <v>5000</v>
      </c>
      <c r="E395" s="15">
        <f t="shared" si="18"/>
        <v>5000</v>
      </c>
      <c r="F395" s="6">
        <v>5000</v>
      </c>
      <c r="G395" s="15">
        <f t="shared" si="19"/>
        <v>0</v>
      </c>
      <c r="H395" s="6"/>
      <c r="I395" s="6"/>
      <c r="J395" s="6"/>
      <c r="K395" s="6"/>
      <c r="L395" s="64">
        <f t="shared" si="20"/>
        <v>0</v>
      </c>
    </row>
    <row r="396" spans="1:12" ht="18.75" x14ac:dyDescent="0.3">
      <c r="A396" s="10" t="s">
        <v>797</v>
      </c>
      <c r="B396" s="11" t="s">
        <v>798</v>
      </c>
      <c r="C396" s="15"/>
      <c r="D396" s="15">
        <v>750000</v>
      </c>
      <c r="E396" s="15">
        <f t="shared" si="18"/>
        <v>750000</v>
      </c>
      <c r="F396" s="6">
        <v>60000</v>
      </c>
      <c r="G396" s="15">
        <f t="shared" si="19"/>
        <v>690000</v>
      </c>
      <c r="H396" s="6"/>
      <c r="I396" s="6"/>
      <c r="J396" s="6"/>
      <c r="K396" s="6"/>
      <c r="L396" s="64">
        <f t="shared" si="20"/>
        <v>0</v>
      </c>
    </row>
    <row r="397" spans="1:12" ht="18.75" x14ac:dyDescent="0.3">
      <c r="A397" s="10" t="s">
        <v>799</v>
      </c>
      <c r="B397" s="11" t="s">
        <v>800</v>
      </c>
      <c r="C397" s="15"/>
      <c r="D397" s="15">
        <v>20000</v>
      </c>
      <c r="E397" s="15">
        <f t="shared" si="18"/>
        <v>20000</v>
      </c>
      <c r="F397" s="6">
        <v>20000</v>
      </c>
      <c r="G397" s="15">
        <f t="shared" si="19"/>
        <v>0</v>
      </c>
      <c r="H397" s="6"/>
      <c r="I397" s="6">
        <v>0</v>
      </c>
      <c r="J397" s="6"/>
      <c r="K397" s="6"/>
      <c r="L397" s="64">
        <f t="shared" si="20"/>
        <v>0</v>
      </c>
    </row>
    <row r="398" spans="1:12" ht="18.75" x14ac:dyDescent="0.3">
      <c r="A398" s="47" t="s">
        <v>801</v>
      </c>
      <c r="B398" s="11" t="s">
        <v>802</v>
      </c>
      <c r="C398" s="15"/>
      <c r="D398" s="15">
        <v>5000</v>
      </c>
      <c r="E398" s="15">
        <f t="shared" si="18"/>
        <v>5000</v>
      </c>
      <c r="F398" s="6">
        <v>5000</v>
      </c>
      <c r="G398" s="15">
        <f t="shared" si="19"/>
        <v>0</v>
      </c>
      <c r="H398" s="6"/>
      <c r="I398" s="6"/>
      <c r="J398" s="6"/>
      <c r="K398" s="6"/>
      <c r="L398" s="64">
        <f t="shared" si="20"/>
        <v>0</v>
      </c>
    </row>
    <row r="399" spans="1:12" ht="18.75" x14ac:dyDescent="0.3">
      <c r="A399" s="29" t="s">
        <v>803</v>
      </c>
      <c r="B399" s="11" t="s">
        <v>804</v>
      </c>
      <c r="C399" s="15"/>
      <c r="D399" s="15">
        <v>5000</v>
      </c>
      <c r="E399" s="15">
        <f t="shared" si="18"/>
        <v>5000</v>
      </c>
      <c r="F399" s="6">
        <v>5000</v>
      </c>
      <c r="G399" s="15">
        <f t="shared" si="19"/>
        <v>0</v>
      </c>
      <c r="H399" s="6"/>
      <c r="I399" s="6"/>
      <c r="J399" s="6"/>
      <c r="K399" s="6"/>
      <c r="L399" s="64">
        <f t="shared" si="20"/>
        <v>0</v>
      </c>
    </row>
    <row r="400" spans="1:12" ht="18.75" x14ac:dyDescent="0.3">
      <c r="A400" s="10" t="s">
        <v>805</v>
      </c>
      <c r="B400" s="11" t="s">
        <v>806</v>
      </c>
      <c r="C400" s="15"/>
      <c r="D400" s="15">
        <v>250000</v>
      </c>
      <c r="E400" s="15">
        <f t="shared" si="18"/>
        <v>250000</v>
      </c>
      <c r="F400" s="6">
        <v>70000</v>
      </c>
      <c r="G400" s="15">
        <f t="shared" si="19"/>
        <v>180000</v>
      </c>
      <c r="H400" s="6"/>
      <c r="I400" s="6"/>
      <c r="J400" s="6"/>
      <c r="K400" s="6"/>
      <c r="L400" s="64">
        <f t="shared" si="20"/>
        <v>0</v>
      </c>
    </row>
    <row r="401" spans="1:12" ht="18.75" x14ac:dyDescent="0.3">
      <c r="A401" s="10" t="s">
        <v>807</v>
      </c>
      <c r="B401" s="11" t="s">
        <v>808</v>
      </c>
      <c r="C401" s="15"/>
      <c r="D401" s="15">
        <v>260000</v>
      </c>
      <c r="E401" s="15">
        <f t="shared" si="18"/>
        <v>260000</v>
      </c>
      <c r="F401" s="6">
        <v>60000</v>
      </c>
      <c r="G401" s="15">
        <f t="shared" si="19"/>
        <v>200000</v>
      </c>
      <c r="H401" s="6"/>
      <c r="I401" s="6">
        <v>267289.92</v>
      </c>
      <c r="J401" s="6"/>
      <c r="K401" s="6"/>
      <c r="L401" s="64">
        <f t="shared" si="20"/>
        <v>267289.92</v>
      </c>
    </row>
    <row r="402" spans="1:12" ht="18.75" x14ac:dyDescent="0.3">
      <c r="A402" s="47" t="s">
        <v>809</v>
      </c>
      <c r="B402" s="11" t="s">
        <v>810</v>
      </c>
      <c r="C402" s="15"/>
      <c r="D402" s="15">
        <v>300000</v>
      </c>
      <c r="E402" s="15">
        <f t="shared" si="18"/>
        <v>300000</v>
      </c>
      <c r="F402" s="6">
        <v>60000</v>
      </c>
      <c r="G402" s="15">
        <f t="shared" si="19"/>
        <v>240000</v>
      </c>
      <c r="H402" s="6"/>
      <c r="I402" s="6"/>
      <c r="J402" s="6"/>
      <c r="K402" s="6"/>
      <c r="L402" s="64">
        <f t="shared" si="20"/>
        <v>0</v>
      </c>
    </row>
    <row r="403" spans="1:12" ht="18.75" x14ac:dyDescent="0.3">
      <c r="A403" s="10" t="s">
        <v>811</v>
      </c>
      <c r="B403" s="11" t="s">
        <v>812</v>
      </c>
      <c r="C403" s="15"/>
      <c r="D403" s="15">
        <v>10000</v>
      </c>
      <c r="E403" s="15">
        <f t="shared" si="18"/>
        <v>10000</v>
      </c>
      <c r="F403" s="6">
        <v>10000</v>
      </c>
      <c r="G403" s="15">
        <f t="shared" si="19"/>
        <v>0</v>
      </c>
      <c r="H403" s="6">
        <v>108000</v>
      </c>
      <c r="I403" s="6">
        <v>160000</v>
      </c>
      <c r="J403" s="6">
        <v>0</v>
      </c>
      <c r="K403" s="6"/>
      <c r="L403" s="64">
        <f t="shared" si="20"/>
        <v>160000</v>
      </c>
    </row>
    <row r="404" spans="1:12" ht="18.75" x14ac:dyDescent="0.3">
      <c r="A404" s="10" t="s">
        <v>813</v>
      </c>
      <c r="B404" s="11" t="s">
        <v>814</v>
      </c>
      <c r="C404" s="15"/>
      <c r="D404" s="15">
        <v>20000</v>
      </c>
      <c r="E404" s="15">
        <f t="shared" si="18"/>
        <v>20000</v>
      </c>
      <c r="F404" s="6">
        <v>20000</v>
      </c>
      <c r="G404" s="15">
        <f t="shared" si="19"/>
        <v>0</v>
      </c>
      <c r="H404" s="50">
        <v>435000</v>
      </c>
      <c r="I404" s="6"/>
      <c r="J404" s="6"/>
      <c r="K404" s="6"/>
      <c r="L404" s="64">
        <f t="shared" si="20"/>
        <v>0</v>
      </c>
    </row>
    <row r="405" spans="1:12" ht="18.75" x14ac:dyDescent="0.3">
      <c r="A405" s="10" t="s">
        <v>815</v>
      </c>
      <c r="B405" s="11" t="s">
        <v>816</v>
      </c>
      <c r="C405" s="15"/>
      <c r="D405" s="15">
        <v>285000</v>
      </c>
      <c r="E405" s="15">
        <f t="shared" si="18"/>
        <v>285000</v>
      </c>
      <c r="F405" s="6">
        <v>60000</v>
      </c>
      <c r="G405" s="15">
        <f t="shared" si="19"/>
        <v>225000</v>
      </c>
      <c r="H405" s="50">
        <v>15000</v>
      </c>
      <c r="I405" s="6">
        <v>500000</v>
      </c>
      <c r="J405" s="6"/>
      <c r="K405" s="6"/>
      <c r="L405" s="64">
        <f t="shared" si="20"/>
        <v>500000</v>
      </c>
    </row>
    <row r="406" spans="1:12" ht="18.75" x14ac:dyDescent="0.3">
      <c r="A406" s="47" t="s">
        <v>817</v>
      </c>
      <c r="B406" s="11" t="s">
        <v>818</v>
      </c>
      <c r="C406" s="15"/>
      <c r="D406" s="15">
        <v>18000</v>
      </c>
      <c r="E406" s="15">
        <f t="shared" si="18"/>
        <v>18000</v>
      </c>
      <c r="F406" s="6">
        <v>18000</v>
      </c>
      <c r="G406" s="15">
        <f t="shared" si="19"/>
        <v>0</v>
      </c>
      <c r="H406" s="6"/>
      <c r="I406" s="6"/>
      <c r="J406" s="6"/>
      <c r="K406" s="6"/>
      <c r="L406" s="64">
        <f t="shared" si="20"/>
        <v>0</v>
      </c>
    </row>
    <row r="407" spans="1:12" ht="18.75" x14ac:dyDescent="0.3">
      <c r="A407" s="47" t="s">
        <v>819</v>
      </c>
      <c r="B407" s="11" t="s">
        <v>820</v>
      </c>
      <c r="C407" s="15"/>
      <c r="D407" s="15">
        <v>5000</v>
      </c>
      <c r="E407" s="15">
        <f t="shared" si="18"/>
        <v>5000</v>
      </c>
      <c r="F407" s="6">
        <v>5000</v>
      </c>
      <c r="G407" s="15">
        <f t="shared" si="19"/>
        <v>0</v>
      </c>
      <c r="H407" s="6"/>
      <c r="I407" s="6"/>
      <c r="J407" s="6"/>
      <c r="K407" s="6"/>
      <c r="L407" s="64">
        <f t="shared" si="20"/>
        <v>0</v>
      </c>
    </row>
    <row r="408" spans="1:12" ht="18.75" x14ac:dyDescent="0.3">
      <c r="A408" s="10" t="s">
        <v>821</v>
      </c>
      <c r="B408" s="11" t="s">
        <v>822</v>
      </c>
      <c r="C408" s="15"/>
      <c r="D408" s="15">
        <v>250000</v>
      </c>
      <c r="E408" s="15">
        <f t="shared" si="18"/>
        <v>250000</v>
      </c>
      <c r="F408" s="6">
        <v>60000</v>
      </c>
      <c r="G408" s="15">
        <f t="shared" si="19"/>
        <v>190000</v>
      </c>
      <c r="H408" s="6"/>
      <c r="I408" s="6">
        <v>274500</v>
      </c>
      <c r="J408" s="6"/>
      <c r="K408" s="6"/>
      <c r="L408" s="64">
        <f t="shared" si="20"/>
        <v>274500</v>
      </c>
    </row>
    <row r="409" spans="1:12" ht="18.75" x14ac:dyDescent="0.3">
      <c r="A409" s="10" t="s">
        <v>823</v>
      </c>
      <c r="B409" s="11" t="s">
        <v>824</v>
      </c>
      <c r="C409" s="15"/>
      <c r="D409" s="15">
        <v>330000</v>
      </c>
      <c r="E409" s="15">
        <f t="shared" si="18"/>
        <v>330000</v>
      </c>
      <c r="F409" s="6">
        <v>60000</v>
      </c>
      <c r="G409" s="15">
        <f t="shared" si="19"/>
        <v>270000</v>
      </c>
      <c r="H409" s="6">
        <v>80000</v>
      </c>
      <c r="I409" s="6"/>
      <c r="J409" s="6"/>
      <c r="K409" s="6"/>
      <c r="L409" s="64">
        <f t="shared" si="20"/>
        <v>0</v>
      </c>
    </row>
    <row r="410" spans="1:12" ht="18.75" x14ac:dyDescent="0.3">
      <c r="A410" s="10" t="s">
        <v>825</v>
      </c>
      <c r="B410" s="11" t="s">
        <v>826</v>
      </c>
      <c r="C410" s="15"/>
      <c r="D410" s="15">
        <v>108000</v>
      </c>
      <c r="E410" s="15">
        <f t="shared" si="18"/>
        <v>108000</v>
      </c>
      <c r="F410" s="6">
        <v>60000</v>
      </c>
      <c r="G410" s="15">
        <f t="shared" si="19"/>
        <v>48000</v>
      </c>
      <c r="H410" s="6"/>
      <c r="I410" s="6">
        <v>21041.66</v>
      </c>
      <c r="J410" s="6"/>
      <c r="K410" s="6"/>
      <c r="L410" s="64">
        <f t="shared" si="20"/>
        <v>21041.66</v>
      </c>
    </row>
    <row r="411" spans="1:12" ht="18.75" x14ac:dyDescent="0.3">
      <c r="A411" s="10" t="s">
        <v>827</v>
      </c>
      <c r="B411" s="11" t="s">
        <v>828</v>
      </c>
      <c r="C411" s="15"/>
      <c r="D411" s="15">
        <v>55000</v>
      </c>
      <c r="E411" s="15">
        <f t="shared" si="18"/>
        <v>55000</v>
      </c>
      <c r="F411" s="6">
        <v>60000</v>
      </c>
      <c r="G411" s="15">
        <f t="shared" si="19"/>
        <v>-5000</v>
      </c>
      <c r="H411" s="6">
        <v>0</v>
      </c>
      <c r="I411" s="6"/>
      <c r="J411" s="6"/>
      <c r="K411" s="6"/>
      <c r="L411" s="64">
        <f t="shared" si="20"/>
        <v>0</v>
      </c>
    </row>
    <row r="412" spans="1:12" ht="18.75" x14ac:dyDescent="0.3">
      <c r="A412" s="10" t="s">
        <v>829</v>
      </c>
      <c r="B412" s="11" t="s">
        <v>830</v>
      </c>
      <c r="C412" s="15"/>
      <c r="D412" s="15">
        <v>8000</v>
      </c>
      <c r="E412" s="15">
        <f t="shared" si="18"/>
        <v>8000</v>
      </c>
      <c r="F412" s="6">
        <v>8000</v>
      </c>
      <c r="G412" s="15">
        <f t="shared" si="19"/>
        <v>0</v>
      </c>
      <c r="H412" s="6"/>
      <c r="I412" s="6"/>
      <c r="J412" s="6"/>
      <c r="K412" s="6"/>
      <c r="L412" s="64">
        <f t="shared" si="20"/>
        <v>0</v>
      </c>
    </row>
    <row r="413" spans="1:12" ht="18.75" x14ac:dyDescent="0.3">
      <c r="A413" s="29" t="s">
        <v>831</v>
      </c>
      <c r="B413" s="11" t="s">
        <v>832</v>
      </c>
      <c r="C413" s="15"/>
      <c r="D413" s="15">
        <v>0</v>
      </c>
      <c r="E413" s="15">
        <f t="shared" si="18"/>
        <v>0</v>
      </c>
      <c r="F413" s="6"/>
      <c r="G413" s="15">
        <f t="shared" si="19"/>
        <v>0</v>
      </c>
      <c r="H413" s="32">
        <v>3000</v>
      </c>
      <c r="I413" s="6"/>
      <c r="J413" s="6"/>
      <c r="K413" s="6"/>
      <c r="L413" s="64">
        <f t="shared" si="20"/>
        <v>0</v>
      </c>
    </row>
    <row r="414" spans="1:12" ht="18.75" x14ac:dyDescent="0.3">
      <c r="A414" s="10" t="s">
        <v>833</v>
      </c>
      <c r="B414" s="11" t="s">
        <v>834</v>
      </c>
      <c r="C414" s="15"/>
      <c r="D414" s="15">
        <v>5000</v>
      </c>
      <c r="E414" s="15">
        <f t="shared" si="18"/>
        <v>5000</v>
      </c>
      <c r="F414" s="6">
        <v>5000</v>
      </c>
      <c r="G414" s="15">
        <f t="shared" si="19"/>
        <v>0</v>
      </c>
      <c r="H414" s="6"/>
      <c r="I414" s="6"/>
      <c r="J414" s="6"/>
      <c r="K414" s="6"/>
      <c r="L414" s="64">
        <f t="shared" si="20"/>
        <v>0</v>
      </c>
    </row>
    <row r="415" spans="1:12" ht="18.75" x14ac:dyDescent="0.3">
      <c r="A415" s="10" t="s">
        <v>835</v>
      </c>
      <c r="B415" s="11" t="s">
        <v>836</v>
      </c>
      <c r="C415" s="15"/>
      <c r="D415" s="15">
        <v>20000</v>
      </c>
      <c r="E415" s="15">
        <f t="shared" si="18"/>
        <v>20000</v>
      </c>
      <c r="F415" s="6">
        <v>20000</v>
      </c>
      <c r="G415" s="15">
        <f t="shared" si="19"/>
        <v>0</v>
      </c>
      <c r="H415" s="6"/>
      <c r="I415" s="6"/>
      <c r="J415" s="6"/>
      <c r="K415" s="6"/>
      <c r="L415" s="64">
        <f t="shared" si="20"/>
        <v>0</v>
      </c>
    </row>
    <row r="416" spans="1:12" ht="18.75" x14ac:dyDescent="0.3">
      <c r="A416" s="10" t="s">
        <v>837</v>
      </c>
      <c r="B416" s="11" t="s">
        <v>838</v>
      </c>
      <c r="C416" s="15"/>
      <c r="D416" s="15">
        <v>290000</v>
      </c>
      <c r="E416" s="15">
        <f t="shared" si="18"/>
        <v>290000</v>
      </c>
      <c r="F416" s="6">
        <v>60000</v>
      </c>
      <c r="G416" s="15">
        <f t="shared" si="19"/>
        <v>230000</v>
      </c>
      <c r="H416" s="50">
        <v>20000</v>
      </c>
      <c r="I416" s="6"/>
      <c r="J416" s="6"/>
      <c r="K416" s="6"/>
      <c r="L416" s="64">
        <f t="shared" si="20"/>
        <v>0</v>
      </c>
    </row>
    <row r="417" spans="1:12" ht="18.75" x14ac:dyDescent="0.3">
      <c r="A417" s="10" t="s">
        <v>839</v>
      </c>
      <c r="B417" s="11" t="s">
        <v>840</v>
      </c>
      <c r="C417" s="15"/>
      <c r="D417" s="15">
        <v>355000</v>
      </c>
      <c r="E417" s="15">
        <f t="shared" si="18"/>
        <v>355000</v>
      </c>
      <c r="F417" s="6">
        <v>60000</v>
      </c>
      <c r="G417" s="15">
        <f t="shared" si="19"/>
        <v>295000</v>
      </c>
      <c r="H417" s="6"/>
      <c r="I417" s="6"/>
      <c r="J417" s="6"/>
      <c r="K417" s="6"/>
      <c r="L417" s="64">
        <f t="shared" si="20"/>
        <v>0</v>
      </c>
    </row>
    <row r="418" spans="1:12" ht="18.75" x14ac:dyDescent="0.3">
      <c r="A418" s="10" t="s">
        <v>841</v>
      </c>
      <c r="B418" s="11" t="s">
        <v>842</v>
      </c>
      <c r="C418" s="15"/>
      <c r="D418" s="15">
        <v>15000</v>
      </c>
      <c r="E418" s="15">
        <f t="shared" si="18"/>
        <v>15000</v>
      </c>
      <c r="F418" s="6">
        <v>15000</v>
      </c>
      <c r="G418" s="15">
        <f t="shared" si="19"/>
        <v>0</v>
      </c>
      <c r="H418" s="50">
        <v>5000</v>
      </c>
      <c r="I418" s="6"/>
      <c r="J418" s="6"/>
      <c r="K418" s="6"/>
      <c r="L418" s="64">
        <f t="shared" si="20"/>
        <v>0</v>
      </c>
    </row>
    <row r="419" spans="1:12" ht="18.75" x14ac:dyDescent="0.3">
      <c r="A419" s="10" t="s">
        <v>843</v>
      </c>
      <c r="B419" s="11" t="s">
        <v>844</v>
      </c>
      <c r="C419" s="15"/>
      <c r="D419" s="15">
        <v>15000</v>
      </c>
      <c r="E419" s="15">
        <f t="shared" si="18"/>
        <v>15000</v>
      </c>
      <c r="F419" s="6">
        <v>15000</v>
      </c>
      <c r="G419" s="15">
        <f t="shared" si="19"/>
        <v>0</v>
      </c>
      <c r="H419" s="50">
        <v>5771.06</v>
      </c>
      <c r="I419" s="6"/>
      <c r="J419" s="6"/>
      <c r="K419" s="6"/>
      <c r="L419" s="64">
        <f t="shared" si="20"/>
        <v>0</v>
      </c>
    </row>
    <row r="420" spans="1:12" ht="18.75" x14ac:dyDescent="0.3">
      <c r="A420" s="17" t="s">
        <v>845</v>
      </c>
      <c r="B420" s="18" t="s">
        <v>846</v>
      </c>
      <c r="C420" s="15"/>
      <c r="D420" s="15">
        <v>29000</v>
      </c>
      <c r="E420" s="15">
        <f t="shared" si="18"/>
        <v>29000</v>
      </c>
      <c r="F420" s="20">
        <v>29000</v>
      </c>
      <c r="G420" s="15">
        <f t="shared" si="19"/>
        <v>0</v>
      </c>
      <c r="H420" s="50">
        <v>1635</v>
      </c>
      <c r="I420" s="20">
        <v>0</v>
      </c>
      <c r="J420" s="20"/>
      <c r="K420" s="20"/>
      <c r="L420" s="64">
        <f t="shared" si="20"/>
        <v>0</v>
      </c>
    </row>
    <row r="421" spans="1:12" ht="18.75" x14ac:dyDescent="0.3">
      <c r="A421" s="10" t="s">
        <v>847</v>
      </c>
      <c r="B421" s="11" t="s">
        <v>848</v>
      </c>
      <c r="C421" s="15">
        <v>20000</v>
      </c>
      <c r="D421" s="15">
        <v>697000</v>
      </c>
      <c r="E421" s="15">
        <f t="shared" si="18"/>
        <v>717000</v>
      </c>
      <c r="F421" s="6">
        <v>60000</v>
      </c>
      <c r="G421" s="15">
        <f t="shared" si="19"/>
        <v>657000</v>
      </c>
      <c r="H421" s="50">
        <v>80500</v>
      </c>
      <c r="I421" s="6">
        <v>1200000</v>
      </c>
      <c r="J421" s="6"/>
      <c r="K421" s="6"/>
      <c r="L421" s="64">
        <f t="shared" si="20"/>
        <v>1200000</v>
      </c>
    </row>
    <row r="422" spans="1:12" ht="18.75" x14ac:dyDescent="0.3">
      <c r="A422" s="10" t="s">
        <v>849</v>
      </c>
      <c r="B422" s="11" t="s">
        <v>850</v>
      </c>
      <c r="C422" s="15"/>
      <c r="D422" s="15">
        <v>200000</v>
      </c>
      <c r="E422" s="15">
        <f t="shared" si="18"/>
        <v>200000</v>
      </c>
      <c r="F422" s="6">
        <v>60000</v>
      </c>
      <c r="G422" s="15">
        <f t="shared" si="19"/>
        <v>140000</v>
      </c>
      <c r="H422" s="50">
        <v>50735.57</v>
      </c>
      <c r="I422" s="6">
        <v>428000</v>
      </c>
      <c r="J422" s="6"/>
      <c r="K422" s="6"/>
      <c r="L422" s="64">
        <f t="shared" si="20"/>
        <v>428000</v>
      </c>
    </row>
    <row r="423" spans="1:12" ht="18.75" x14ac:dyDescent="0.3">
      <c r="A423" s="10" t="s">
        <v>851</v>
      </c>
      <c r="B423" s="11" t="s">
        <v>852</v>
      </c>
      <c r="C423" s="15"/>
      <c r="D423" s="15">
        <v>55000</v>
      </c>
      <c r="E423" s="15">
        <f t="shared" si="18"/>
        <v>55000</v>
      </c>
      <c r="F423" s="6">
        <v>35000</v>
      </c>
      <c r="G423" s="15">
        <f t="shared" si="19"/>
        <v>20000</v>
      </c>
      <c r="H423" s="6"/>
      <c r="I423" s="6"/>
      <c r="J423" s="6"/>
      <c r="K423" s="6"/>
      <c r="L423" s="64">
        <f t="shared" si="20"/>
        <v>0</v>
      </c>
    </row>
    <row r="424" spans="1:12" ht="18.75" x14ac:dyDescent="0.3">
      <c r="A424" s="29" t="s">
        <v>853</v>
      </c>
      <c r="B424" s="11" t="s">
        <v>854</v>
      </c>
      <c r="C424" s="15"/>
      <c r="D424" s="15">
        <v>20000</v>
      </c>
      <c r="E424" s="15">
        <f t="shared" si="18"/>
        <v>20000</v>
      </c>
      <c r="F424" s="6">
        <v>20000</v>
      </c>
      <c r="G424" s="15">
        <f t="shared" si="19"/>
        <v>0</v>
      </c>
      <c r="H424" s="6"/>
      <c r="I424" s="6"/>
      <c r="J424" s="6"/>
      <c r="K424" s="6"/>
      <c r="L424" s="64">
        <f t="shared" si="20"/>
        <v>0</v>
      </c>
    </row>
    <row r="425" spans="1:12" ht="18.75" x14ac:dyDescent="0.3">
      <c r="A425" s="10" t="s">
        <v>855</v>
      </c>
      <c r="B425" s="11" t="s">
        <v>856</v>
      </c>
      <c r="C425" s="15"/>
      <c r="D425" s="15">
        <v>5000</v>
      </c>
      <c r="E425" s="15">
        <f t="shared" si="18"/>
        <v>5000</v>
      </c>
      <c r="F425" s="6">
        <v>5000</v>
      </c>
      <c r="G425" s="15">
        <f t="shared" si="19"/>
        <v>0</v>
      </c>
      <c r="H425" s="6"/>
      <c r="I425" s="6"/>
      <c r="J425" s="6"/>
      <c r="K425" s="6"/>
      <c r="L425" s="64">
        <f t="shared" si="20"/>
        <v>0</v>
      </c>
    </row>
    <row r="426" spans="1:12" ht="18.75" x14ac:dyDescent="0.3">
      <c r="A426" s="47" t="s">
        <v>857</v>
      </c>
      <c r="B426" s="11" t="s">
        <v>858</v>
      </c>
      <c r="C426" s="15"/>
      <c r="D426" s="15">
        <v>190000</v>
      </c>
      <c r="E426" s="15">
        <f t="shared" si="18"/>
        <v>190000</v>
      </c>
      <c r="F426" s="6">
        <v>60000</v>
      </c>
      <c r="G426" s="15">
        <f t="shared" si="19"/>
        <v>130000</v>
      </c>
      <c r="H426" s="32">
        <v>10000</v>
      </c>
      <c r="I426" s="6">
        <v>209584.26</v>
      </c>
      <c r="J426" s="6"/>
      <c r="K426" s="6"/>
      <c r="L426" s="64">
        <f t="shared" si="20"/>
        <v>209584.26</v>
      </c>
    </row>
    <row r="427" spans="1:12" ht="18.75" x14ac:dyDescent="0.3">
      <c r="A427" s="10" t="s">
        <v>1463</v>
      </c>
      <c r="B427" s="11" t="s">
        <v>860</v>
      </c>
      <c r="C427" s="15"/>
      <c r="D427" s="15">
        <v>57000</v>
      </c>
      <c r="E427" s="15">
        <f t="shared" si="18"/>
        <v>57000</v>
      </c>
      <c r="F427" s="6">
        <v>37000</v>
      </c>
      <c r="G427" s="15">
        <f t="shared" si="19"/>
        <v>20000</v>
      </c>
      <c r="H427" s="6">
        <v>101080</v>
      </c>
      <c r="I427" s="6"/>
      <c r="J427" s="6"/>
      <c r="K427" s="6"/>
      <c r="L427" s="64">
        <f t="shared" si="20"/>
        <v>0</v>
      </c>
    </row>
    <row r="428" spans="1:12" ht="18.75" x14ac:dyDescent="0.3">
      <c r="A428" s="10" t="s">
        <v>861</v>
      </c>
      <c r="B428" s="11" t="s">
        <v>862</v>
      </c>
      <c r="C428" s="15"/>
      <c r="D428" s="15">
        <v>0</v>
      </c>
      <c r="E428" s="15">
        <f t="shared" si="18"/>
        <v>0</v>
      </c>
      <c r="F428" s="6"/>
      <c r="G428" s="15">
        <f t="shared" si="19"/>
        <v>0</v>
      </c>
      <c r="H428" s="6">
        <v>20000</v>
      </c>
      <c r="I428" s="6"/>
      <c r="J428" s="6"/>
      <c r="K428" s="6"/>
      <c r="L428" s="64">
        <f t="shared" si="20"/>
        <v>0</v>
      </c>
    </row>
    <row r="429" spans="1:12" ht="18.75" x14ac:dyDescent="0.3">
      <c r="A429" s="10" t="s">
        <v>863</v>
      </c>
      <c r="B429" s="11" t="s">
        <v>864</v>
      </c>
      <c r="C429" s="15"/>
      <c r="D429" s="15">
        <v>200000</v>
      </c>
      <c r="E429" s="15">
        <f t="shared" si="18"/>
        <v>200000</v>
      </c>
      <c r="F429" s="6">
        <v>60000</v>
      </c>
      <c r="G429" s="15">
        <f t="shared" si="19"/>
        <v>140000</v>
      </c>
      <c r="H429" s="6"/>
      <c r="I429" s="6"/>
      <c r="J429" s="6"/>
      <c r="K429" s="6"/>
      <c r="L429" s="64">
        <f t="shared" si="20"/>
        <v>0</v>
      </c>
    </row>
    <row r="430" spans="1:12" ht="18.75" x14ac:dyDescent="0.3">
      <c r="A430" s="10" t="s">
        <v>865</v>
      </c>
      <c r="B430" s="11" t="s">
        <v>866</v>
      </c>
      <c r="C430" s="15"/>
      <c r="D430" s="15">
        <v>200000</v>
      </c>
      <c r="E430" s="15">
        <f t="shared" si="18"/>
        <v>200000</v>
      </c>
      <c r="F430" s="6">
        <v>60000</v>
      </c>
      <c r="G430" s="15">
        <f t="shared" si="19"/>
        <v>140000</v>
      </c>
      <c r="H430" s="6"/>
      <c r="I430" s="6"/>
      <c r="J430" s="6"/>
      <c r="K430" s="6"/>
      <c r="L430" s="64">
        <f t="shared" si="20"/>
        <v>0</v>
      </c>
    </row>
    <row r="431" spans="1:12" ht="18.75" x14ac:dyDescent="0.3">
      <c r="A431" s="10" t="s">
        <v>867</v>
      </c>
      <c r="B431" s="11" t="s">
        <v>868</v>
      </c>
      <c r="C431" s="15"/>
      <c r="D431" s="15">
        <v>436000</v>
      </c>
      <c r="E431" s="15">
        <f t="shared" si="18"/>
        <v>436000</v>
      </c>
      <c r="F431" s="6">
        <v>60000</v>
      </c>
      <c r="G431" s="15">
        <f t="shared" si="19"/>
        <v>376000</v>
      </c>
      <c r="H431" s="6"/>
      <c r="I431" s="6">
        <v>491261.37</v>
      </c>
      <c r="J431" s="6"/>
      <c r="K431" s="6"/>
      <c r="L431" s="64">
        <f t="shared" si="20"/>
        <v>491261.37</v>
      </c>
    </row>
    <row r="432" spans="1:12" ht="18.75" x14ac:dyDescent="0.3">
      <c r="A432" s="10" t="s">
        <v>869</v>
      </c>
      <c r="B432" s="11" t="s">
        <v>870</v>
      </c>
      <c r="C432" s="15"/>
      <c r="D432" s="15">
        <v>5000</v>
      </c>
      <c r="E432" s="15">
        <f t="shared" si="18"/>
        <v>5000</v>
      </c>
      <c r="F432" s="6">
        <v>5000</v>
      </c>
      <c r="G432" s="15">
        <f t="shared" si="19"/>
        <v>0</v>
      </c>
      <c r="H432" s="6"/>
      <c r="I432" s="6"/>
      <c r="J432" s="6"/>
      <c r="K432" s="6"/>
      <c r="L432" s="64">
        <f t="shared" si="20"/>
        <v>0</v>
      </c>
    </row>
    <row r="433" spans="1:12" ht="18.75" x14ac:dyDescent="0.3">
      <c r="A433" s="47" t="s">
        <v>871</v>
      </c>
      <c r="B433" s="11" t="s">
        <v>872</v>
      </c>
      <c r="C433" s="15"/>
      <c r="D433" s="15">
        <v>15000</v>
      </c>
      <c r="E433" s="15">
        <f t="shared" si="18"/>
        <v>15000</v>
      </c>
      <c r="F433" s="6">
        <v>15000</v>
      </c>
      <c r="G433" s="15">
        <f t="shared" si="19"/>
        <v>0</v>
      </c>
      <c r="H433" s="6"/>
      <c r="I433" s="6"/>
      <c r="J433" s="6"/>
      <c r="K433" s="6"/>
      <c r="L433" s="64">
        <f t="shared" si="20"/>
        <v>0</v>
      </c>
    </row>
    <row r="434" spans="1:12" ht="18.75" x14ac:dyDescent="0.3">
      <c r="A434" s="10" t="s">
        <v>873</v>
      </c>
      <c r="B434" s="11" t="s">
        <v>874</v>
      </c>
      <c r="C434" s="15"/>
      <c r="D434" s="15">
        <v>60000</v>
      </c>
      <c r="E434" s="15">
        <f t="shared" si="18"/>
        <v>60000</v>
      </c>
      <c r="F434" s="6">
        <v>60000</v>
      </c>
      <c r="G434" s="15">
        <f t="shared" si="19"/>
        <v>0</v>
      </c>
      <c r="H434" s="6"/>
      <c r="I434" s="6">
        <v>0</v>
      </c>
      <c r="J434" s="6"/>
      <c r="K434" s="6">
        <v>181528.17</v>
      </c>
      <c r="L434" s="64">
        <f t="shared" si="20"/>
        <v>181528.17</v>
      </c>
    </row>
    <row r="435" spans="1:12" ht="18.75" x14ac:dyDescent="0.3">
      <c r="A435" s="10" t="s">
        <v>875</v>
      </c>
      <c r="B435" s="11" t="s">
        <v>876</v>
      </c>
      <c r="C435" s="15"/>
      <c r="D435" s="15">
        <v>1650000</v>
      </c>
      <c r="E435" s="15">
        <f t="shared" si="18"/>
        <v>1650000</v>
      </c>
      <c r="F435" s="6">
        <v>60000</v>
      </c>
      <c r="G435" s="15">
        <f t="shared" si="19"/>
        <v>1590000</v>
      </c>
      <c r="H435" s="6"/>
      <c r="I435" s="6">
        <v>2141309.0299999998</v>
      </c>
      <c r="J435" s="6"/>
      <c r="K435" s="6"/>
      <c r="L435" s="64">
        <f t="shared" si="20"/>
        <v>2141309.0299999998</v>
      </c>
    </row>
    <row r="436" spans="1:12" ht="18.75" x14ac:dyDescent="0.3">
      <c r="A436" s="10" t="s">
        <v>877</v>
      </c>
      <c r="B436" s="11" t="s">
        <v>878</v>
      </c>
      <c r="C436" s="15">
        <v>20000</v>
      </c>
      <c r="D436" s="15">
        <v>110000</v>
      </c>
      <c r="E436" s="15">
        <f t="shared" si="18"/>
        <v>130000</v>
      </c>
      <c r="F436" s="6">
        <v>60000</v>
      </c>
      <c r="G436" s="15">
        <f t="shared" si="19"/>
        <v>70000</v>
      </c>
      <c r="H436" s="6">
        <v>8200</v>
      </c>
      <c r="I436" s="6">
        <v>125750.56</v>
      </c>
      <c r="J436" s="6"/>
      <c r="K436" s="6"/>
      <c r="L436" s="64">
        <f t="shared" si="20"/>
        <v>125750.56</v>
      </c>
    </row>
    <row r="437" spans="1:12" ht="18.75" x14ac:dyDescent="0.3">
      <c r="A437" s="10" t="s">
        <v>879</v>
      </c>
      <c r="B437" s="11" t="s">
        <v>880</v>
      </c>
      <c r="C437" s="15"/>
      <c r="D437" s="15">
        <v>1520000</v>
      </c>
      <c r="E437" s="15">
        <f t="shared" si="18"/>
        <v>1520000</v>
      </c>
      <c r="F437" s="6">
        <v>60000</v>
      </c>
      <c r="G437" s="15">
        <f t="shared" si="19"/>
        <v>1460000</v>
      </c>
      <c r="H437" s="6">
        <v>186000</v>
      </c>
      <c r="I437" s="6">
        <v>3371028</v>
      </c>
      <c r="J437" s="6"/>
      <c r="K437" s="6"/>
      <c r="L437" s="64">
        <f t="shared" si="20"/>
        <v>3371028</v>
      </c>
    </row>
    <row r="438" spans="1:12" ht="18.75" x14ac:dyDescent="0.3">
      <c r="A438" s="10" t="s">
        <v>881</v>
      </c>
      <c r="B438" s="11" t="s">
        <v>882</v>
      </c>
      <c r="C438" s="15"/>
      <c r="D438" s="15">
        <v>50000</v>
      </c>
      <c r="E438" s="15">
        <f t="shared" si="18"/>
        <v>50000</v>
      </c>
      <c r="F438" s="6">
        <v>50000</v>
      </c>
      <c r="G438" s="15">
        <f t="shared" si="19"/>
        <v>0</v>
      </c>
      <c r="H438" s="6"/>
      <c r="I438" s="6"/>
      <c r="J438" s="6"/>
      <c r="K438" s="6"/>
      <c r="L438" s="64">
        <f t="shared" si="20"/>
        <v>0</v>
      </c>
    </row>
    <row r="439" spans="1:12" ht="18.75" x14ac:dyDescent="0.3">
      <c r="A439" s="10" t="s">
        <v>883</v>
      </c>
      <c r="B439" s="11" t="s">
        <v>884</v>
      </c>
      <c r="C439" s="15"/>
      <c r="D439" s="15">
        <v>178000</v>
      </c>
      <c r="E439" s="15">
        <f t="shared" si="18"/>
        <v>178000</v>
      </c>
      <c r="F439" s="6">
        <v>60000</v>
      </c>
      <c r="G439" s="15">
        <f t="shared" si="19"/>
        <v>118000</v>
      </c>
      <c r="H439" s="6"/>
      <c r="I439" s="6"/>
      <c r="J439" s="6"/>
      <c r="K439" s="6"/>
      <c r="L439" s="64">
        <f t="shared" si="20"/>
        <v>0</v>
      </c>
    </row>
    <row r="440" spans="1:12" ht="18.75" x14ac:dyDescent="0.3">
      <c r="A440" s="10" t="s">
        <v>885</v>
      </c>
      <c r="B440" s="11" t="s">
        <v>886</v>
      </c>
      <c r="C440" s="15"/>
      <c r="D440" s="15">
        <v>178000</v>
      </c>
      <c r="E440" s="15">
        <f t="shared" si="18"/>
        <v>178000</v>
      </c>
      <c r="F440" s="6">
        <v>60000</v>
      </c>
      <c r="G440" s="15">
        <f t="shared" si="19"/>
        <v>118000</v>
      </c>
      <c r="H440" s="6"/>
      <c r="I440" s="6"/>
      <c r="J440" s="6"/>
      <c r="K440" s="6"/>
      <c r="L440" s="64">
        <f t="shared" si="20"/>
        <v>0</v>
      </c>
    </row>
    <row r="441" spans="1:12" ht="18.75" x14ac:dyDescent="0.3">
      <c r="A441" s="12" t="s">
        <v>887</v>
      </c>
      <c r="B441" s="11" t="s">
        <v>888</v>
      </c>
      <c r="C441" s="15"/>
      <c r="D441" s="15">
        <v>72000</v>
      </c>
      <c r="E441" s="15">
        <f t="shared" si="18"/>
        <v>72000</v>
      </c>
      <c r="F441" s="6">
        <v>60000</v>
      </c>
      <c r="G441" s="15">
        <f t="shared" si="19"/>
        <v>12000</v>
      </c>
      <c r="H441" s="6"/>
      <c r="I441" s="6"/>
      <c r="J441" s="6"/>
      <c r="K441" s="6"/>
      <c r="L441" s="64">
        <f t="shared" si="20"/>
        <v>0</v>
      </c>
    </row>
    <row r="442" spans="1:12" ht="18.75" x14ac:dyDescent="0.3">
      <c r="A442" s="61" t="s">
        <v>889</v>
      </c>
      <c r="B442" s="11" t="s">
        <v>890</v>
      </c>
      <c r="C442" s="15"/>
      <c r="D442" s="15">
        <v>200000</v>
      </c>
      <c r="E442" s="15">
        <f t="shared" si="18"/>
        <v>200000</v>
      </c>
      <c r="F442" s="6">
        <v>60000</v>
      </c>
      <c r="G442" s="15">
        <f t="shared" si="19"/>
        <v>140000</v>
      </c>
      <c r="H442" s="6"/>
      <c r="I442" s="6"/>
      <c r="J442" s="6"/>
      <c r="K442" s="6"/>
      <c r="L442" s="64">
        <f t="shared" si="20"/>
        <v>0</v>
      </c>
    </row>
    <row r="443" spans="1:12" ht="18.75" x14ac:dyDescent="0.3">
      <c r="A443" s="58" t="s">
        <v>891</v>
      </c>
      <c r="B443" s="11" t="s">
        <v>892</v>
      </c>
      <c r="C443" s="15"/>
      <c r="D443" s="15">
        <v>25000</v>
      </c>
      <c r="E443" s="15">
        <f t="shared" si="18"/>
        <v>25000</v>
      </c>
      <c r="F443" s="6">
        <v>25000</v>
      </c>
      <c r="G443" s="15">
        <f t="shared" si="19"/>
        <v>0</v>
      </c>
      <c r="H443" s="6"/>
      <c r="I443" s="6"/>
      <c r="J443" s="6"/>
      <c r="K443" s="6"/>
      <c r="L443" s="64">
        <f t="shared" si="20"/>
        <v>0</v>
      </c>
    </row>
    <row r="444" spans="1:12" ht="18.75" x14ac:dyDescent="0.3">
      <c r="A444" s="12" t="s">
        <v>893</v>
      </c>
      <c r="B444" s="11" t="s">
        <v>894</v>
      </c>
      <c r="C444" s="15"/>
      <c r="D444" s="15">
        <v>178000</v>
      </c>
      <c r="E444" s="15">
        <f t="shared" si="18"/>
        <v>178000</v>
      </c>
      <c r="F444" s="6">
        <v>60000</v>
      </c>
      <c r="G444" s="15">
        <f t="shared" si="19"/>
        <v>118000</v>
      </c>
      <c r="H444" s="6"/>
      <c r="I444" s="6"/>
      <c r="J444" s="6"/>
      <c r="K444" s="6"/>
      <c r="L444" s="64">
        <f t="shared" si="20"/>
        <v>0</v>
      </c>
    </row>
    <row r="445" spans="1:12" ht="18.75" x14ac:dyDescent="0.3">
      <c r="A445" s="12" t="s">
        <v>895</v>
      </c>
      <c r="B445" s="11" t="s">
        <v>896</v>
      </c>
      <c r="C445" s="15"/>
      <c r="D445" s="15">
        <v>178000</v>
      </c>
      <c r="E445" s="15">
        <f t="shared" si="18"/>
        <v>178000</v>
      </c>
      <c r="F445" s="6">
        <v>60000</v>
      </c>
      <c r="G445" s="15">
        <f t="shared" si="19"/>
        <v>118000</v>
      </c>
      <c r="H445" s="6"/>
      <c r="I445" s="6"/>
      <c r="J445" s="6"/>
      <c r="K445" s="6"/>
      <c r="L445" s="64">
        <f t="shared" si="20"/>
        <v>0</v>
      </c>
    </row>
    <row r="446" spans="1:12" ht="18.75" x14ac:dyDescent="0.3">
      <c r="A446" s="61" t="s">
        <v>897</v>
      </c>
      <c r="B446" s="11" t="s">
        <v>898</v>
      </c>
      <c r="C446" s="15"/>
      <c r="D446" s="15">
        <v>6000</v>
      </c>
      <c r="E446" s="15">
        <f t="shared" si="18"/>
        <v>6000</v>
      </c>
      <c r="F446" s="6">
        <v>6000</v>
      </c>
      <c r="G446" s="15">
        <f t="shared" si="19"/>
        <v>0</v>
      </c>
      <c r="H446" s="6"/>
      <c r="I446" s="6"/>
      <c r="J446" s="6"/>
      <c r="K446" s="6"/>
      <c r="L446" s="64">
        <f t="shared" si="20"/>
        <v>0</v>
      </c>
    </row>
    <row r="447" spans="1:12" ht="18.75" x14ac:dyDescent="0.3">
      <c r="A447" s="59" t="s">
        <v>899</v>
      </c>
      <c r="B447" s="11" t="s">
        <v>900</v>
      </c>
      <c r="C447" s="15"/>
      <c r="D447" s="15">
        <v>30000</v>
      </c>
      <c r="E447" s="15">
        <f t="shared" si="18"/>
        <v>30000</v>
      </c>
      <c r="F447" s="6">
        <v>30000</v>
      </c>
      <c r="G447" s="15">
        <f t="shared" si="19"/>
        <v>0</v>
      </c>
      <c r="H447" s="6"/>
      <c r="I447" s="6"/>
      <c r="J447" s="6"/>
      <c r="K447" s="6"/>
      <c r="L447" s="64">
        <f t="shared" si="20"/>
        <v>0</v>
      </c>
    </row>
    <row r="448" spans="1:12" ht="18.75" x14ac:dyDescent="0.3">
      <c r="A448" s="60" t="s">
        <v>901</v>
      </c>
      <c r="B448" s="11" t="s">
        <v>902</v>
      </c>
      <c r="C448" s="15"/>
      <c r="D448" s="15">
        <v>1000000</v>
      </c>
      <c r="E448" s="15">
        <f t="shared" si="18"/>
        <v>1000000</v>
      </c>
      <c r="F448" s="6">
        <v>60000</v>
      </c>
      <c r="G448" s="15">
        <f t="shared" si="19"/>
        <v>940000</v>
      </c>
      <c r="H448" s="6"/>
      <c r="I448" s="6">
        <v>1743898.69</v>
      </c>
      <c r="J448" s="6"/>
      <c r="K448" s="6"/>
      <c r="L448" s="64">
        <f t="shared" si="20"/>
        <v>1743898.69</v>
      </c>
    </row>
    <row r="449" spans="1:12" ht="18.75" x14ac:dyDescent="0.3">
      <c r="A449" s="13" t="s">
        <v>1482</v>
      </c>
      <c r="B449" s="11" t="s">
        <v>904</v>
      </c>
      <c r="C449" s="15"/>
      <c r="D449" s="15">
        <v>6500</v>
      </c>
      <c r="E449" s="15">
        <f t="shared" si="18"/>
        <v>6500</v>
      </c>
      <c r="F449" s="6">
        <v>6500</v>
      </c>
      <c r="G449" s="15">
        <f t="shared" si="19"/>
        <v>0</v>
      </c>
      <c r="H449" s="6"/>
      <c r="I449" s="6"/>
      <c r="J449" s="6"/>
      <c r="K449" s="6"/>
      <c r="L449" s="64">
        <f t="shared" si="20"/>
        <v>0</v>
      </c>
    </row>
    <row r="450" spans="1:12" ht="18.75" x14ac:dyDescent="0.3">
      <c r="A450" s="47" t="s">
        <v>905</v>
      </c>
      <c r="B450" s="11" t="s">
        <v>906</v>
      </c>
      <c r="C450" s="15"/>
      <c r="D450" s="15">
        <v>5000</v>
      </c>
      <c r="E450" s="15">
        <f t="shared" ref="E450:E513" si="21">C450+D450</f>
        <v>5000</v>
      </c>
      <c r="F450" s="6">
        <v>5000</v>
      </c>
      <c r="G450" s="15">
        <f t="shared" ref="G450:G513" si="22">E450-F450</f>
        <v>0</v>
      </c>
      <c r="H450" s="6"/>
      <c r="I450" s="6"/>
      <c r="J450" s="6"/>
      <c r="K450" s="6"/>
      <c r="L450" s="64">
        <f t="shared" ref="L450:L513" si="23">I450+J450+K450</f>
        <v>0</v>
      </c>
    </row>
    <row r="451" spans="1:12" ht="18.75" x14ac:dyDescent="0.3">
      <c r="A451" s="29" t="s">
        <v>907</v>
      </c>
      <c r="B451" s="11" t="s">
        <v>908</v>
      </c>
      <c r="C451" s="15"/>
      <c r="D451" s="15">
        <v>13000</v>
      </c>
      <c r="E451" s="15">
        <f t="shared" si="21"/>
        <v>13000</v>
      </c>
      <c r="F451" s="6">
        <v>13000</v>
      </c>
      <c r="G451" s="15">
        <f t="shared" si="22"/>
        <v>0</v>
      </c>
      <c r="H451" s="6"/>
      <c r="I451" s="6"/>
      <c r="J451" s="6"/>
      <c r="K451" s="6"/>
      <c r="L451" s="64">
        <f t="shared" si="23"/>
        <v>0</v>
      </c>
    </row>
    <row r="452" spans="1:12" ht="18.75" x14ac:dyDescent="0.3">
      <c r="A452" s="10" t="s">
        <v>909</v>
      </c>
      <c r="B452" s="11" t="s">
        <v>910</v>
      </c>
      <c r="C452" s="15"/>
      <c r="D452" s="15">
        <v>118000</v>
      </c>
      <c r="E452" s="15">
        <f t="shared" si="21"/>
        <v>118000</v>
      </c>
      <c r="F452" s="6">
        <v>60000</v>
      </c>
      <c r="G452" s="15">
        <f t="shared" si="22"/>
        <v>58000</v>
      </c>
      <c r="H452" s="6"/>
      <c r="I452" s="6"/>
      <c r="J452" s="6"/>
      <c r="K452" s="6"/>
      <c r="L452" s="64">
        <f t="shared" si="23"/>
        <v>0</v>
      </c>
    </row>
    <row r="453" spans="1:12" ht="18.75" x14ac:dyDescent="0.3">
      <c r="A453" s="10" t="s">
        <v>911</v>
      </c>
      <c r="B453" s="11" t="s">
        <v>912</v>
      </c>
      <c r="C453" s="15"/>
      <c r="D453" s="15">
        <v>108000</v>
      </c>
      <c r="E453" s="15">
        <f t="shared" si="21"/>
        <v>108000</v>
      </c>
      <c r="F453" s="6">
        <v>60000</v>
      </c>
      <c r="G453" s="15">
        <f t="shared" si="22"/>
        <v>48000</v>
      </c>
      <c r="H453" s="6"/>
      <c r="I453" s="6"/>
      <c r="J453" s="6"/>
      <c r="K453" s="6"/>
      <c r="L453" s="64">
        <f t="shared" si="23"/>
        <v>0</v>
      </c>
    </row>
    <row r="454" spans="1:12" ht="18.75" x14ac:dyDescent="0.3">
      <c r="A454" s="10" t="s">
        <v>913</v>
      </c>
      <c r="B454" s="11" t="s">
        <v>914</v>
      </c>
      <c r="C454" s="15"/>
      <c r="D454" s="15">
        <v>60000</v>
      </c>
      <c r="E454" s="15">
        <f t="shared" si="21"/>
        <v>60000</v>
      </c>
      <c r="F454" s="6">
        <v>60000</v>
      </c>
      <c r="G454" s="15">
        <f t="shared" si="22"/>
        <v>0</v>
      </c>
      <c r="H454" s="6"/>
      <c r="I454" s="6"/>
      <c r="J454" s="6">
        <v>0</v>
      </c>
      <c r="K454" s="6">
        <v>173964.75</v>
      </c>
      <c r="L454" s="64">
        <f t="shared" si="23"/>
        <v>173964.75</v>
      </c>
    </row>
    <row r="455" spans="1:12" ht="18.75" x14ac:dyDescent="0.3">
      <c r="A455" s="10" t="s">
        <v>915</v>
      </c>
      <c r="B455" s="11" t="s">
        <v>916</v>
      </c>
      <c r="C455" s="15"/>
      <c r="D455" s="15">
        <v>0</v>
      </c>
      <c r="E455" s="15">
        <f t="shared" si="21"/>
        <v>0</v>
      </c>
      <c r="F455" s="6"/>
      <c r="G455" s="15">
        <f t="shared" si="22"/>
        <v>0</v>
      </c>
      <c r="H455" s="6">
        <v>346000</v>
      </c>
      <c r="I455" s="6"/>
      <c r="J455" s="6"/>
      <c r="K455" s="6"/>
      <c r="L455" s="64">
        <f t="shared" si="23"/>
        <v>0</v>
      </c>
    </row>
    <row r="456" spans="1:12" ht="18.75" x14ac:dyDescent="0.3">
      <c r="A456" s="10" t="s">
        <v>917</v>
      </c>
      <c r="B456" s="11" t="s">
        <v>918</v>
      </c>
      <c r="C456" s="15"/>
      <c r="D456" s="15">
        <v>50000</v>
      </c>
      <c r="E456" s="15">
        <f t="shared" si="21"/>
        <v>50000</v>
      </c>
      <c r="F456" s="6">
        <v>50000</v>
      </c>
      <c r="G456" s="15">
        <f t="shared" si="22"/>
        <v>0</v>
      </c>
      <c r="H456" s="6"/>
      <c r="I456" s="6">
        <v>0</v>
      </c>
      <c r="J456" s="6"/>
      <c r="K456" s="6">
        <v>86000</v>
      </c>
      <c r="L456" s="64">
        <f t="shared" si="23"/>
        <v>86000</v>
      </c>
    </row>
    <row r="457" spans="1:12" ht="18.75" x14ac:dyDescent="0.3">
      <c r="A457" s="10" t="s">
        <v>919</v>
      </c>
      <c r="B457" s="11" t="s">
        <v>920</v>
      </c>
      <c r="C457" s="15"/>
      <c r="D457" s="15">
        <v>150000</v>
      </c>
      <c r="E457" s="15">
        <f t="shared" si="21"/>
        <v>150000</v>
      </c>
      <c r="F457" s="6">
        <v>60000</v>
      </c>
      <c r="G457" s="15">
        <f t="shared" si="22"/>
        <v>90000</v>
      </c>
      <c r="H457" s="6"/>
      <c r="I457" s="6"/>
      <c r="J457" s="6">
        <v>0</v>
      </c>
      <c r="K457" s="6">
        <v>85000</v>
      </c>
      <c r="L457" s="64">
        <f t="shared" si="23"/>
        <v>85000</v>
      </c>
    </row>
    <row r="458" spans="1:12" ht="18.75" x14ac:dyDescent="0.3">
      <c r="A458" s="10" t="s">
        <v>921</v>
      </c>
      <c r="B458" s="11" t="s">
        <v>922</v>
      </c>
      <c r="C458" s="15"/>
      <c r="D458" s="15">
        <v>27000</v>
      </c>
      <c r="E458" s="15">
        <f t="shared" si="21"/>
        <v>27000</v>
      </c>
      <c r="F458" s="6">
        <v>27000</v>
      </c>
      <c r="G458" s="15">
        <f t="shared" si="22"/>
        <v>0</v>
      </c>
      <c r="H458" s="6">
        <v>381000</v>
      </c>
      <c r="I458" s="6"/>
      <c r="J458" s="6"/>
      <c r="K458" s="6"/>
      <c r="L458" s="64">
        <f t="shared" si="23"/>
        <v>0</v>
      </c>
    </row>
    <row r="459" spans="1:12" ht="18.75" x14ac:dyDescent="0.3">
      <c r="A459" s="10" t="s">
        <v>923</v>
      </c>
      <c r="B459" s="11" t="s">
        <v>924</v>
      </c>
      <c r="C459" s="15"/>
      <c r="D459" s="15">
        <v>160000</v>
      </c>
      <c r="E459" s="15">
        <f t="shared" si="21"/>
        <v>160000</v>
      </c>
      <c r="F459" s="6">
        <v>60000</v>
      </c>
      <c r="G459" s="15">
        <f t="shared" si="22"/>
        <v>100000</v>
      </c>
      <c r="H459" s="6"/>
      <c r="I459" s="6"/>
      <c r="J459" s="6"/>
      <c r="K459" s="6"/>
      <c r="L459" s="64">
        <f t="shared" si="23"/>
        <v>0</v>
      </c>
    </row>
    <row r="460" spans="1:12" ht="18.75" x14ac:dyDescent="0.3">
      <c r="A460" s="10" t="s">
        <v>925</v>
      </c>
      <c r="B460" s="11" t="s">
        <v>926</v>
      </c>
      <c r="C460" s="15"/>
      <c r="D460" s="15">
        <v>503000</v>
      </c>
      <c r="E460" s="15">
        <f t="shared" si="21"/>
        <v>503000</v>
      </c>
      <c r="F460" s="6">
        <v>60000</v>
      </c>
      <c r="G460" s="15">
        <f t="shared" si="22"/>
        <v>443000</v>
      </c>
      <c r="H460" s="6">
        <v>175000</v>
      </c>
      <c r="I460" s="6"/>
      <c r="J460" s="6"/>
      <c r="K460" s="6"/>
      <c r="L460" s="64">
        <f t="shared" si="23"/>
        <v>0</v>
      </c>
    </row>
    <row r="461" spans="1:12" ht="18.75" x14ac:dyDescent="0.3">
      <c r="A461" s="10" t="s">
        <v>927</v>
      </c>
      <c r="B461" s="11" t="s">
        <v>928</v>
      </c>
      <c r="C461" s="15"/>
      <c r="D461" s="15">
        <v>15000</v>
      </c>
      <c r="E461" s="15">
        <f t="shared" si="21"/>
        <v>15000</v>
      </c>
      <c r="F461" s="6">
        <v>15000</v>
      </c>
      <c r="G461" s="15">
        <f t="shared" si="22"/>
        <v>0</v>
      </c>
      <c r="H461" s="6"/>
      <c r="I461" s="6"/>
      <c r="J461" s="6"/>
      <c r="K461" s="6"/>
      <c r="L461" s="64">
        <f t="shared" si="23"/>
        <v>0</v>
      </c>
    </row>
    <row r="462" spans="1:12" ht="18.75" x14ac:dyDescent="0.3">
      <c r="A462" s="10" t="s">
        <v>929</v>
      </c>
      <c r="B462" s="11" t="s">
        <v>930</v>
      </c>
      <c r="C462" s="15"/>
      <c r="D462" s="15">
        <v>20000</v>
      </c>
      <c r="E462" s="15">
        <f t="shared" si="21"/>
        <v>20000</v>
      </c>
      <c r="F462" s="6">
        <v>20000</v>
      </c>
      <c r="G462" s="15">
        <f t="shared" si="22"/>
        <v>0</v>
      </c>
      <c r="H462" s="6"/>
      <c r="I462" s="6"/>
      <c r="J462" s="6"/>
      <c r="K462" s="6"/>
      <c r="L462" s="64">
        <f t="shared" si="23"/>
        <v>0</v>
      </c>
    </row>
    <row r="463" spans="1:12" ht="18.75" x14ac:dyDescent="0.3">
      <c r="A463" s="47" t="s">
        <v>931</v>
      </c>
      <c r="B463" s="11" t="s">
        <v>932</v>
      </c>
      <c r="C463" s="15"/>
      <c r="D463" s="15">
        <v>10000</v>
      </c>
      <c r="E463" s="15">
        <f t="shared" si="21"/>
        <v>10000</v>
      </c>
      <c r="F463" s="6">
        <v>10000</v>
      </c>
      <c r="G463" s="15">
        <f t="shared" si="22"/>
        <v>0</v>
      </c>
      <c r="H463" s="6"/>
      <c r="I463" s="6"/>
      <c r="J463" s="6"/>
      <c r="K463" s="6"/>
      <c r="L463" s="64">
        <f t="shared" si="23"/>
        <v>0</v>
      </c>
    </row>
    <row r="464" spans="1:12" ht="18.75" x14ac:dyDescent="0.3">
      <c r="A464" s="47" t="s">
        <v>933</v>
      </c>
      <c r="B464" s="11" t="s">
        <v>934</v>
      </c>
      <c r="C464" s="15"/>
      <c r="D464" s="15">
        <v>5000</v>
      </c>
      <c r="E464" s="15">
        <f t="shared" si="21"/>
        <v>5000</v>
      </c>
      <c r="F464" s="6">
        <v>5000</v>
      </c>
      <c r="G464" s="15">
        <f t="shared" si="22"/>
        <v>0</v>
      </c>
      <c r="H464" s="6"/>
      <c r="I464" s="6"/>
      <c r="J464" s="6"/>
      <c r="K464" s="6"/>
      <c r="L464" s="64">
        <f t="shared" si="23"/>
        <v>0</v>
      </c>
    </row>
    <row r="465" spans="1:12" ht="18.75" x14ac:dyDescent="0.3">
      <c r="A465" s="29" t="s">
        <v>935</v>
      </c>
      <c r="B465" s="11" t="s">
        <v>936</v>
      </c>
      <c r="C465" s="15"/>
      <c r="D465" s="15">
        <v>0</v>
      </c>
      <c r="E465" s="15">
        <f t="shared" si="21"/>
        <v>0</v>
      </c>
      <c r="F465" s="6"/>
      <c r="G465" s="15">
        <f t="shared" si="22"/>
        <v>0</v>
      </c>
      <c r="H465" s="6">
        <v>213000</v>
      </c>
      <c r="I465" s="6"/>
      <c r="J465" s="6"/>
      <c r="K465" s="6"/>
      <c r="L465" s="64">
        <f t="shared" si="23"/>
        <v>0</v>
      </c>
    </row>
    <row r="466" spans="1:12" ht="18.75" x14ac:dyDescent="0.3">
      <c r="A466" s="10" t="s">
        <v>937</v>
      </c>
      <c r="B466" s="11" t="s">
        <v>938</v>
      </c>
      <c r="C466" s="15"/>
      <c r="D466" s="15">
        <v>20000</v>
      </c>
      <c r="E466" s="15">
        <f t="shared" si="21"/>
        <v>20000</v>
      </c>
      <c r="F466" s="6">
        <v>20000</v>
      </c>
      <c r="G466" s="15">
        <f t="shared" si="22"/>
        <v>0</v>
      </c>
      <c r="H466" s="6"/>
      <c r="I466" s="6"/>
      <c r="J466" s="6"/>
      <c r="K466" s="6"/>
      <c r="L466" s="64">
        <f t="shared" si="23"/>
        <v>0</v>
      </c>
    </row>
    <row r="467" spans="1:12" ht="18.75" x14ac:dyDescent="0.3">
      <c r="A467" s="29" t="s">
        <v>939</v>
      </c>
      <c r="B467" s="11" t="s">
        <v>940</v>
      </c>
      <c r="C467" s="15"/>
      <c r="D467" s="15">
        <v>100000</v>
      </c>
      <c r="E467" s="15">
        <f t="shared" si="21"/>
        <v>100000</v>
      </c>
      <c r="F467" s="6">
        <v>60000</v>
      </c>
      <c r="G467" s="15">
        <f t="shared" si="22"/>
        <v>40000</v>
      </c>
      <c r="H467" s="6"/>
      <c r="I467" s="6">
        <v>0</v>
      </c>
      <c r="J467" s="6">
        <v>146730.87</v>
      </c>
      <c r="K467" s="6"/>
      <c r="L467" s="64">
        <f t="shared" si="23"/>
        <v>146730.87</v>
      </c>
    </row>
    <row r="468" spans="1:12" ht="18.75" x14ac:dyDescent="0.3">
      <c r="A468" s="10" t="s">
        <v>941</v>
      </c>
      <c r="B468" s="11" t="s">
        <v>942</v>
      </c>
      <c r="C468" s="15"/>
      <c r="D468" s="15">
        <v>210000</v>
      </c>
      <c r="E468" s="15">
        <f t="shared" si="21"/>
        <v>210000</v>
      </c>
      <c r="F468" s="6">
        <v>60000</v>
      </c>
      <c r="G468" s="15">
        <f t="shared" si="22"/>
        <v>150000</v>
      </c>
      <c r="H468" s="6">
        <v>35920</v>
      </c>
      <c r="I468" s="6"/>
      <c r="J468" s="6"/>
      <c r="K468" s="6"/>
      <c r="L468" s="64">
        <f t="shared" si="23"/>
        <v>0</v>
      </c>
    </row>
    <row r="469" spans="1:12" ht="18.75" x14ac:dyDescent="0.3">
      <c r="A469" s="10" t="s">
        <v>943</v>
      </c>
      <c r="B469" s="11" t="s">
        <v>944</v>
      </c>
      <c r="C469" s="15"/>
      <c r="D469" s="15">
        <v>30000</v>
      </c>
      <c r="E469" s="15">
        <f t="shared" si="21"/>
        <v>30000</v>
      </c>
      <c r="F469" s="6">
        <v>30000</v>
      </c>
      <c r="G469" s="15">
        <f t="shared" si="22"/>
        <v>0</v>
      </c>
      <c r="H469" s="6">
        <v>112920</v>
      </c>
      <c r="I469" s="6"/>
      <c r="J469" s="6"/>
      <c r="K469" s="6"/>
      <c r="L469" s="64">
        <f t="shared" si="23"/>
        <v>0</v>
      </c>
    </row>
    <row r="470" spans="1:12" ht="18.75" x14ac:dyDescent="0.3">
      <c r="A470" s="10" t="s">
        <v>945</v>
      </c>
      <c r="B470" s="11" t="s">
        <v>946</v>
      </c>
      <c r="C470" s="15"/>
      <c r="D470" s="15">
        <v>30000</v>
      </c>
      <c r="E470" s="15">
        <f t="shared" si="21"/>
        <v>30000</v>
      </c>
      <c r="F470" s="6">
        <v>30000</v>
      </c>
      <c r="G470" s="15">
        <f t="shared" si="22"/>
        <v>0</v>
      </c>
      <c r="H470" s="6">
        <v>113000</v>
      </c>
      <c r="I470" s="6"/>
      <c r="J470" s="6"/>
      <c r="K470" s="6"/>
      <c r="L470" s="64">
        <f t="shared" si="23"/>
        <v>0</v>
      </c>
    </row>
    <row r="471" spans="1:12" ht="18.75" x14ac:dyDescent="0.3">
      <c r="A471" s="47" t="s">
        <v>947</v>
      </c>
      <c r="B471" s="11" t="s">
        <v>948</v>
      </c>
      <c r="C471" s="15"/>
      <c r="D471" s="15">
        <v>5000</v>
      </c>
      <c r="E471" s="15">
        <f t="shared" si="21"/>
        <v>5000</v>
      </c>
      <c r="F471" s="6">
        <v>5000</v>
      </c>
      <c r="G471" s="15">
        <f t="shared" si="22"/>
        <v>0</v>
      </c>
      <c r="H471" s="6"/>
      <c r="I471" s="6"/>
      <c r="J471" s="6"/>
      <c r="K471" s="6"/>
      <c r="L471" s="64">
        <f t="shared" si="23"/>
        <v>0</v>
      </c>
    </row>
    <row r="472" spans="1:12" ht="18.75" x14ac:dyDescent="0.3">
      <c r="A472" s="47" t="s">
        <v>949</v>
      </c>
      <c r="B472" s="11" t="s">
        <v>950</v>
      </c>
      <c r="C472" s="15"/>
      <c r="D472" s="15">
        <v>258000</v>
      </c>
      <c r="E472" s="15">
        <f t="shared" si="21"/>
        <v>258000</v>
      </c>
      <c r="F472" s="6">
        <v>20000</v>
      </c>
      <c r="G472" s="15">
        <f t="shared" si="22"/>
        <v>238000</v>
      </c>
      <c r="H472" s="6"/>
      <c r="I472" s="6">
        <v>354551.51</v>
      </c>
      <c r="J472" s="6"/>
      <c r="K472" s="6"/>
      <c r="L472" s="64">
        <f t="shared" si="23"/>
        <v>354551.51</v>
      </c>
    </row>
    <row r="473" spans="1:12" ht="18.75" x14ac:dyDescent="0.3">
      <c r="A473" s="10" t="s">
        <v>951</v>
      </c>
      <c r="B473" s="11" t="s">
        <v>952</v>
      </c>
      <c r="C473" s="15"/>
      <c r="D473" s="15">
        <v>26000</v>
      </c>
      <c r="E473" s="15">
        <f t="shared" si="21"/>
        <v>26000</v>
      </c>
      <c r="F473" s="6">
        <v>26000</v>
      </c>
      <c r="G473" s="15">
        <f t="shared" si="22"/>
        <v>0</v>
      </c>
      <c r="H473" s="6"/>
      <c r="I473" s="6"/>
      <c r="J473" s="6"/>
      <c r="K473" s="6"/>
      <c r="L473" s="64">
        <f t="shared" si="23"/>
        <v>0</v>
      </c>
    </row>
    <row r="474" spans="1:12" ht="18.75" x14ac:dyDescent="0.3">
      <c r="A474" s="10" t="s">
        <v>953</v>
      </c>
      <c r="B474" s="11" t="s">
        <v>954</v>
      </c>
      <c r="C474" s="15"/>
      <c r="D474" s="15">
        <v>50000</v>
      </c>
      <c r="E474" s="15">
        <f t="shared" si="21"/>
        <v>50000</v>
      </c>
      <c r="F474" s="6">
        <v>50000</v>
      </c>
      <c r="G474" s="15">
        <f t="shared" si="22"/>
        <v>0</v>
      </c>
      <c r="H474" s="6"/>
      <c r="I474" s="6">
        <v>129381.66</v>
      </c>
      <c r="J474" s="6"/>
      <c r="K474" s="6"/>
      <c r="L474" s="64">
        <f t="shared" si="23"/>
        <v>129381.66</v>
      </c>
    </row>
    <row r="475" spans="1:12" ht="18.75" x14ac:dyDescent="0.3">
      <c r="A475" s="29" t="s">
        <v>955</v>
      </c>
      <c r="B475" s="11" t="s">
        <v>956</v>
      </c>
      <c r="C475" s="15"/>
      <c r="D475" s="15">
        <v>130000</v>
      </c>
      <c r="E475" s="15">
        <f t="shared" si="21"/>
        <v>130000</v>
      </c>
      <c r="F475" s="6">
        <v>60000</v>
      </c>
      <c r="G475" s="15">
        <f t="shared" si="22"/>
        <v>70000</v>
      </c>
      <c r="H475" s="6"/>
      <c r="I475" s="6"/>
      <c r="J475" s="6"/>
      <c r="K475" s="6"/>
      <c r="L475" s="64">
        <f t="shared" si="23"/>
        <v>0</v>
      </c>
    </row>
    <row r="476" spans="1:12" ht="18.75" x14ac:dyDescent="0.3">
      <c r="A476" s="10" t="s">
        <v>957</v>
      </c>
      <c r="B476" s="11" t="s">
        <v>958</v>
      </c>
      <c r="C476" s="15"/>
      <c r="D476" s="15">
        <v>180000</v>
      </c>
      <c r="E476" s="15">
        <f t="shared" si="21"/>
        <v>180000</v>
      </c>
      <c r="F476" s="6">
        <v>60000</v>
      </c>
      <c r="G476" s="15">
        <f t="shared" si="22"/>
        <v>120000</v>
      </c>
      <c r="H476" s="6"/>
      <c r="I476" s="6">
        <v>32343.5</v>
      </c>
      <c r="J476" s="6"/>
      <c r="K476" s="6"/>
      <c r="L476" s="64">
        <f t="shared" si="23"/>
        <v>32343.5</v>
      </c>
    </row>
    <row r="477" spans="1:12" ht="18.75" x14ac:dyDescent="0.3">
      <c r="A477" s="29" t="s">
        <v>959</v>
      </c>
      <c r="B477" s="11" t="s">
        <v>960</v>
      </c>
      <c r="C477" s="15"/>
      <c r="D477" s="15">
        <v>3000</v>
      </c>
      <c r="E477" s="15">
        <f t="shared" si="21"/>
        <v>3000</v>
      </c>
      <c r="F477" s="6">
        <v>3000</v>
      </c>
      <c r="G477" s="15">
        <f t="shared" si="22"/>
        <v>0</v>
      </c>
      <c r="H477" s="6"/>
      <c r="I477" s="6"/>
      <c r="J477" s="6"/>
      <c r="K477" s="6"/>
      <c r="L477" s="64">
        <f t="shared" si="23"/>
        <v>0</v>
      </c>
    </row>
    <row r="478" spans="1:12" ht="18.75" x14ac:dyDescent="0.3">
      <c r="A478" s="10" t="s">
        <v>961</v>
      </c>
      <c r="B478" s="11" t="s">
        <v>962</v>
      </c>
      <c r="C478" s="15"/>
      <c r="D478" s="15">
        <v>15000</v>
      </c>
      <c r="E478" s="15">
        <f t="shared" si="21"/>
        <v>15000</v>
      </c>
      <c r="F478" s="6">
        <v>15000</v>
      </c>
      <c r="G478" s="15">
        <f t="shared" si="22"/>
        <v>0</v>
      </c>
      <c r="H478" s="6"/>
      <c r="I478" s="6"/>
      <c r="J478" s="6"/>
      <c r="K478" s="6"/>
      <c r="L478" s="64">
        <f t="shared" si="23"/>
        <v>0</v>
      </c>
    </row>
    <row r="479" spans="1:12" ht="18.75" x14ac:dyDescent="0.3">
      <c r="A479" s="10" t="s">
        <v>963</v>
      </c>
      <c r="B479" s="11" t="s">
        <v>964</v>
      </c>
      <c r="C479" s="15"/>
      <c r="D479" s="15">
        <v>50000</v>
      </c>
      <c r="E479" s="15">
        <f t="shared" si="21"/>
        <v>50000</v>
      </c>
      <c r="F479" s="6">
        <v>50000</v>
      </c>
      <c r="G479" s="15">
        <f t="shared" si="22"/>
        <v>0</v>
      </c>
      <c r="H479" s="6"/>
      <c r="I479" s="6"/>
      <c r="J479" s="6"/>
      <c r="K479" s="6"/>
      <c r="L479" s="64">
        <f t="shared" si="23"/>
        <v>0</v>
      </c>
    </row>
    <row r="480" spans="1:12" ht="18.75" x14ac:dyDescent="0.3">
      <c r="A480" s="10" t="s">
        <v>965</v>
      </c>
      <c r="B480" s="11" t="s">
        <v>966</v>
      </c>
      <c r="C480" s="15"/>
      <c r="D480" s="15">
        <v>310000</v>
      </c>
      <c r="E480" s="15">
        <f t="shared" si="21"/>
        <v>310000</v>
      </c>
      <c r="F480" s="6">
        <v>60000</v>
      </c>
      <c r="G480" s="15">
        <f t="shared" si="22"/>
        <v>250000</v>
      </c>
      <c r="H480" s="6"/>
      <c r="I480" s="6">
        <v>0</v>
      </c>
      <c r="J480" s="6"/>
      <c r="K480" s="6"/>
      <c r="L480" s="64">
        <f t="shared" si="23"/>
        <v>0</v>
      </c>
    </row>
    <row r="481" spans="1:12" ht="18.75" x14ac:dyDescent="0.3">
      <c r="A481" s="10" t="s">
        <v>967</v>
      </c>
      <c r="B481" s="11" t="s">
        <v>968</v>
      </c>
      <c r="C481" s="15"/>
      <c r="D481" s="15">
        <v>210000</v>
      </c>
      <c r="E481" s="15">
        <f t="shared" si="21"/>
        <v>210000</v>
      </c>
      <c r="F481" s="6">
        <v>60000</v>
      </c>
      <c r="G481" s="15">
        <f t="shared" si="22"/>
        <v>150000</v>
      </c>
      <c r="H481" s="6"/>
      <c r="I481" s="6">
        <v>0</v>
      </c>
      <c r="J481" s="6"/>
      <c r="K481" s="6"/>
      <c r="L481" s="64">
        <f t="shared" si="23"/>
        <v>0</v>
      </c>
    </row>
    <row r="482" spans="1:12" ht="18.75" x14ac:dyDescent="0.3">
      <c r="A482" s="47" t="s">
        <v>969</v>
      </c>
      <c r="B482" s="11" t="s">
        <v>970</v>
      </c>
      <c r="C482" s="15"/>
      <c r="D482" s="15">
        <v>6000</v>
      </c>
      <c r="E482" s="15">
        <f t="shared" si="21"/>
        <v>6000</v>
      </c>
      <c r="F482" s="6">
        <v>6000</v>
      </c>
      <c r="G482" s="15">
        <f t="shared" si="22"/>
        <v>0</v>
      </c>
      <c r="H482" s="6"/>
      <c r="I482" s="6"/>
      <c r="J482" s="6"/>
      <c r="K482" s="6"/>
      <c r="L482" s="64">
        <f t="shared" si="23"/>
        <v>0</v>
      </c>
    </row>
    <row r="483" spans="1:12" ht="18.75" x14ac:dyDescent="0.3">
      <c r="A483" s="47" t="s">
        <v>971</v>
      </c>
      <c r="B483" s="11" t="s">
        <v>972</v>
      </c>
      <c r="C483" s="15"/>
      <c r="D483" s="15">
        <v>5000</v>
      </c>
      <c r="E483" s="15">
        <f t="shared" si="21"/>
        <v>5000</v>
      </c>
      <c r="F483" s="6">
        <v>5000</v>
      </c>
      <c r="G483" s="15">
        <f t="shared" si="22"/>
        <v>0</v>
      </c>
      <c r="H483" s="6"/>
      <c r="I483" s="6"/>
      <c r="J483" s="6"/>
      <c r="K483" s="6"/>
      <c r="L483" s="64">
        <f t="shared" si="23"/>
        <v>0</v>
      </c>
    </row>
    <row r="484" spans="1:12" ht="18.75" x14ac:dyDescent="0.3">
      <c r="A484" s="10" t="s">
        <v>973</v>
      </c>
      <c r="B484" s="11" t="s">
        <v>974</v>
      </c>
      <c r="C484" s="15"/>
      <c r="D484" s="15">
        <v>235000</v>
      </c>
      <c r="E484" s="15">
        <f t="shared" si="21"/>
        <v>235000</v>
      </c>
      <c r="F484" s="6">
        <v>60000</v>
      </c>
      <c r="G484" s="15">
        <f t="shared" si="22"/>
        <v>175000</v>
      </c>
      <c r="H484" s="6">
        <v>10000</v>
      </c>
      <c r="I484" s="6">
        <v>363370.56</v>
      </c>
      <c r="J484" s="6"/>
      <c r="K484" s="6"/>
      <c r="L484" s="64">
        <f t="shared" si="23"/>
        <v>363370.56</v>
      </c>
    </row>
    <row r="485" spans="1:12" ht="18.75" x14ac:dyDescent="0.3">
      <c r="A485" s="10" t="s">
        <v>975</v>
      </c>
      <c r="B485" s="11" t="s">
        <v>976</v>
      </c>
      <c r="C485" s="15"/>
      <c r="D485" s="15">
        <v>310000</v>
      </c>
      <c r="E485" s="15">
        <f t="shared" si="21"/>
        <v>310000</v>
      </c>
      <c r="F485" s="6">
        <v>60000</v>
      </c>
      <c r="G485" s="15">
        <f t="shared" si="22"/>
        <v>250000</v>
      </c>
      <c r="H485" s="6">
        <v>30000</v>
      </c>
      <c r="I485" s="6"/>
      <c r="J485" s="6"/>
      <c r="K485" s="6"/>
      <c r="L485" s="64">
        <f t="shared" si="23"/>
        <v>0</v>
      </c>
    </row>
    <row r="486" spans="1:12" ht="18.75" x14ac:dyDescent="0.3">
      <c r="A486" s="10" t="s">
        <v>977</v>
      </c>
      <c r="B486" s="11" t="s">
        <v>978</v>
      </c>
      <c r="C486" s="15"/>
      <c r="D486" s="15">
        <v>125000</v>
      </c>
      <c r="E486" s="15">
        <f t="shared" si="21"/>
        <v>125000</v>
      </c>
      <c r="F486" s="6">
        <v>60000</v>
      </c>
      <c r="G486" s="15">
        <f t="shared" si="22"/>
        <v>65000</v>
      </c>
      <c r="H486" s="6">
        <v>5000</v>
      </c>
      <c r="I486" s="6"/>
      <c r="J486" s="6"/>
      <c r="K486" s="6"/>
      <c r="L486" s="64">
        <f t="shared" si="23"/>
        <v>0</v>
      </c>
    </row>
    <row r="487" spans="1:12" ht="18.75" x14ac:dyDescent="0.3">
      <c r="A487" s="10" t="s">
        <v>979</v>
      </c>
      <c r="B487" s="11" t="s">
        <v>980</v>
      </c>
      <c r="C487" s="15"/>
      <c r="D487" s="15">
        <v>605000</v>
      </c>
      <c r="E487" s="15">
        <f t="shared" si="21"/>
        <v>605000</v>
      </c>
      <c r="F487" s="6">
        <v>60000</v>
      </c>
      <c r="G487" s="15">
        <f t="shared" si="22"/>
        <v>545000</v>
      </c>
      <c r="H487" s="6">
        <v>10000</v>
      </c>
      <c r="I487" s="6">
        <v>1120045.42</v>
      </c>
      <c r="J487" s="6"/>
      <c r="K487" s="6"/>
      <c r="L487" s="64">
        <f t="shared" si="23"/>
        <v>1120045.42</v>
      </c>
    </row>
    <row r="488" spans="1:12" ht="18.75" x14ac:dyDescent="0.3">
      <c r="A488" s="47" t="s">
        <v>981</v>
      </c>
      <c r="B488" s="11" t="s">
        <v>982</v>
      </c>
      <c r="C488" s="15"/>
      <c r="D488" s="15">
        <v>28000</v>
      </c>
      <c r="E488" s="15">
        <f t="shared" si="21"/>
        <v>28000</v>
      </c>
      <c r="F488" s="6">
        <v>28000</v>
      </c>
      <c r="G488" s="15">
        <f t="shared" si="22"/>
        <v>0</v>
      </c>
      <c r="H488" s="6"/>
      <c r="I488" s="6"/>
      <c r="J488" s="6"/>
      <c r="K488" s="6"/>
      <c r="L488" s="64">
        <f t="shared" si="23"/>
        <v>0</v>
      </c>
    </row>
    <row r="489" spans="1:12" ht="18.75" x14ac:dyDescent="0.3">
      <c r="A489" s="10" t="s">
        <v>983</v>
      </c>
      <c r="B489" s="11" t="s">
        <v>984</v>
      </c>
      <c r="C489" s="15"/>
      <c r="D489" s="15">
        <v>225000</v>
      </c>
      <c r="E489" s="15">
        <f t="shared" si="21"/>
        <v>225000</v>
      </c>
      <c r="F489" s="6">
        <v>60000</v>
      </c>
      <c r="G489" s="15">
        <f t="shared" si="22"/>
        <v>165000</v>
      </c>
      <c r="H489" s="6">
        <v>15000</v>
      </c>
      <c r="I489" s="6"/>
      <c r="J489" s="6"/>
      <c r="K489" s="6"/>
      <c r="L489" s="64">
        <f t="shared" si="23"/>
        <v>0</v>
      </c>
    </row>
    <row r="490" spans="1:12" ht="18.75" x14ac:dyDescent="0.3">
      <c r="A490" s="10" t="s">
        <v>985</v>
      </c>
      <c r="B490" s="11" t="s">
        <v>986</v>
      </c>
      <c r="C490" s="15"/>
      <c r="D490" s="15">
        <v>195000</v>
      </c>
      <c r="E490" s="15">
        <f t="shared" si="21"/>
        <v>195000</v>
      </c>
      <c r="F490" s="6">
        <v>60000</v>
      </c>
      <c r="G490" s="15">
        <f t="shared" si="22"/>
        <v>135000</v>
      </c>
      <c r="H490" s="6">
        <v>5000</v>
      </c>
      <c r="I490" s="6">
        <v>307073.71000000002</v>
      </c>
      <c r="J490" s="6"/>
      <c r="K490" s="6"/>
      <c r="L490" s="64">
        <f t="shared" si="23"/>
        <v>307073.71000000002</v>
      </c>
    </row>
    <row r="491" spans="1:12" ht="18.75" x14ac:dyDescent="0.3">
      <c r="A491" s="10" t="s">
        <v>987</v>
      </c>
      <c r="B491" s="11" t="s">
        <v>988</v>
      </c>
      <c r="C491" s="15"/>
      <c r="D491" s="15">
        <v>28650</v>
      </c>
      <c r="E491" s="15">
        <f t="shared" si="21"/>
        <v>28650</v>
      </c>
      <c r="F491" s="6">
        <v>28000</v>
      </c>
      <c r="G491" s="15">
        <f t="shared" si="22"/>
        <v>650</v>
      </c>
      <c r="H491" s="6"/>
      <c r="I491" s="6"/>
      <c r="J491" s="6"/>
      <c r="K491" s="6"/>
      <c r="L491" s="64">
        <f t="shared" si="23"/>
        <v>0</v>
      </c>
    </row>
    <row r="492" spans="1:12" ht="18.75" x14ac:dyDescent="0.3">
      <c r="A492" s="29" t="s">
        <v>989</v>
      </c>
      <c r="B492" s="11" t="s">
        <v>990</v>
      </c>
      <c r="C492" s="15"/>
      <c r="D492" s="15">
        <v>0</v>
      </c>
      <c r="E492" s="15">
        <f t="shared" si="21"/>
        <v>0</v>
      </c>
      <c r="F492" s="6"/>
      <c r="G492" s="15">
        <f t="shared" si="22"/>
        <v>0</v>
      </c>
      <c r="H492" s="6">
        <v>1600</v>
      </c>
      <c r="I492" s="6"/>
      <c r="J492" s="6"/>
      <c r="K492" s="6"/>
      <c r="L492" s="64">
        <f t="shared" si="23"/>
        <v>0</v>
      </c>
    </row>
    <row r="493" spans="1:12" ht="18.75" x14ac:dyDescent="0.3">
      <c r="A493" s="47" t="s">
        <v>991</v>
      </c>
      <c r="B493" s="11" t="s">
        <v>992</v>
      </c>
      <c r="C493" s="15">
        <v>5000</v>
      </c>
      <c r="D493" s="15">
        <v>70000</v>
      </c>
      <c r="E493" s="15">
        <f t="shared" si="21"/>
        <v>75000</v>
      </c>
      <c r="F493" s="6">
        <v>20000</v>
      </c>
      <c r="G493" s="15">
        <f t="shared" si="22"/>
        <v>55000</v>
      </c>
      <c r="H493" s="50">
        <v>43988.7</v>
      </c>
      <c r="I493" s="6">
        <v>0</v>
      </c>
      <c r="J493" s="6"/>
      <c r="K493" s="6"/>
      <c r="L493" s="64">
        <f t="shared" si="23"/>
        <v>0</v>
      </c>
    </row>
    <row r="494" spans="1:12" ht="18.75" x14ac:dyDescent="0.3">
      <c r="A494" s="10" t="s">
        <v>993</v>
      </c>
      <c r="B494" s="11" t="s">
        <v>994</v>
      </c>
      <c r="C494" s="15"/>
      <c r="D494" s="15">
        <v>60000</v>
      </c>
      <c r="E494" s="15">
        <f t="shared" si="21"/>
        <v>60000</v>
      </c>
      <c r="F494" s="6">
        <v>60000</v>
      </c>
      <c r="G494" s="15">
        <f t="shared" si="22"/>
        <v>0</v>
      </c>
      <c r="H494" s="6"/>
      <c r="I494" s="6"/>
      <c r="J494" s="65">
        <v>0</v>
      </c>
      <c r="K494" s="6">
        <v>160000</v>
      </c>
      <c r="L494" s="64">
        <f t="shared" si="23"/>
        <v>160000</v>
      </c>
    </row>
    <row r="495" spans="1:12" ht="18.75" x14ac:dyDescent="0.3">
      <c r="A495" s="10" t="s">
        <v>995</v>
      </c>
      <c r="B495" s="11" t="s">
        <v>996</v>
      </c>
      <c r="C495" s="15"/>
      <c r="D495" s="15">
        <v>0</v>
      </c>
      <c r="E495" s="15">
        <f t="shared" si="21"/>
        <v>0</v>
      </c>
      <c r="F495" s="6"/>
      <c r="G495" s="15">
        <f t="shared" si="22"/>
        <v>0</v>
      </c>
      <c r="H495" s="6">
        <v>2000</v>
      </c>
      <c r="I495" s="6"/>
      <c r="J495" s="6"/>
      <c r="K495" s="6"/>
      <c r="L495" s="64">
        <f t="shared" si="23"/>
        <v>0</v>
      </c>
    </row>
    <row r="496" spans="1:12" ht="18.75" x14ac:dyDescent="0.3">
      <c r="A496" s="10" t="s">
        <v>997</v>
      </c>
      <c r="B496" s="11" t="s">
        <v>998</v>
      </c>
      <c r="C496" s="15"/>
      <c r="D496" s="15">
        <v>500000</v>
      </c>
      <c r="E496" s="15">
        <f t="shared" si="21"/>
        <v>500000</v>
      </c>
      <c r="F496" s="6">
        <v>60000</v>
      </c>
      <c r="G496" s="15">
        <f t="shared" si="22"/>
        <v>440000</v>
      </c>
      <c r="H496" s="6"/>
      <c r="I496" s="6">
        <v>0</v>
      </c>
      <c r="J496" s="6"/>
      <c r="K496" s="6"/>
      <c r="L496" s="64">
        <f t="shared" si="23"/>
        <v>0</v>
      </c>
    </row>
    <row r="497" spans="1:12" ht="18.75" x14ac:dyDescent="0.3">
      <c r="A497" s="10" t="s">
        <v>999</v>
      </c>
      <c r="B497" s="11" t="s">
        <v>1000</v>
      </c>
      <c r="C497" s="15"/>
      <c r="D497" s="15">
        <v>50000</v>
      </c>
      <c r="E497" s="15">
        <f t="shared" si="21"/>
        <v>50000</v>
      </c>
      <c r="F497" s="6">
        <v>50000</v>
      </c>
      <c r="G497" s="15">
        <f t="shared" si="22"/>
        <v>0</v>
      </c>
      <c r="H497" s="6"/>
      <c r="I497" s="6"/>
      <c r="J497" s="6"/>
      <c r="K497" s="6"/>
      <c r="L497" s="64">
        <f t="shared" si="23"/>
        <v>0</v>
      </c>
    </row>
    <row r="498" spans="1:12" ht="18.75" x14ac:dyDescent="0.3">
      <c r="A498" s="10" t="s">
        <v>1466</v>
      </c>
      <c r="B498" s="11" t="s">
        <v>1002</v>
      </c>
      <c r="C498" s="15"/>
      <c r="D498" s="15">
        <v>0</v>
      </c>
      <c r="E498" s="15">
        <f t="shared" si="21"/>
        <v>0</v>
      </c>
      <c r="F498" s="6">
        <v>0</v>
      </c>
      <c r="G498" s="15">
        <f t="shared" si="22"/>
        <v>0</v>
      </c>
      <c r="H498" s="6"/>
      <c r="I498" s="6">
        <v>200000</v>
      </c>
      <c r="J498" s="6"/>
      <c r="K498" s="6"/>
      <c r="L498" s="64">
        <f t="shared" si="23"/>
        <v>200000</v>
      </c>
    </row>
    <row r="499" spans="1:12" ht="18.75" x14ac:dyDescent="0.3">
      <c r="A499" s="10" t="s">
        <v>1003</v>
      </c>
      <c r="B499" s="11" t="s">
        <v>1004</v>
      </c>
      <c r="C499" s="15"/>
      <c r="D499" s="15">
        <v>60000</v>
      </c>
      <c r="E499" s="15">
        <f t="shared" si="21"/>
        <v>60000</v>
      </c>
      <c r="F499" s="6">
        <v>60000</v>
      </c>
      <c r="G499" s="15">
        <f t="shared" si="22"/>
        <v>0</v>
      </c>
      <c r="H499" s="6">
        <v>7000</v>
      </c>
      <c r="I499" s="6"/>
      <c r="J499" s="6"/>
      <c r="K499" s="6">
        <v>0</v>
      </c>
      <c r="L499" s="64">
        <f t="shared" si="23"/>
        <v>0</v>
      </c>
    </row>
    <row r="500" spans="1:12" ht="18.75" x14ac:dyDescent="0.3">
      <c r="A500" s="47" t="s">
        <v>1484</v>
      </c>
      <c r="B500" s="11" t="s">
        <v>1006</v>
      </c>
      <c r="C500" s="15">
        <v>5000</v>
      </c>
      <c r="D500" s="15">
        <v>20000</v>
      </c>
      <c r="E500" s="15">
        <f t="shared" si="21"/>
        <v>25000</v>
      </c>
      <c r="F500" s="6">
        <v>20000</v>
      </c>
      <c r="G500" s="15">
        <f t="shared" si="22"/>
        <v>5000</v>
      </c>
      <c r="H500" s="6"/>
      <c r="I500" s="6">
        <v>111199.69</v>
      </c>
      <c r="J500" s="6"/>
      <c r="K500" s="6"/>
      <c r="L500" s="64">
        <f t="shared" si="23"/>
        <v>111199.69</v>
      </c>
    </row>
    <row r="501" spans="1:12" ht="18.75" x14ac:dyDescent="0.3">
      <c r="A501" s="47" t="s">
        <v>1007</v>
      </c>
      <c r="B501" s="11" t="s">
        <v>1008</v>
      </c>
      <c r="C501" s="15">
        <v>2500</v>
      </c>
      <c r="D501" s="15">
        <v>75000</v>
      </c>
      <c r="E501" s="15">
        <f t="shared" si="21"/>
        <v>77500</v>
      </c>
      <c r="F501" s="6">
        <v>20000</v>
      </c>
      <c r="G501" s="15">
        <f t="shared" si="22"/>
        <v>57500</v>
      </c>
      <c r="H501" s="50">
        <v>10377.5</v>
      </c>
      <c r="I501" s="6">
        <v>313009.02</v>
      </c>
      <c r="J501" s="6"/>
      <c r="K501" s="6"/>
      <c r="L501" s="64">
        <f t="shared" si="23"/>
        <v>313009.02</v>
      </c>
    </row>
    <row r="502" spans="1:12" ht="18.75" x14ac:dyDescent="0.3">
      <c r="A502" s="10" t="s">
        <v>1009</v>
      </c>
      <c r="B502" s="11" t="s">
        <v>1010</v>
      </c>
      <c r="C502" s="15"/>
      <c r="D502" s="15">
        <v>20000</v>
      </c>
      <c r="E502" s="15">
        <f t="shared" si="21"/>
        <v>20000</v>
      </c>
      <c r="F502" s="6">
        <v>20000</v>
      </c>
      <c r="G502" s="15">
        <f t="shared" si="22"/>
        <v>0</v>
      </c>
      <c r="H502" s="6"/>
      <c r="I502" s="6"/>
      <c r="J502" s="6"/>
      <c r="K502" s="6"/>
      <c r="L502" s="64">
        <f t="shared" si="23"/>
        <v>0</v>
      </c>
    </row>
    <row r="503" spans="1:12" ht="18.75" x14ac:dyDescent="0.3">
      <c r="A503" s="47" t="s">
        <v>1011</v>
      </c>
      <c r="B503" s="11" t="s">
        <v>1012</v>
      </c>
      <c r="C503" s="15"/>
      <c r="D503" s="15">
        <v>5000</v>
      </c>
      <c r="E503" s="15">
        <f t="shared" si="21"/>
        <v>5000</v>
      </c>
      <c r="F503" s="6">
        <v>5000</v>
      </c>
      <c r="G503" s="15">
        <f t="shared" si="22"/>
        <v>0</v>
      </c>
      <c r="H503" s="6"/>
      <c r="I503" s="6"/>
      <c r="J503" s="6"/>
      <c r="K503" s="6"/>
      <c r="L503" s="64">
        <f t="shared" si="23"/>
        <v>0</v>
      </c>
    </row>
    <row r="504" spans="1:12" ht="18.75" x14ac:dyDescent="0.3">
      <c r="A504" s="47" t="s">
        <v>1013</v>
      </c>
      <c r="B504" s="11" t="s">
        <v>1014</v>
      </c>
      <c r="C504" s="15"/>
      <c r="D504" s="15">
        <v>5000</v>
      </c>
      <c r="E504" s="15">
        <f t="shared" si="21"/>
        <v>5000</v>
      </c>
      <c r="F504" s="6">
        <v>5000</v>
      </c>
      <c r="G504" s="15">
        <f t="shared" si="22"/>
        <v>0</v>
      </c>
      <c r="H504" s="6"/>
      <c r="I504" s="6"/>
      <c r="J504" s="6"/>
      <c r="K504" s="6"/>
      <c r="L504" s="64">
        <f t="shared" si="23"/>
        <v>0</v>
      </c>
    </row>
    <row r="505" spans="1:12" ht="18.75" x14ac:dyDescent="0.3">
      <c r="A505" s="47" t="s">
        <v>1015</v>
      </c>
      <c r="B505" s="11" t="s">
        <v>1016</v>
      </c>
      <c r="C505" s="15">
        <v>10000</v>
      </c>
      <c r="D505" s="15">
        <v>110000</v>
      </c>
      <c r="E505" s="15">
        <f t="shared" si="21"/>
        <v>120000</v>
      </c>
      <c r="F505" s="6">
        <v>60000</v>
      </c>
      <c r="G505" s="15">
        <f t="shared" si="22"/>
        <v>60000</v>
      </c>
      <c r="H505" s="6"/>
      <c r="I505" s="6">
        <v>213907.31</v>
      </c>
      <c r="J505" s="6"/>
      <c r="K505" s="6"/>
      <c r="L505" s="64">
        <f t="shared" si="23"/>
        <v>213907.31</v>
      </c>
    </row>
    <row r="506" spans="1:12" ht="18.75" x14ac:dyDescent="0.3">
      <c r="A506" s="47" t="s">
        <v>1017</v>
      </c>
      <c r="B506" s="11" t="s">
        <v>1018</v>
      </c>
      <c r="C506" s="15"/>
      <c r="D506" s="15">
        <v>15000</v>
      </c>
      <c r="E506" s="15">
        <f t="shared" si="21"/>
        <v>15000</v>
      </c>
      <c r="F506" s="6">
        <v>15000</v>
      </c>
      <c r="G506" s="15">
        <f t="shared" si="22"/>
        <v>0</v>
      </c>
      <c r="H506" s="6"/>
      <c r="I506" s="6"/>
      <c r="J506" s="6"/>
      <c r="K506" s="6"/>
      <c r="L506" s="64">
        <f t="shared" si="23"/>
        <v>0</v>
      </c>
    </row>
    <row r="507" spans="1:12" ht="18.75" x14ac:dyDescent="0.3">
      <c r="A507" s="47" t="s">
        <v>1019</v>
      </c>
      <c r="B507" s="11" t="s">
        <v>1020</v>
      </c>
      <c r="C507" s="15"/>
      <c r="D507" s="15">
        <v>3000</v>
      </c>
      <c r="E507" s="15">
        <f t="shared" si="21"/>
        <v>3000</v>
      </c>
      <c r="F507" s="6">
        <v>3000</v>
      </c>
      <c r="G507" s="15">
        <f t="shared" si="22"/>
        <v>0</v>
      </c>
      <c r="H507" s="6"/>
      <c r="I507" s="6"/>
      <c r="J507" s="6"/>
      <c r="K507" s="6"/>
      <c r="L507" s="64">
        <f t="shared" si="23"/>
        <v>0</v>
      </c>
    </row>
    <row r="508" spans="1:12" ht="18.75" x14ac:dyDescent="0.3">
      <c r="A508" s="47" t="s">
        <v>1021</v>
      </c>
      <c r="B508" s="11" t="s">
        <v>1022</v>
      </c>
      <c r="C508" s="15"/>
      <c r="D508" s="15">
        <v>5000</v>
      </c>
      <c r="E508" s="15">
        <f t="shared" si="21"/>
        <v>5000</v>
      </c>
      <c r="F508" s="6">
        <v>5000</v>
      </c>
      <c r="G508" s="15">
        <f t="shared" si="22"/>
        <v>0</v>
      </c>
      <c r="H508" s="6"/>
      <c r="I508" s="6"/>
      <c r="J508" s="6"/>
      <c r="K508" s="6"/>
      <c r="L508" s="64">
        <f t="shared" si="23"/>
        <v>0</v>
      </c>
    </row>
    <row r="509" spans="1:12" ht="18.75" x14ac:dyDescent="0.3">
      <c r="A509" s="10" t="s">
        <v>1023</v>
      </c>
      <c r="B509" s="11" t="s">
        <v>1024</v>
      </c>
      <c r="C509" s="15"/>
      <c r="D509" s="15">
        <v>80000</v>
      </c>
      <c r="E509" s="15">
        <f t="shared" si="21"/>
        <v>80000</v>
      </c>
      <c r="F509" s="6">
        <v>60000</v>
      </c>
      <c r="G509" s="15">
        <f t="shared" si="22"/>
        <v>20000</v>
      </c>
      <c r="H509" s="6">
        <v>40000</v>
      </c>
      <c r="I509" s="6">
        <v>0</v>
      </c>
      <c r="J509" s="6"/>
      <c r="K509" s="6">
        <v>37272</v>
      </c>
      <c r="L509" s="64">
        <f t="shared" si="23"/>
        <v>37272</v>
      </c>
    </row>
    <row r="510" spans="1:12" ht="18.75" x14ac:dyDescent="0.3">
      <c r="A510" s="10" t="s">
        <v>1025</v>
      </c>
      <c r="B510" s="11" t="s">
        <v>1026</v>
      </c>
      <c r="C510" s="15"/>
      <c r="D510" s="15">
        <v>6000</v>
      </c>
      <c r="E510" s="15">
        <f t="shared" si="21"/>
        <v>6000</v>
      </c>
      <c r="F510" s="6">
        <v>6000</v>
      </c>
      <c r="G510" s="15">
        <f t="shared" si="22"/>
        <v>0</v>
      </c>
      <c r="H510" s="6">
        <v>14500</v>
      </c>
      <c r="I510" s="6"/>
      <c r="J510" s="6"/>
      <c r="K510" s="6"/>
      <c r="L510" s="64">
        <f t="shared" si="23"/>
        <v>0</v>
      </c>
    </row>
    <row r="511" spans="1:12" ht="18.75" x14ac:dyDescent="0.3">
      <c r="A511" s="10" t="s">
        <v>1027</v>
      </c>
      <c r="B511" s="11" t="s">
        <v>1028</v>
      </c>
      <c r="C511" s="15"/>
      <c r="D511" s="15">
        <v>20000</v>
      </c>
      <c r="E511" s="15">
        <f t="shared" si="21"/>
        <v>20000</v>
      </c>
      <c r="F511" s="6">
        <v>20000</v>
      </c>
      <c r="G511" s="15">
        <f t="shared" si="22"/>
        <v>0</v>
      </c>
      <c r="H511" s="6"/>
      <c r="I511" s="6"/>
      <c r="J511" s="6"/>
      <c r="K511" s="6"/>
      <c r="L511" s="64">
        <f t="shared" si="23"/>
        <v>0</v>
      </c>
    </row>
    <row r="512" spans="1:12" ht="18.75" x14ac:dyDescent="0.3">
      <c r="A512" s="10" t="s">
        <v>1029</v>
      </c>
      <c r="B512" s="11" t="s">
        <v>1030</v>
      </c>
      <c r="C512" s="15">
        <v>5000</v>
      </c>
      <c r="D512" s="15">
        <v>35000</v>
      </c>
      <c r="E512" s="15">
        <f t="shared" si="21"/>
        <v>40000</v>
      </c>
      <c r="F512" s="6">
        <v>20000</v>
      </c>
      <c r="G512" s="15">
        <f t="shared" si="22"/>
        <v>20000</v>
      </c>
      <c r="H512" s="6"/>
      <c r="I512" s="6">
        <v>63317.58</v>
      </c>
      <c r="J512" s="6"/>
      <c r="K512" s="6"/>
      <c r="L512" s="64">
        <f t="shared" si="23"/>
        <v>63317.58</v>
      </c>
    </row>
    <row r="513" spans="1:12" ht="18.75" x14ac:dyDescent="0.3">
      <c r="A513" s="10" t="s">
        <v>1031</v>
      </c>
      <c r="B513" s="11" t="s">
        <v>1032</v>
      </c>
      <c r="C513" s="15"/>
      <c r="D513" s="15">
        <v>8000</v>
      </c>
      <c r="E513" s="15">
        <f t="shared" si="21"/>
        <v>8000</v>
      </c>
      <c r="F513" s="6">
        <v>8000</v>
      </c>
      <c r="G513" s="15">
        <f t="shared" si="22"/>
        <v>0</v>
      </c>
      <c r="H513" s="6"/>
      <c r="I513" s="6"/>
      <c r="J513" s="6"/>
      <c r="K513" s="6"/>
      <c r="L513" s="64">
        <f t="shared" si="23"/>
        <v>0</v>
      </c>
    </row>
    <row r="514" spans="1:12" ht="18.75" x14ac:dyDescent="0.3">
      <c r="A514" s="10" t="s">
        <v>1033</v>
      </c>
      <c r="B514" s="11" t="s">
        <v>1034</v>
      </c>
      <c r="C514" s="15"/>
      <c r="D514" s="15">
        <v>15000</v>
      </c>
      <c r="E514" s="15">
        <f t="shared" ref="E514:E577" si="24">C514+D514</f>
        <v>15000</v>
      </c>
      <c r="F514" s="6">
        <v>15000</v>
      </c>
      <c r="G514" s="15">
        <f t="shared" ref="G514:G577" si="25">E514-F514</f>
        <v>0</v>
      </c>
      <c r="H514" s="6"/>
      <c r="I514" s="6"/>
      <c r="J514" s="6"/>
      <c r="K514" s="6"/>
      <c r="L514" s="64">
        <f t="shared" ref="L514:L577" si="26">I514+J514+K514</f>
        <v>0</v>
      </c>
    </row>
    <row r="515" spans="1:12" ht="18.75" x14ac:dyDescent="0.3">
      <c r="A515" s="10" t="s">
        <v>1035</v>
      </c>
      <c r="B515" s="11" t="s">
        <v>1036</v>
      </c>
      <c r="C515" s="15"/>
      <c r="D515" s="15">
        <v>115000</v>
      </c>
      <c r="E515" s="15">
        <f t="shared" si="24"/>
        <v>115000</v>
      </c>
      <c r="F515" s="6">
        <v>60000</v>
      </c>
      <c r="G515" s="15">
        <f t="shared" si="25"/>
        <v>55000</v>
      </c>
      <c r="H515" s="6">
        <v>15000</v>
      </c>
      <c r="I515" s="6"/>
      <c r="J515" s="6"/>
      <c r="K515" s="6"/>
      <c r="L515" s="64">
        <f t="shared" si="26"/>
        <v>0</v>
      </c>
    </row>
    <row r="516" spans="1:12" ht="18.75" x14ac:dyDescent="0.3">
      <c r="A516" s="10" t="s">
        <v>1037</v>
      </c>
      <c r="B516" s="11" t="s">
        <v>1038</v>
      </c>
      <c r="C516" s="15"/>
      <c r="D516" s="15">
        <v>770000</v>
      </c>
      <c r="E516" s="15">
        <f t="shared" si="24"/>
        <v>770000</v>
      </c>
      <c r="F516" s="6">
        <v>60000</v>
      </c>
      <c r="G516" s="15">
        <f t="shared" si="25"/>
        <v>710000</v>
      </c>
      <c r="H516" s="6">
        <v>20000</v>
      </c>
      <c r="I516" s="6">
        <v>2443300</v>
      </c>
      <c r="J516" s="6"/>
      <c r="K516" s="6"/>
      <c r="L516" s="64">
        <f t="shared" si="26"/>
        <v>2443300</v>
      </c>
    </row>
    <row r="517" spans="1:12" ht="18.75" x14ac:dyDescent="0.3">
      <c r="A517" s="10" t="s">
        <v>1039</v>
      </c>
      <c r="B517" s="11" t="s">
        <v>1040</v>
      </c>
      <c r="C517" s="15"/>
      <c r="D517" s="15">
        <v>31000</v>
      </c>
      <c r="E517" s="15">
        <f t="shared" si="24"/>
        <v>31000</v>
      </c>
      <c r="F517" s="6">
        <v>31000</v>
      </c>
      <c r="G517" s="15">
        <f t="shared" si="25"/>
        <v>0</v>
      </c>
      <c r="H517" s="6">
        <v>5000</v>
      </c>
      <c r="I517" s="6"/>
      <c r="J517" s="6"/>
      <c r="K517" s="6"/>
      <c r="L517" s="64">
        <f t="shared" si="26"/>
        <v>0</v>
      </c>
    </row>
    <row r="518" spans="1:12" ht="18.75" x14ac:dyDescent="0.3">
      <c r="A518" s="10" t="s">
        <v>1041</v>
      </c>
      <c r="B518" s="11" t="s">
        <v>1042</v>
      </c>
      <c r="C518" s="15"/>
      <c r="D518" s="15">
        <v>0</v>
      </c>
      <c r="E518" s="15">
        <f t="shared" si="24"/>
        <v>0</v>
      </c>
      <c r="F518" s="6"/>
      <c r="G518" s="15">
        <f t="shared" si="25"/>
        <v>0</v>
      </c>
      <c r="H518" s="6">
        <v>-130000</v>
      </c>
      <c r="I518" s="6"/>
      <c r="J518" s="6"/>
      <c r="K518" s="6"/>
      <c r="L518" s="64">
        <f t="shared" si="26"/>
        <v>0</v>
      </c>
    </row>
    <row r="519" spans="1:12" ht="18.75" x14ac:dyDescent="0.3">
      <c r="A519" s="10" t="s">
        <v>1043</v>
      </c>
      <c r="B519" s="11" t="s">
        <v>1044</v>
      </c>
      <c r="C519" s="15"/>
      <c r="D519" s="15">
        <v>400000</v>
      </c>
      <c r="E519" s="15">
        <f t="shared" si="24"/>
        <v>400000</v>
      </c>
      <c r="F519" s="6">
        <v>60000</v>
      </c>
      <c r="G519" s="15">
        <f t="shared" si="25"/>
        <v>340000</v>
      </c>
      <c r="H519" s="6">
        <v>273500</v>
      </c>
      <c r="I519" s="6"/>
      <c r="J519" s="6"/>
      <c r="K519" s="6"/>
      <c r="L519" s="64">
        <f t="shared" si="26"/>
        <v>0</v>
      </c>
    </row>
    <row r="520" spans="1:12" ht="18.75" x14ac:dyDescent="0.3">
      <c r="A520" s="10" t="s">
        <v>1045</v>
      </c>
      <c r="B520" s="11" t="s">
        <v>1046</v>
      </c>
      <c r="C520" s="15"/>
      <c r="D520" s="15">
        <v>728000</v>
      </c>
      <c r="E520" s="15">
        <f t="shared" si="24"/>
        <v>728000</v>
      </c>
      <c r="F520" s="6">
        <v>28000</v>
      </c>
      <c r="G520" s="15">
        <f t="shared" si="25"/>
        <v>700000</v>
      </c>
      <c r="H520" s="6"/>
      <c r="I520" s="6">
        <v>728986.54</v>
      </c>
      <c r="J520" s="6"/>
      <c r="K520" s="6"/>
      <c r="L520" s="64">
        <f t="shared" si="26"/>
        <v>728986.54</v>
      </c>
    </row>
    <row r="521" spans="1:12" ht="18.75" x14ac:dyDescent="0.3">
      <c r="A521" s="10" t="s">
        <v>1047</v>
      </c>
      <c r="B521" s="11" t="s">
        <v>1048</v>
      </c>
      <c r="C521" s="15">
        <v>10000</v>
      </c>
      <c r="D521" s="15">
        <v>75000</v>
      </c>
      <c r="E521" s="15">
        <f t="shared" si="24"/>
        <v>85000</v>
      </c>
      <c r="F521" s="6">
        <v>60000</v>
      </c>
      <c r="G521" s="15">
        <f t="shared" si="25"/>
        <v>25000</v>
      </c>
      <c r="H521" s="6"/>
      <c r="I521" s="6">
        <v>156641.10999999999</v>
      </c>
      <c r="J521" s="6">
        <v>0</v>
      </c>
      <c r="K521" s="6"/>
      <c r="L521" s="64">
        <f t="shared" si="26"/>
        <v>156641.10999999999</v>
      </c>
    </row>
    <row r="522" spans="1:12" ht="18.75" x14ac:dyDescent="0.3">
      <c r="A522" s="29" t="s">
        <v>1049</v>
      </c>
      <c r="B522" s="11" t="s">
        <v>1050</v>
      </c>
      <c r="C522" s="15"/>
      <c r="D522" s="15">
        <v>0</v>
      </c>
      <c r="E522" s="15">
        <f t="shared" si="24"/>
        <v>0</v>
      </c>
      <c r="F522" s="6"/>
      <c r="G522" s="15">
        <f t="shared" si="25"/>
        <v>0</v>
      </c>
      <c r="H522" s="32">
        <v>1000</v>
      </c>
      <c r="I522" s="6"/>
      <c r="J522" s="6"/>
      <c r="K522" s="6"/>
      <c r="L522" s="64">
        <f t="shared" si="26"/>
        <v>0</v>
      </c>
    </row>
    <row r="523" spans="1:12" ht="18.75" x14ac:dyDescent="0.3">
      <c r="A523" s="10" t="s">
        <v>1051</v>
      </c>
      <c r="B523" s="11" t="s">
        <v>1052</v>
      </c>
      <c r="C523" s="15"/>
      <c r="D523" s="15">
        <v>158000</v>
      </c>
      <c r="E523" s="15">
        <f t="shared" si="24"/>
        <v>158000</v>
      </c>
      <c r="F523" s="6">
        <v>60000</v>
      </c>
      <c r="G523" s="15">
        <f t="shared" si="25"/>
        <v>98000</v>
      </c>
      <c r="H523" s="6">
        <v>10000</v>
      </c>
      <c r="I523" s="6"/>
      <c r="J523" s="6"/>
      <c r="K523" s="6"/>
      <c r="L523" s="64">
        <f t="shared" si="26"/>
        <v>0</v>
      </c>
    </row>
    <row r="524" spans="1:12" ht="18.75" x14ac:dyDescent="0.3">
      <c r="A524" s="10" t="s">
        <v>1053</v>
      </c>
      <c r="B524" s="11" t="s">
        <v>1054</v>
      </c>
      <c r="C524" s="15"/>
      <c r="D524" s="15">
        <v>0</v>
      </c>
      <c r="E524" s="15">
        <f t="shared" si="24"/>
        <v>0</v>
      </c>
      <c r="F524" s="6"/>
      <c r="G524" s="15">
        <f t="shared" si="25"/>
        <v>0</v>
      </c>
      <c r="H524" s="32">
        <v>100000</v>
      </c>
      <c r="I524" s="6"/>
      <c r="J524" s="6"/>
      <c r="K524" s="6"/>
      <c r="L524" s="64">
        <f t="shared" si="26"/>
        <v>0</v>
      </c>
    </row>
    <row r="525" spans="1:12" ht="18.75" x14ac:dyDescent="0.3">
      <c r="A525" s="10" t="s">
        <v>1055</v>
      </c>
      <c r="B525" s="11" t="s">
        <v>1056</v>
      </c>
      <c r="C525" s="15"/>
      <c r="D525" s="15">
        <v>20000</v>
      </c>
      <c r="E525" s="15">
        <f t="shared" si="24"/>
        <v>20000</v>
      </c>
      <c r="F525" s="6">
        <v>20000</v>
      </c>
      <c r="G525" s="15">
        <f t="shared" si="25"/>
        <v>0</v>
      </c>
      <c r="H525" s="6"/>
      <c r="I525" s="6"/>
      <c r="J525" s="6"/>
      <c r="K525" s="6"/>
      <c r="L525" s="64">
        <f t="shared" si="26"/>
        <v>0</v>
      </c>
    </row>
    <row r="526" spans="1:12" ht="18.75" x14ac:dyDescent="0.3">
      <c r="A526" s="10" t="s">
        <v>1057</v>
      </c>
      <c r="B526" s="11" t="s">
        <v>1058</v>
      </c>
      <c r="C526" s="15"/>
      <c r="D526" s="15">
        <v>5000</v>
      </c>
      <c r="E526" s="15">
        <f t="shared" si="24"/>
        <v>5000</v>
      </c>
      <c r="F526" s="6">
        <v>5000</v>
      </c>
      <c r="G526" s="15">
        <f t="shared" si="25"/>
        <v>0</v>
      </c>
      <c r="H526" s="6"/>
      <c r="I526" s="6"/>
      <c r="J526" s="6"/>
      <c r="K526" s="6"/>
      <c r="L526" s="64">
        <f t="shared" si="26"/>
        <v>0</v>
      </c>
    </row>
    <row r="527" spans="1:12" ht="18.75" x14ac:dyDescent="0.3">
      <c r="A527" s="10" t="s">
        <v>1059</v>
      </c>
      <c r="B527" s="11" t="s">
        <v>1060</v>
      </c>
      <c r="C527" s="15"/>
      <c r="D527" s="15">
        <v>5000</v>
      </c>
      <c r="E527" s="15">
        <f t="shared" si="24"/>
        <v>5000</v>
      </c>
      <c r="F527" s="6">
        <v>5000</v>
      </c>
      <c r="G527" s="15">
        <f t="shared" si="25"/>
        <v>0</v>
      </c>
      <c r="H527" s="6"/>
      <c r="I527" s="6"/>
      <c r="J527" s="6"/>
      <c r="K527" s="6"/>
      <c r="L527" s="64">
        <f t="shared" si="26"/>
        <v>0</v>
      </c>
    </row>
    <row r="528" spans="1:12" ht="18.75" x14ac:dyDescent="0.3">
      <c r="A528" s="10" t="s">
        <v>1061</v>
      </c>
      <c r="B528" s="11" t="s">
        <v>1062</v>
      </c>
      <c r="C528" s="15"/>
      <c r="D528" s="15">
        <v>0</v>
      </c>
      <c r="E528" s="15">
        <f t="shared" si="24"/>
        <v>0</v>
      </c>
      <c r="F528" s="6"/>
      <c r="G528" s="15">
        <f t="shared" si="25"/>
        <v>0</v>
      </c>
      <c r="H528" s="6">
        <v>1000</v>
      </c>
      <c r="I528" s="6"/>
      <c r="J528" s="6"/>
      <c r="K528" s="6"/>
      <c r="L528" s="64">
        <f t="shared" si="26"/>
        <v>0</v>
      </c>
    </row>
    <row r="529" spans="1:12" ht="18.75" x14ac:dyDescent="0.3">
      <c r="A529" s="47" t="s">
        <v>1063</v>
      </c>
      <c r="B529" s="11" t="s">
        <v>1064</v>
      </c>
      <c r="C529" s="15"/>
      <c r="D529" s="15">
        <v>5000</v>
      </c>
      <c r="E529" s="15">
        <f t="shared" si="24"/>
        <v>5000</v>
      </c>
      <c r="F529" s="6">
        <v>5000</v>
      </c>
      <c r="G529" s="15">
        <f t="shared" si="25"/>
        <v>0</v>
      </c>
      <c r="H529" s="6"/>
      <c r="I529" s="6"/>
      <c r="J529" s="6"/>
      <c r="K529" s="6"/>
      <c r="L529" s="64">
        <f t="shared" si="26"/>
        <v>0</v>
      </c>
    </row>
    <row r="530" spans="1:12" ht="18.75" x14ac:dyDescent="0.3">
      <c r="A530" s="10" t="s">
        <v>1065</v>
      </c>
      <c r="B530" s="11" t="s">
        <v>1066</v>
      </c>
      <c r="C530" s="15"/>
      <c r="D530" s="15">
        <v>0</v>
      </c>
      <c r="E530" s="15">
        <f t="shared" si="24"/>
        <v>0</v>
      </c>
      <c r="F530" s="6"/>
      <c r="G530" s="15">
        <f t="shared" si="25"/>
        <v>0</v>
      </c>
      <c r="H530" s="6">
        <v>3000</v>
      </c>
      <c r="I530" s="6"/>
      <c r="J530" s="6"/>
      <c r="K530" s="6"/>
      <c r="L530" s="64">
        <f t="shared" si="26"/>
        <v>0</v>
      </c>
    </row>
    <row r="531" spans="1:12" ht="18.75" x14ac:dyDescent="0.3">
      <c r="A531" s="47" t="s">
        <v>1455</v>
      </c>
      <c r="B531" s="11" t="s">
        <v>1068</v>
      </c>
      <c r="C531" s="15">
        <v>20000</v>
      </c>
      <c r="D531" s="15">
        <v>10000</v>
      </c>
      <c r="E531" s="15">
        <f t="shared" si="24"/>
        <v>30000</v>
      </c>
      <c r="F531" s="6">
        <v>20000</v>
      </c>
      <c r="G531" s="15">
        <f t="shared" si="25"/>
        <v>10000</v>
      </c>
      <c r="H531" s="6">
        <v>0</v>
      </c>
      <c r="I531" s="6">
        <v>50000</v>
      </c>
      <c r="J531" s="6"/>
      <c r="K531" s="6"/>
      <c r="L531" s="64">
        <f t="shared" si="26"/>
        <v>50000</v>
      </c>
    </row>
    <row r="532" spans="1:12" ht="18.75" x14ac:dyDescent="0.3">
      <c r="A532" s="29" t="s">
        <v>1069</v>
      </c>
      <c r="B532" s="11" t="s">
        <v>1070</v>
      </c>
      <c r="C532" s="15"/>
      <c r="D532" s="15">
        <v>0</v>
      </c>
      <c r="E532" s="15">
        <f t="shared" si="24"/>
        <v>0</v>
      </c>
      <c r="F532" s="6"/>
      <c r="G532" s="15">
        <f t="shared" si="25"/>
        <v>0</v>
      </c>
      <c r="H532" s="32">
        <v>3000</v>
      </c>
      <c r="I532" s="6"/>
      <c r="J532" s="6"/>
      <c r="K532" s="6"/>
      <c r="L532" s="64">
        <f t="shared" si="26"/>
        <v>0</v>
      </c>
    </row>
    <row r="533" spans="1:12" ht="18.75" x14ac:dyDescent="0.3">
      <c r="A533" s="47" t="s">
        <v>1071</v>
      </c>
      <c r="B533" s="11" t="s">
        <v>1072</v>
      </c>
      <c r="C533" s="15"/>
      <c r="D533" s="15">
        <v>5000</v>
      </c>
      <c r="E533" s="15">
        <f t="shared" si="24"/>
        <v>5000</v>
      </c>
      <c r="F533" s="6">
        <v>5000</v>
      </c>
      <c r="G533" s="15">
        <f t="shared" si="25"/>
        <v>0</v>
      </c>
      <c r="H533" s="6"/>
      <c r="I533" s="6"/>
      <c r="J533" s="6"/>
      <c r="K533" s="6"/>
      <c r="L533" s="64">
        <f t="shared" si="26"/>
        <v>0</v>
      </c>
    </row>
    <row r="534" spans="1:12" ht="18.75" x14ac:dyDescent="0.3">
      <c r="A534" s="29" t="s">
        <v>1073</v>
      </c>
      <c r="B534" s="11" t="s">
        <v>1074</v>
      </c>
      <c r="C534" s="15"/>
      <c r="D534" s="15">
        <v>3000</v>
      </c>
      <c r="E534" s="15">
        <f t="shared" si="24"/>
        <v>3000</v>
      </c>
      <c r="F534" s="6">
        <v>3000</v>
      </c>
      <c r="G534" s="15">
        <f t="shared" si="25"/>
        <v>0</v>
      </c>
      <c r="H534" s="6"/>
      <c r="I534" s="6"/>
      <c r="J534" s="6"/>
      <c r="K534" s="6"/>
      <c r="L534" s="64">
        <f t="shared" si="26"/>
        <v>0</v>
      </c>
    </row>
    <row r="535" spans="1:12" ht="18.75" x14ac:dyDescent="0.3">
      <c r="A535" s="10" t="s">
        <v>1075</v>
      </c>
      <c r="B535" s="11" t="s">
        <v>1076</v>
      </c>
      <c r="C535" s="15"/>
      <c r="D535" s="15">
        <v>5000</v>
      </c>
      <c r="E535" s="15">
        <f t="shared" si="24"/>
        <v>5000</v>
      </c>
      <c r="F535" s="6">
        <v>5000</v>
      </c>
      <c r="G535" s="15">
        <f t="shared" si="25"/>
        <v>0</v>
      </c>
      <c r="H535" s="6">
        <v>5000</v>
      </c>
      <c r="I535" s="6"/>
      <c r="J535" s="6"/>
      <c r="K535" s="6"/>
      <c r="L535" s="64">
        <f t="shared" si="26"/>
        <v>0</v>
      </c>
    </row>
    <row r="536" spans="1:12" ht="18.75" x14ac:dyDescent="0.3">
      <c r="A536" s="10" t="s">
        <v>1078</v>
      </c>
      <c r="B536" s="11" t="s">
        <v>1079</v>
      </c>
      <c r="C536" s="15"/>
      <c r="D536" s="15">
        <v>305000</v>
      </c>
      <c r="E536" s="15">
        <f t="shared" si="24"/>
        <v>305000</v>
      </c>
      <c r="F536" s="6">
        <v>60000</v>
      </c>
      <c r="G536" s="15">
        <f t="shared" si="25"/>
        <v>245000</v>
      </c>
      <c r="H536" s="6"/>
      <c r="I536" s="6"/>
      <c r="J536" s="6">
        <v>504220</v>
      </c>
      <c r="K536" s="6"/>
      <c r="L536" s="64">
        <f t="shared" si="26"/>
        <v>504220</v>
      </c>
    </row>
    <row r="537" spans="1:12" ht="18.75" x14ac:dyDescent="0.3">
      <c r="A537" s="29" t="s">
        <v>1080</v>
      </c>
      <c r="B537" s="11" t="s">
        <v>1081</v>
      </c>
      <c r="C537" s="15"/>
      <c r="D537" s="15">
        <v>23000</v>
      </c>
      <c r="E537" s="15">
        <f t="shared" si="24"/>
        <v>23000</v>
      </c>
      <c r="F537" s="6">
        <v>23000</v>
      </c>
      <c r="G537" s="15">
        <f t="shared" si="25"/>
        <v>0</v>
      </c>
      <c r="H537" s="32">
        <v>5700</v>
      </c>
      <c r="I537" s="6"/>
      <c r="J537" s="6"/>
      <c r="K537" s="6"/>
      <c r="L537" s="64">
        <f t="shared" si="26"/>
        <v>0</v>
      </c>
    </row>
    <row r="538" spans="1:12" ht="18.75" x14ac:dyDescent="0.3">
      <c r="A538" s="10" t="s">
        <v>1082</v>
      </c>
      <c r="B538" s="11" t="s">
        <v>1083</v>
      </c>
      <c r="C538" s="15"/>
      <c r="D538" s="15">
        <v>20000</v>
      </c>
      <c r="E538" s="15">
        <f t="shared" si="24"/>
        <v>20000</v>
      </c>
      <c r="F538" s="6">
        <v>20000</v>
      </c>
      <c r="G538" s="15">
        <f t="shared" si="25"/>
        <v>0</v>
      </c>
      <c r="H538" s="6">
        <v>3000</v>
      </c>
      <c r="I538" s="6">
        <v>0</v>
      </c>
      <c r="J538" s="6"/>
      <c r="K538" s="6"/>
      <c r="L538" s="64">
        <f t="shared" si="26"/>
        <v>0</v>
      </c>
    </row>
    <row r="539" spans="1:12" ht="18.75" x14ac:dyDescent="0.3">
      <c r="A539" s="10" t="s">
        <v>1084</v>
      </c>
      <c r="B539" s="11" t="s">
        <v>1085</v>
      </c>
      <c r="C539" s="15"/>
      <c r="D539" s="15">
        <v>20000</v>
      </c>
      <c r="E539" s="15">
        <f t="shared" si="24"/>
        <v>20000</v>
      </c>
      <c r="F539" s="6">
        <v>20000</v>
      </c>
      <c r="G539" s="15">
        <f t="shared" si="25"/>
        <v>0</v>
      </c>
      <c r="H539" s="6"/>
      <c r="I539" s="6"/>
      <c r="J539" s="6"/>
      <c r="K539" s="6"/>
      <c r="L539" s="64">
        <f t="shared" si="26"/>
        <v>0</v>
      </c>
    </row>
    <row r="540" spans="1:12" ht="18.75" x14ac:dyDescent="0.3">
      <c r="A540" s="10" t="s">
        <v>1086</v>
      </c>
      <c r="B540" s="11" t="s">
        <v>1087</v>
      </c>
      <c r="C540" s="15"/>
      <c r="D540" s="15">
        <v>60000</v>
      </c>
      <c r="E540" s="15">
        <f t="shared" si="24"/>
        <v>60000</v>
      </c>
      <c r="F540" s="6">
        <v>60000</v>
      </c>
      <c r="G540" s="15">
        <f t="shared" si="25"/>
        <v>0</v>
      </c>
      <c r="H540" s="6"/>
      <c r="I540" s="6"/>
      <c r="J540" s="6"/>
      <c r="K540" s="6"/>
      <c r="L540" s="64">
        <f t="shared" si="26"/>
        <v>0</v>
      </c>
    </row>
    <row r="541" spans="1:12" ht="18.75" x14ac:dyDescent="0.3">
      <c r="A541" s="10" t="s">
        <v>1088</v>
      </c>
      <c r="B541" s="11" t="s">
        <v>1089</v>
      </c>
      <c r="C541" s="15"/>
      <c r="D541" s="15">
        <v>0</v>
      </c>
      <c r="E541" s="15">
        <f t="shared" si="24"/>
        <v>0</v>
      </c>
      <c r="F541" s="6"/>
      <c r="G541" s="15">
        <f t="shared" si="25"/>
        <v>0</v>
      </c>
      <c r="H541" s="6">
        <v>3100</v>
      </c>
      <c r="I541" s="6"/>
      <c r="J541" s="6"/>
      <c r="K541" s="6"/>
      <c r="L541" s="64">
        <f t="shared" si="26"/>
        <v>0</v>
      </c>
    </row>
    <row r="542" spans="1:12" ht="18.75" x14ac:dyDescent="0.3">
      <c r="A542" s="10" t="s">
        <v>1090</v>
      </c>
      <c r="B542" s="11" t="s">
        <v>1091</v>
      </c>
      <c r="C542" s="15"/>
      <c r="D542" s="15">
        <v>22000</v>
      </c>
      <c r="E542" s="15">
        <f t="shared" si="24"/>
        <v>22000</v>
      </c>
      <c r="F542" s="6">
        <v>20000</v>
      </c>
      <c r="G542" s="15">
        <f t="shared" si="25"/>
        <v>2000</v>
      </c>
      <c r="H542" s="6"/>
      <c r="I542" s="6"/>
      <c r="J542" s="6"/>
      <c r="K542" s="6"/>
      <c r="L542" s="64">
        <f t="shared" si="26"/>
        <v>0</v>
      </c>
    </row>
    <row r="543" spans="1:12" ht="18.75" x14ac:dyDescent="0.3">
      <c r="A543" s="10" t="s">
        <v>1092</v>
      </c>
      <c r="B543" s="11" t="s">
        <v>1093</v>
      </c>
      <c r="C543" s="15"/>
      <c r="D543" s="15">
        <v>4000</v>
      </c>
      <c r="E543" s="15">
        <f t="shared" si="24"/>
        <v>4000</v>
      </c>
      <c r="F543" s="6">
        <v>4000</v>
      </c>
      <c r="G543" s="15">
        <f t="shared" si="25"/>
        <v>0</v>
      </c>
      <c r="H543" s="6">
        <v>18000</v>
      </c>
      <c r="I543" s="6"/>
      <c r="J543" s="6"/>
      <c r="K543" s="6"/>
      <c r="L543" s="64">
        <f t="shared" si="26"/>
        <v>0</v>
      </c>
    </row>
    <row r="544" spans="1:12" ht="18.75" x14ac:dyDescent="0.3">
      <c r="A544" s="10" t="s">
        <v>1094</v>
      </c>
      <c r="B544" s="11" t="s">
        <v>1095</v>
      </c>
      <c r="C544" s="15"/>
      <c r="D544" s="15">
        <v>22000</v>
      </c>
      <c r="E544" s="15">
        <f t="shared" si="24"/>
        <v>22000</v>
      </c>
      <c r="F544" s="6">
        <v>20000</v>
      </c>
      <c r="G544" s="15">
        <f t="shared" si="25"/>
        <v>2000</v>
      </c>
      <c r="H544" s="6">
        <v>18000</v>
      </c>
      <c r="I544" s="6"/>
      <c r="J544" s="6"/>
      <c r="K544" s="6"/>
      <c r="L544" s="64">
        <f t="shared" si="26"/>
        <v>0</v>
      </c>
    </row>
    <row r="545" spans="1:12" ht="18.75" x14ac:dyDescent="0.3">
      <c r="A545" s="29" t="s">
        <v>1096</v>
      </c>
      <c r="B545" s="11" t="s">
        <v>1097</v>
      </c>
      <c r="C545" s="15"/>
      <c r="D545" s="15">
        <v>4000</v>
      </c>
      <c r="E545" s="15">
        <f t="shared" si="24"/>
        <v>4000</v>
      </c>
      <c r="F545" s="6">
        <v>4000</v>
      </c>
      <c r="G545" s="15">
        <f t="shared" si="25"/>
        <v>0</v>
      </c>
      <c r="H545" s="32">
        <v>18000</v>
      </c>
      <c r="I545" s="6"/>
      <c r="J545" s="6"/>
      <c r="K545" s="6"/>
      <c r="L545" s="64">
        <f t="shared" si="26"/>
        <v>0</v>
      </c>
    </row>
    <row r="546" spans="1:12" ht="18.75" x14ac:dyDescent="0.3">
      <c r="A546" s="10" t="s">
        <v>1098</v>
      </c>
      <c r="B546" s="11" t="s">
        <v>1099</v>
      </c>
      <c r="C546" s="15"/>
      <c r="D546" s="15">
        <v>4000</v>
      </c>
      <c r="E546" s="15">
        <f t="shared" si="24"/>
        <v>4000</v>
      </c>
      <c r="F546" s="6">
        <v>4000</v>
      </c>
      <c r="G546" s="15">
        <f t="shared" si="25"/>
        <v>0</v>
      </c>
      <c r="H546" s="6">
        <v>18000</v>
      </c>
      <c r="I546" s="6"/>
      <c r="J546" s="6"/>
      <c r="K546" s="6"/>
      <c r="L546" s="64">
        <f t="shared" si="26"/>
        <v>0</v>
      </c>
    </row>
    <row r="547" spans="1:12" ht="18.75" x14ac:dyDescent="0.3">
      <c r="A547" s="47" t="s">
        <v>1100</v>
      </c>
      <c r="B547" s="11" t="s">
        <v>1101</v>
      </c>
      <c r="C547" s="15"/>
      <c r="D547" s="15">
        <v>5000</v>
      </c>
      <c r="E547" s="15">
        <f t="shared" si="24"/>
        <v>5000</v>
      </c>
      <c r="F547" s="6">
        <v>5000</v>
      </c>
      <c r="G547" s="15">
        <f t="shared" si="25"/>
        <v>0</v>
      </c>
      <c r="H547" s="6"/>
      <c r="I547" s="6"/>
      <c r="J547" s="6"/>
      <c r="K547" s="6"/>
      <c r="L547" s="64">
        <f t="shared" si="26"/>
        <v>0</v>
      </c>
    </row>
    <row r="548" spans="1:12" ht="18.75" x14ac:dyDescent="0.3">
      <c r="A548" s="29" t="s">
        <v>1102</v>
      </c>
      <c r="B548" s="11" t="s">
        <v>1103</v>
      </c>
      <c r="C548" s="15"/>
      <c r="D548" s="15">
        <v>0</v>
      </c>
      <c r="E548" s="15">
        <f t="shared" si="24"/>
        <v>0</v>
      </c>
      <c r="F548" s="6"/>
      <c r="G548" s="15">
        <f t="shared" si="25"/>
        <v>0</v>
      </c>
      <c r="H548" s="6">
        <v>9000</v>
      </c>
      <c r="I548" s="6"/>
      <c r="J548" s="6"/>
      <c r="K548" s="6"/>
      <c r="L548" s="64">
        <f t="shared" si="26"/>
        <v>0</v>
      </c>
    </row>
    <row r="549" spans="1:12" ht="18.75" x14ac:dyDescent="0.3">
      <c r="A549" s="10" t="s">
        <v>1104</v>
      </c>
      <c r="B549" s="11" t="s">
        <v>1105</v>
      </c>
      <c r="C549" s="15"/>
      <c r="D549" s="15">
        <v>0</v>
      </c>
      <c r="E549" s="15">
        <f t="shared" si="24"/>
        <v>0</v>
      </c>
      <c r="F549" s="6"/>
      <c r="G549" s="15">
        <f t="shared" si="25"/>
        <v>0</v>
      </c>
      <c r="H549" s="6">
        <v>1000</v>
      </c>
      <c r="I549" s="6"/>
      <c r="J549" s="6"/>
      <c r="K549" s="6"/>
      <c r="L549" s="64">
        <f t="shared" si="26"/>
        <v>0</v>
      </c>
    </row>
    <row r="550" spans="1:12" ht="18.75" x14ac:dyDescent="0.3">
      <c r="A550" s="10" t="s">
        <v>1106</v>
      </c>
      <c r="B550" s="11" t="s">
        <v>1107</v>
      </c>
      <c r="C550" s="15"/>
      <c r="D550" s="15">
        <v>0</v>
      </c>
      <c r="E550" s="15">
        <f t="shared" si="24"/>
        <v>0</v>
      </c>
      <c r="F550" s="6"/>
      <c r="G550" s="15">
        <f t="shared" si="25"/>
        <v>0</v>
      </c>
      <c r="H550" s="6">
        <v>2000</v>
      </c>
      <c r="I550" s="6"/>
      <c r="J550" s="6"/>
      <c r="K550" s="6"/>
      <c r="L550" s="64">
        <f t="shared" si="26"/>
        <v>0</v>
      </c>
    </row>
    <row r="551" spans="1:12" ht="18.75" x14ac:dyDescent="0.3">
      <c r="A551" s="10" t="s">
        <v>1108</v>
      </c>
      <c r="B551" s="11" t="s">
        <v>1109</v>
      </c>
      <c r="C551" s="15"/>
      <c r="D551" s="15">
        <v>93000</v>
      </c>
      <c r="E551" s="15">
        <f t="shared" si="24"/>
        <v>93000</v>
      </c>
      <c r="F551" s="6">
        <v>58000</v>
      </c>
      <c r="G551" s="15">
        <f t="shared" si="25"/>
        <v>35000</v>
      </c>
      <c r="H551" s="6">
        <v>5000</v>
      </c>
      <c r="I551" s="6"/>
      <c r="J551" s="6"/>
      <c r="K551" s="6"/>
      <c r="L551" s="64">
        <f t="shared" si="26"/>
        <v>0</v>
      </c>
    </row>
    <row r="552" spans="1:12" ht="18.75" x14ac:dyDescent="0.3">
      <c r="A552" s="10" t="s">
        <v>1110</v>
      </c>
      <c r="B552" s="11" t="s">
        <v>1111</v>
      </c>
      <c r="C552" s="15"/>
      <c r="D552" s="15">
        <v>45000</v>
      </c>
      <c r="E552" s="15">
        <f t="shared" si="24"/>
        <v>45000</v>
      </c>
      <c r="F552" s="6">
        <v>45000</v>
      </c>
      <c r="G552" s="15">
        <f t="shared" si="25"/>
        <v>0</v>
      </c>
      <c r="H552" s="6"/>
      <c r="I552" s="6">
        <v>83920</v>
      </c>
      <c r="J552" s="6"/>
      <c r="K552" s="6"/>
      <c r="L552" s="64">
        <f t="shared" si="26"/>
        <v>83920</v>
      </c>
    </row>
    <row r="553" spans="1:12" ht="18.75" x14ac:dyDescent="0.3">
      <c r="A553" s="10" t="s">
        <v>1112</v>
      </c>
      <c r="B553" s="11" t="s">
        <v>1113</v>
      </c>
      <c r="C553" s="15"/>
      <c r="D553" s="15">
        <v>2000</v>
      </c>
      <c r="E553" s="15">
        <f t="shared" si="24"/>
        <v>2000</v>
      </c>
      <c r="F553" s="6">
        <v>2000</v>
      </c>
      <c r="G553" s="15">
        <f t="shared" si="25"/>
        <v>0</v>
      </c>
      <c r="H553" s="6"/>
      <c r="I553" s="6"/>
      <c r="J553" s="6"/>
      <c r="K553" s="6"/>
      <c r="L553" s="64">
        <f t="shared" si="26"/>
        <v>0</v>
      </c>
    </row>
    <row r="554" spans="1:12" ht="18.75" x14ac:dyDescent="0.3">
      <c r="A554" s="47" t="s">
        <v>1114</v>
      </c>
      <c r="B554" s="11" t="s">
        <v>1115</v>
      </c>
      <c r="C554" s="15"/>
      <c r="D554" s="15">
        <v>5000</v>
      </c>
      <c r="E554" s="15">
        <f t="shared" si="24"/>
        <v>5000</v>
      </c>
      <c r="F554" s="6">
        <v>5000</v>
      </c>
      <c r="G554" s="15">
        <f t="shared" si="25"/>
        <v>0</v>
      </c>
      <c r="H554" s="6"/>
      <c r="I554" s="6"/>
      <c r="J554" s="6"/>
      <c r="K554" s="6"/>
      <c r="L554" s="64">
        <f t="shared" si="26"/>
        <v>0</v>
      </c>
    </row>
    <row r="555" spans="1:12" ht="18.75" x14ac:dyDescent="0.3">
      <c r="A555" s="47" t="s">
        <v>1116</v>
      </c>
      <c r="B555" s="11" t="s">
        <v>1117</v>
      </c>
      <c r="C555" s="15"/>
      <c r="D555" s="15">
        <v>15000</v>
      </c>
      <c r="E555" s="15">
        <f t="shared" si="24"/>
        <v>15000</v>
      </c>
      <c r="F555" s="6">
        <v>15000</v>
      </c>
      <c r="G555" s="15">
        <f t="shared" si="25"/>
        <v>0</v>
      </c>
      <c r="H555" s="50">
        <v>5700</v>
      </c>
      <c r="I555" s="6"/>
      <c r="J555" s="6"/>
      <c r="K555" s="6"/>
      <c r="L555" s="64">
        <f t="shared" si="26"/>
        <v>0</v>
      </c>
    </row>
    <row r="556" spans="1:12" ht="18.75" x14ac:dyDescent="0.3">
      <c r="A556" s="10" t="s">
        <v>1118</v>
      </c>
      <c r="B556" s="11" t="s">
        <v>1119</v>
      </c>
      <c r="C556" s="15"/>
      <c r="D556" s="15">
        <v>0</v>
      </c>
      <c r="E556" s="15">
        <f t="shared" si="24"/>
        <v>0</v>
      </c>
      <c r="F556" s="6"/>
      <c r="G556" s="15">
        <f t="shared" si="25"/>
        <v>0</v>
      </c>
      <c r="H556" s="6">
        <v>3000</v>
      </c>
      <c r="I556" s="6"/>
      <c r="J556" s="6"/>
      <c r="K556" s="6"/>
      <c r="L556" s="64">
        <f t="shared" si="26"/>
        <v>0</v>
      </c>
    </row>
    <row r="557" spans="1:12" ht="18.75" x14ac:dyDescent="0.3">
      <c r="A557" s="10" t="s">
        <v>1120</v>
      </c>
      <c r="B557" s="11" t="s">
        <v>1121</v>
      </c>
      <c r="C557" s="15"/>
      <c r="D557" s="15">
        <v>4000</v>
      </c>
      <c r="E557" s="15">
        <f t="shared" si="24"/>
        <v>4000</v>
      </c>
      <c r="F557" s="6">
        <v>4000</v>
      </c>
      <c r="G557" s="15">
        <f t="shared" si="25"/>
        <v>0</v>
      </c>
      <c r="H557" s="6"/>
      <c r="I557" s="6"/>
      <c r="J557" s="6"/>
      <c r="K557" s="6"/>
      <c r="L557" s="64">
        <f t="shared" si="26"/>
        <v>0</v>
      </c>
    </row>
    <row r="558" spans="1:12" ht="18.75" x14ac:dyDescent="0.3">
      <c r="A558" s="10" t="s">
        <v>1122</v>
      </c>
      <c r="B558" s="11" t="s">
        <v>1123</v>
      </c>
      <c r="C558" s="15"/>
      <c r="D558" s="15">
        <v>63000</v>
      </c>
      <c r="E558" s="15">
        <f t="shared" si="24"/>
        <v>63000</v>
      </c>
      <c r="F558" s="6">
        <v>60000</v>
      </c>
      <c r="G558" s="15">
        <f t="shared" si="25"/>
        <v>3000</v>
      </c>
      <c r="H558" s="6">
        <v>20000</v>
      </c>
      <c r="I558" s="6">
        <v>39763.9</v>
      </c>
      <c r="J558" s="6"/>
      <c r="K558" s="6"/>
      <c r="L558" s="64">
        <f t="shared" si="26"/>
        <v>39763.9</v>
      </c>
    </row>
    <row r="559" spans="1:12" ht="18.75" x14ac:dyDescent="0.3">
      <c r="A559" s="10" t="s">
        <v>1124</v>
      </c>
      <c r="B559" s="11" t="s">
        <v>1125</v>
      </c>
      <c r="C559" s="15"/>
      <c r="D559" s="15">
        <v>480000</v>
      </c>
      <c r="E559" s="15">
        <f t="shared" si="24"/>
        <v>480000</v>
      </c>
      <c r="F559" s="6">
        <v>60000</v>
      </c>
      <c r="G559" s="15">
        <f t="shared" si="25"/>
        <v>420000</v>
      </c>
      <c r="H559" s="6"/>
      <c r="I559" s="6"/>
      <c r="J559" s="6"/>
      <c r="K559" s="6"/>
      <c r="L559" s="64">
        <f t="shared" si="26"/>
        <v>0</v>
      </c>
    </row>
    <row r="560" spans="1:12" ht="18.75" x14ac:dyDescent="0.3">
      <c r="A560" s="10" t="s">
        <v>1126</v>
      </c>
      <c r="B560" s="11" t="s">
        <v>1127</v>
      </c>
      <c r="C560" s="15"/>
      <c r="D560" s="15">
        <v>40000</v>
      </c>
      <c r="E560" s="15">
        <f t="shared" si="24"/>
        <v>40000</v>
      </c>
      <c r="F560" s="6">
        <v>20000</v>
      </c>
      <c r="G560" s="15">
        <f t="shared" si="25"/>
        <v>20000</v>
      </c>
      <c r="H560" s="6">
        <v>123000</v>
      </c>
      <c r="I560" s="6"/>
      <c r="J560" s="6"/>
      <c r="K560" s="6"/>
      <c r="L560" s="64">
        <f t="shared" si="26"/>
        <v>0</v>
      </c>
    </row>
    <row r="561" spans="1:12" ht="18.75" x14ac:dyDescent="0.3">
      <c r="A561" s="10" t="s">
        <v>1128</v>
      </c>
      <c r="B561" s="11" t="s">
        <v>1129</v>
      </c>
      <c r="C561" s="15"/>
      <c r="D561" s="15">
        <v>30000</v>
      </c>
      <c r="E561" s="15">
        <f t="shared" si="24"/>
        <v>30000</v>
      </c>
      <c r="F561" s="6">
        <v>30000</v>
      </c>
      <c r="G561" s="15">
        <f t="shared" si="25"/>
        <v>0</v>
      </c>
      <c r="H561" s="6"/>
      <c r="I561" s="6"/>
      <c r="J561" s="6"/>
      <c r="K561" s="6"/>
      <c r="L561" s="64">
        <f t="shared" si="26"/>
        <v>0</v>
      </c>
    </row>
    <row r="562" spans="1:12" ht="18.75" x14ac:dyDescent="0.3">
      <c r="A562" s="10" t="s">
        <v>1130</v>
      </c>
      <c r="B562" s="11" t="s">
        <v>1131</v>
      </c>
      <c r="C562" s="15"/>
      <c r="D562" s="15">
        <v>30000</v>
      </c>
      <c r="E562" s="15">
        <f t="shared" si="24"/>
        <v>30000</v>
      </c>
      <c r="F562" s="6">
        <v>30000</v>
      </c>
      <c r="G562" s="15">
        <f t="shared" si="25"/>
        <v>0</v>
      </c>
      <c r="H562" s="6"/>
      <c r="I562" s="6"/>
      <c r="J562" s="6"/>
      <c r="K562" s="6"/>
      <c r="L562" s="64">
        <f t="shared" si="26"/>
        <v>0</v>
      </c>
    </row>
    <row r="563" spans="1:12" ht="18.75" x14ac:dyDescent="0.3">
      <c r="A563" s="10" t="s">
        <v>1132</v>
      </c>
      <c r="B563" s="11" t="s">
        <v>1133</v>
      </c>
      <c r="C563" s="15"/>
      <c r="D563" s="15">
        <v>250000</v>
      </c>
      <c r="E563" s="15">
        <f t="shared" si="24"/>
        <v>250000</v>
      </c>
      <c r="F563" s="6">
        <v>60000</v>
      </c>
      <c r="G563" s="15">
        <f t="shared" si="25"/>
        <v>190000</v>
      </c>
      <c r="H563" s="6"/>
      <c r="I563" s="6"/>
      <c r="J563" s="6"/>
      <c r="K563" s="6"/>
      <c r="L563" s="64">
        <f t="shared" si="26"/>
        <v>0</v>
      </c>
    </row>
    <row r="564" spans="1:12" ht="18.75" x14ac:dyDescent="0.3">
      <c r="A564" s="10" t="s">
        <v>1134</v>
      </c>
      <c r="B564" s="11" t="s">
        <v>1135</v>
      </c>
      <c r="C564" s="15"/>
      <c r="D564" s="15">
        <v>10000</v>
      </c>
      <c r="E564" s="15">
        <f t="shared" si="24"/>
        <v>10000</v>
      </c>
      <c r="F564" s="6">
        <v>10000</v>
      </c>
      <c r="G564" s="15">
        <f t="shared" si="25"/>
        <v>0</v>
      </c>
      <c r="H564" s="6"/>
      <c r="I564" s="6"/>
      <c r="J564" s="6"/>
      <c r="K564" s="6"/>
      <c r="L564" s="64">
        <f t="shared" si="26"/>
        <v>0</v>
      </c>
    </row>
    <row r="565" spans="1:12" ht="18.75" x14ac:dyDescent="0.3">
      <c r="A565" s="10" t="s">
        <v>1136</v>
      </c>
      <c r="B565" s="11" t="s">
        <v>1137</v>
      </c>
      <c r="C565" s="15"/>
      <c r="D565" s="15">
        <v>3000</v>
      </c>
      <c r="E565" s="15">
        <f t="shared" si="24"/>
        <v>3000</v>
      </c>
      <c r="F565" s="6">
        <v>3000</v>
      </c>
      <c r="G565" s="15">
        <f t="shared" si="25"/>
        <v>0</v>
      </c>
      <c r="H565" s="6"/>
      <c r="I565" s="6"/>
      <c r="J565" s="6"/>
      <c r="K565" s="6"/>
      <c r="L565" s="64">
        <f t="shared" si="26"/>
        <v>0</v>
      </c>
    </row>
    <row r="566" spans="1:12" ht="18.75" x14ac:dyDescent="0.3">
      <c r="A566" s="10" t="s">
        <v>1138</v>
      </c>
      <c r="B566" s="11" t="s">
        <v>1139</v>
      </c>
      <c r="C566" s="15"/>
      <c r="D566" s="15">
        <v>3000</v>
      </c>
      <c r="E566" s="15">
        <f t="shared" si="24"/>
        <v>3000</v>
      </c>
      <c r="F566" s="6">
        <v>3000</v>
      </c>
      <c r="G566" s="15">
        <f t="shared" si="25"/>
        <v>0</v>
      </c>
      <c r="H566" s="6"/>
      <c r="I566" s="6"/>
      <c r="J566" s="6"/>
      <c r="K566" s="6"/>
      <c r="L566" s="64">
        <f t="shared" si="26"/>
        <v>0</v>
      </c>
    </row>
    <row r="567" spans="1:12" ht="18.75" x14ac:dyDescent="0.3">
      <c r="A567" s="10" t="s">
        <v>1140</v>
      </c>
      <c r="B567" s="11" t="s">
        <v>1141</v>
      </c>
      <c r="C567" s="15"/>
      <c r="D567" s="15">
        <v>15000</v>
      </c>
      <c r="E567" s="15">
        <f t="shared" si="24"/>
        <v>15000</v>
      </c>
      <c r="F567" s="6">
        <v>15000</v>
      </c>
      <c r="G567" s="15">
        <f t="shared" si="25"/>
        <v>0</v>
      </c>
      <c r="H567" s="6"/>
      <c r="I567" s="6"/>
      <c r="J567" s="6"/>
      <c r="K567" s="6"/>
      <c r="L567" s="64">
        <f t="shared" si="26"/>
        <v>0</v>
      </c>
    </row>
    <row r="568" spans="1:12" ht="18.75" x14ac:dyDescent="0.3">
      <c r="A568" s="10" t="s">
        <v>1142</v>
      </c>
      <c r="B568" s="11" t="s">
        <v>1143</v>
      </c>
      <c r="C568" s="15"/>
      <c r="D568" s="15">
        <v>40000</v>
      </c>
      <c r="E568" s="15">
        <f t="shared" si="24"/>
        <v>40000</v>
      </c>
      <c r="F568" s="6">
        <v>40000</v>
      </c>
      <c r="G568" s="15">
        <f t="shared" si="25"/>
        <v>0</v>
      </c>
      <c r="H568" s="6"/>
      <c r="I568" s="6"/>
      <c r="J568" s="6"/>
      <c r="K568" s="6"/>
      <c r="L568" s="64">
        <f t="shared" si="26"/>
        <v>0</v>
      </c>
    </row>
    <row r="569" spans="1:12" ht="18.75" x14ac:dyDescent="0.3">
      <c r="A569" s="10" t="s">
        <v>1144</v>
      </c>
      <c r="B569" s="11" t="s">
        <v>1145</v>
      </c>
      <c r="C569" s="15"/>
      <c r="D569" s="15">
        <v>5000</v>
      </c>
      <c r="E569" s="15">
        <f t="shared" si="24"/>
        <v>5000</v>
      </c>
      <c r="F569" s="6">
        <v>5000</v>
      </c>
      <c r="G569" s="15">
        <f t="shared" si="25"/>
        <v>0</v>
      </c>
      <c r="H569" s="6"/>
      <c r="I569" s="6"/>
      <c r="J569" s="6"/>
      <c r="K569" s="6"/>
      <c r="L569" s="64">
        <f t="shared" si="26"/>
        <v>0</v>
      </c>
    </row>
    <row r="570" spans="1:12" ht="18.75" x14ac:dyDescent="0.3">
      <c r="A570" s="10"/>
      <c r="B570" s="11" t="s">
        <v>1147</v>
      </c>
      <c r="C570" s="15"/>
      <c r="D570" s="15">
        <v>0</v>
      </c>
      <c r="E570" s="15">
        <f t="shared" si="24"/>
        <v>0</v>
      </c>
      <c r="F570" s="6">
        <v>0</v>
      </c>
      <c r="G570" s="15">
        <f t="shared" si="25"/>
        <v>0</v>
      </c>
      <c r="H570" s="6"/>
      <c r="I570" s="6"/>
      <c r="J570" s="6">
        <v>0</v>
      </c>
      <c r="K570" s="6"/>
      <c r="L570" s="64">
        <f t="shared" si="26"/>
        <v>0</v>
      </c>
    </row>
    <row r="571" spans="1:12" ht="18.75" x14ac:dyDescent="0.3">
      <c r="A571" s="10" t="s">
        <v>1148</v>
      </c>
      <c r="B571" s="11" t="s">
        <v>1149</v>
      </c>
      <c r="C571" s="15"/>
      <c r="D571" s="15">
        <v>5000</v>
      </c>
      <c r="E571" s="15">
        <f t="shared" si="24"/>
        <v>5000</v>
      </c>
      <c r="F571" s="6">
        <v>5000</v>
      </c>
      <c r="G571" s="15">
        <f t="shared" si="25"/>
        <v>0</v>
      </c>
      <c r="H571" s="6"/>
      <c r="I571" s="6"/>
      <c r="J571" s="6"/>
      <c r="K571" s="6"/>
      <c r="L571" s="64">
        <f t="shared" si="26"/>
        <v>0</v>
      </c>
    </row>
    <row r="572" spans="1:12" ht="18.75" x14ac:dyDescent="0.3">
      <c r="A572" s="10" t="s">
        <v>1150</v>
      </c>
      <c r="B572" s="11" t="s">
        <v>1151</v>
      </c>
      <c r="C572" s="15"/>
      <c r="D572" s="15">
        <v>200000</v>
      </c>
      <c r="E572" s="15">
        <f t="shared" si="24"/>
        <v>200000</v>
      </c>
      <c r="F572" s="6">
        <v>60000</v>
      </c>
      <c r="G572" s="15">
        <f t="shared" si="25"/>
        <v>140000</v>
      </c>
      <c r="H572" s="6">
        <v>32000</v>
      </c>
      <c r="I572" s="6">
        <v>0</v>
      </c>
      <c r="J572" s="6"/>
      <c r="K572" s="6">
        <v>249841.93</v>
      </c>
      <c r="L572" s="64">
        <f t="shared" si="26"/>
        <v>249841.93</v>
      </c>
    </row>
    <row r="573" spans="1:12" ht="18.75" x14ac:dyDescent="0.3">
      <c r="A573" s="10" t="s">
        <v>1152</v>
      </c>
      <c r="B573" s="11" t="s">
        <v>1153</v>
      </c>
      <c r="C573" s="15"/>
      <c r="D573" s="15">
        <v>60000</v>
      </c>
      <c r="E573" s="15">
        <f t="shared" si="24"/>
        <v>60000</v>
      </c>
      <c r="F573" s="6">
        <v>60000</v>
      </c>
      <c r="G573" s="15">
        <f t="shared" si="25"/>
        <v>0</v>
      </c>
      <c r="H573" s="6"/>
      <c r="I573" s="6"/>
      <c r="J573" s="6"/>
      <c r="K573" s="6">
        <v>0</v>
      </c>
      <c r="L573" s="64">
        <f t="shared" si="26"/>
        <v>0</v>
      </c>
    </row>
    <row r="574" spans="1:12" ht="18.75" x14ac:dyDescent="0.3">
      <c r="A574" s="10" t="s">
        <v>1154</v>
      </c>
      <c r="B574" s="11" t="s">
        <v>1155</v>
      </c>
      <c r="C574" s="15"/>
      <c r="D574" s="15">
        <v>70000</v>
      </c>
      <c r="E574" s="15">
        <f t="shared" si="24"/>
        <v>70000</v>
      </c>
      <c r="F574" s="6">
        <v>50000</v>
      </c>
      <c r="G574" s="15">
        <f t="shared" si="25"/>
        <v>20000</v>
      </c>
      <c r="H574" s="6"/>
      <c r="I574" s="6"/>
      <c r="J574" s="6"/>
      <c r="K574" s="6"/>
      <c r="L574" s="64">
        <f t="shared" si="26"/>
        <v>0</v>
      </c>
    </row>
    <row r="575" spans="1:12" ht="18.75" x14ac:dyDescent="0.3">
      <c r="A575" s="10" t="s">
        <v>1156</v>
      </c>
      <c r="B575" s="11" t="s">
        <v>1157</v>
      </c>
      <c r="C575" s="15"/>
      <c r="D575" s="15">
        <v>30000</v>
      </c>
      <c r="E575" s="15">
        <f t="shared" si="24"/>
        <v>30000</v>
      </c>
      <c r="F575" s="6">
        <v>20000</v>
      </c>
      <c r="G575" s="15">
        <f t="shared" si="25"/>
        <v>10000</v>
      </c>
      <c r="H575" s="6"/>
      <c r="I575" s="6"/>
      <c r="J575" s="6"/>
      <c r="K575" s="6"/>
      <c r="L575" s="64">
        <f t="shared" si="26"/>
        <v>0</v>
      </c>
    </row>
    <row r="576" spans="1:12" ht="18.75" x14ac:dyDescent="0.3">
      <c r="A576" s="10" t="s">
        <v>1158</v>
      </c>
      <c r="B576" s="11" t="s">
        <v>1159</v>
      </c>
      <c r="C576" s="15"/>
      <c r="D576" s="15">
        <v>20000</v>
      </c>
      <c r="E576" s="15">
        <f t="shared" si="24"/>
        <v>20000</v>
      </c>
      <c r="F576" s="6">
        <v>20000</v>
      </c>
      <c r="G576" s="15">
        <f t="shared" si="25"/>
        <v>0</v>
      </c>
      <c r="H576" s="6">
        <v>10000</v>
      </c>
      <c r="I576" s="6"/>
      <c r="J576" s="6"/>
      <c r="K576" s="6"/>
      <c r="L576" s="64">
        <f t="shared" si="26"/>
        <v>0</v>
      </c>
    </row>
    <row r="577" spans="1:12" ht="18.75" x14ac:dyDescent="0.3">
      <c r="A577" s="10" t="s">
        <v>1160</v>
      </c>
      <c r="B577" s="11" t="s">
        <v>1161</v>
      </c>
      <c r="C577" s="15"/>
      <c r="D577" s="15">
        <v>180000</v>
      </c>
      <c r="E577" s="15">
        <f t="shared" si="24"/>
        <v>180000</v>
      </c>
      <c r="F577" s="6">
        <v>60000</v>
      </c>
      <c r="G577" s="15">
        <f t="shared" si="25"/>
        <v>120000</v>
      </c>
      <c r="H577" s="6">
        <v>90000</v>
      </c>
      <c r="I577" s="6">
        <v>1000000</v>
      </c>
      <c r="J577" s="6"/>
      <c r="K577" s="6"/>
      <c r="L577" s="64">
        <f t="shared" si="26"/>
        <v>1000000</v>
      </c>
    </row>
    <row r="578" spans="1:12" ht="18.75" x14ac:dyDescent="0.3">
      <c r="A578" s="10" t="s">
        <v>1162</v>
      </c>
      <c r="B578" s="11" t="s">
        <v>1163</v>
      </c>
      <c r="C578" s="15"/>
      <c r="D578" s="15">
        <v>5000</v>
      </c>
      <c r="E578" s="15">
        <f t="shared" ref="E578:E641" si="27">C578+D578</f>
        <v>5000</v>
      </c>
      <c r="F578" s="6">
        <v>5000</v>
      </c>
      <c r="G578" s="15">
        <f t="shared" ref="G578:G641" si="28">E578-F578</f>
        <v>0</v>
      </c>
      <c r="H578" s="6">
        <v>20000</v>
      </c>
      <c r="I578" s="6"/>
      <c r="J578" s="6"/>
      <c r="K578" s="6"/>
      <c r="L578" s="64">
        <f t="shared" ref="L578:L641" si="29">I578+J578+K578</f>
        <v>0</v>
      </c>
    </row>
    <row r="579" spans="1:12" ht="18.75" x14ac:dyDescent="0.3">
      <c r="A579" s="10" t="s">
        <v>1164</v>
      </c>
      <c r="B579" s="11" t="s">
        <v>1165</v>
      </c>
      <c r="C579" s="15"/>
      <c r="D579" s="15">
        <v>30000</v>
      </c>
      <c r="E579" s="15">
        <f t="shared" si="27"/>
        <v>30000</v>
      </c>
      <c r="F579" s="6">
        <v>30000</v>
      </c>
      <c r="G579" s="15">
        <f t="shared" si="28"/>
        <v>0</v>
      </c>
      <c r="H579" s="6">
        <v>140000</v>
      </c>
      <c r="I579" s="6"/>
      <c r="J579" s="6"/>
      <c r="K579" s="6"/>
      <c r="L579" s="64">
        <f t="shared" si="29"/>
        <v>0</v>
      </c>
    </row>
    <row r="580" spans="1:12" ht="18.75" x14ac:dyDescent="0.3">
      <c r="A580" s="10" t="s">
        <v>1166</v>
      </c>
      <c r="B580" s="11" t="s">
        <v>1167</v>
      </c>
      <c r="C580" s="15"/>
      <c r="D580" s="15">
        <v>15000</v>
      </c>
      <c r="E580" s="15">
        <f t="shared" si="27"/>
        <v>15000</v>
      </c>
      <c r="F580" s="6">
        <v>15000</v>
      </c>
      <c r="G580" s="15">
        <f t="shared" si="28"/>
        <v>0</v>
      </c>
      <c r="H580" s="6">
        <v>20000</v>
      </c>
      <c r="I580" s="6"/>
      <c r="J580" s="6"/>
      <c r="K580" s="6"/>
      <c r="L580" s="64">
        <f t="shared" si="29"/>
        <v>0</v>
      </c>
    </row>
    <row r="581" spans="1:12" ht="18.75" x14ac:dyDescent="0.3">
      <c r="A581" s="10" t="s">
        <v>1168</v>
      </c>
      <c r="B581" s="11" t="s">
        <v>1169</v>
      </c>
      <c r="C581" s="15"/>
      <c r="D581" s="15">
        <v>10000</v>
      </c>
      <c r="E581" s="15">
        <f t="shared" si="27"/>
        <v>10000</v>
      </c>
      <c r="F581" s="6">
        <v>10000</v>
      </c>
      <c r="G581" s="15">
        <f t="shared" si="28"/>
        <v>0</v>
      </c>
      <c r="H581" s="6"/>
      <c r="I581" s="6"/>
      <c r="J581" s="6"/>
      <c r="K581" s="6"/>
      <c r="L581" s="64">
        <f t="shared" si="29"/>
        <v>0</v>
      </c>
    </row>
    <row r="582" spans="1:12" ht="18.75" x14ac:dyDescent="0.3">
      <c r="A582" s="10" t="s">
        <v>1170</v>
      </c>
      <c r="B582" s="11" t="s">
        <v>1171</v>
      </c>
      <c r="C582" s="15"/>
      <c r="D582" s="15">
        <v>42000</v>
      </c>
      <c r="E582" s="15">
        <f t="shared" si="27"/>
        <v>42000</v>
      </c>
      <c r="F582" s="6">
        <v>42000</v>
      </c>
      <c r="G582" s="15">
        <f t="shared" si="28"/>
        <v>0</v>
      </c>
      <c r="H582" s="6">
        <v>580</v>
      </c>
      <c r="I582" s="6"/>
      <c r="J582" s="6"/>
      <c r="K582" s="6"/>
      <c r="L582" s="64">
        <f t="shared" si="29"/>
        <v>0</v>
      </c>
    </row>
    <row r="583" spans="1:12" ht="18.75" x14ac:dyDescent="0.3">
      <c r="A583" s="10" t="s">
        <v>1172</v>
      </c>
      <c r="B583" s="11" t="s">
        <v>1173</v>
      </c>
      <c r="C583" s="15"/>
      <c r="D583" s="15">
        <v>105000</v>
      </c>
      <c r="E583" s="15">
        <f t="shared" si="27"/>
        <v>105000</v>
      </c>
      <c r="F583" s="6">
        <v>60000</v>
      </c>
      <c r="G583" s="15">
        <f t="shared" si="28"/>
        <v>45000</v>
      </c>
      <c r="H583" s="6">
        <v>17400</v>
      </c>
      <c r="I583" s="6"/>
      <c r="J583" s="6"/>
      <c r="K583" s="6"/>
      <c r="L583" s="64">
        <f t="shared" si="29"/>
        <v>0</v>
      </c>
    </row>
    <row r="584" spans="1:12" ht="18.75" x14ac:dyDescent="0.3">
      <c r="A584" s="10" t="s">
        <v>1174</v>
      </c>
      <c r="B584" s="11" t="s">
        <v>1175</v>
      </c>
      <c r="C584" s="15"/>
      <c r="D584" s="15">
        <v>5000</v>
      </c>
      <c r="E584" s="15">
        <f t="shared" si="27"/>
        <v>5000</v>
      </c>
      <c r="F584" s="6">
        <v>5000</v>
      </c>
      <c r="G584" s="15">
        <f t="shared" si="28"/>
        <v>0</v>
      </c>
      <c r="H584" s="6">
        <v>18000</v>
      </c>
      <c r="I584" s="6"/>
      <c r="J584" s="6"/>
      <c r="K584" s="6"/>
      <c r="L584" s="64">
        <f t="shared" si="29"/>
        <v>0</v>
      </c>
    </row>
    <row r="585" spans="1:12" ht="18.75" x14ac:dyDescent="0.3">
      <c r="A585" s="10" t="s">
        <v>1176</v>
      </c>
      <c r="B585" s="11" t="s">
        <v>1177</v>
      </c>
      <c r="C585" s="15"/>
      <c r="D585" s="15">
        <v>5000</v>
      </c>
      <c r="E585" s="15">
        <f t="shared" si="27"/>
        <v>5000</v>
      </c>
      <c r="F585" s="6">
        <v>5000</v>
      </c>
      <c r="G585" s="15">
        <f t="shared" si="28"/>
        <v>0</v>
      </c>
      <c r="H585" s="6">
        <v>18000</v>
      </c>
      <c r="I585" s="6"/>
      <c r="J585" s="6"/>
      <c r="K585" s="6"/>
      <c r="L585" s="64">
        <f t="shared" si="29"/>
        <v>0</v>
      </c>
    </row>
    <row r="586" spans="1:12" ht="18.75" x14ac:dyDescent="0.3">
      <c r="A586" s="10" t="s">
        <v>1178</v>
      </c>
      <c r="B586" s="11" t="s">
        <v>1179</v>
      </c>
      <c r="C586" s="15"/>
      <c r="D586" s="15">
        <v>5000</v>
      </c>
      <c r="E586" s="15">
        <f t="shared" si="27"/>
        <v>5000</v>
      </c>
      <c r="F586" s="6">
        <v>5000</v>
      </c>
      <c r="G586" s="15">
        <f t="shared" si="28"/>
        <v>0</v>
      </c>
      <c r="H586" s="6">
        <v>14000</v>
      </c>
      <c r="I586" s="6"/>
      <c r="J586" s="6"/>
      <c r="K586" s="6"/>
      <c r="L586" s="64">
        <f t="shared" si="29"/>
        <v>0</v>
      </c>
    </row>
    <row r="587" spans="1:12" ht="18.75" x14ac:dyDescent="0.3">
      <c r="A587" s="10" t="s">
        <v>1180</v>
      </c>
      <c r="B587" s="11" t="s">
        <v>1181</v>
      </c>
      <c r="C587" s="15"/>
      <c r="D587" s="15">
        <v>0</v>
      </c>
      <c r="E587" s="15">
        <f t="shared" si="27"/>
        <v>0</v>
      </c>
      <c r="F587" s="6"/>
      <c r="G587" s="15">
        <f t="shared" si="28"/>
        <v>0</v>
      </c>
      <c r="H587" s="6">
        <v>14000</v>
      </c>
      <c r="I587" s="6"/>
      <c r="J587" s="6"/>
      <c r="K587" s="6"/>
      <c r="L587" s="64">
        <f t="shared" si="29"/>
        <v>0</v>
      </c>
    </row>
    <row r="588" spans="1:12" ht="18.75" x14ac:dyDescent="0.3">
      <c r="A588" s="10" t="s">
        <v>1182</v>
      </c>
      <c r="B588" s="11" t="s">
        <v>1183</v>
      </c>
      <c r="C588" s="15"/>
      <c r="D588" s="15">
        <v>49000</v>
      </c>
      <c r="E588" s="15">
        <f t="shared" si="27"/>
        <v>49000</v>
      </c>
      <c r="F588" s="6">
        <v>24000</v>
      </c>
      <c r="G588" s="15">
        <f t="shared" si="28"/>
        <v>25000</v>
      </c>
      <c r="H588" s="6">
        <v>6000</v>
      </c>
      <c r="I588" s="6"/>
      <c r="J588" s="6"/>
      <c r="K588" s="6"/>
      <c r="L588" s="64">
        <f t="shared" si="29"/>
        <v>0</v>
      </c>
    </row>
    <row r="589" spans="1:12" ht="18.75" x14ac:dyDescent="0.3">
      <c r="A589" s="29" t="s">
        <v>1184</v>
      </c>
      <c r="B589" s="11" t="s">
        <v>1185</v>
      </c>
      <c r="C589" s="15"/>
      <c r="D589" s="15">
        <v>110000</v>
      </c>
      <c r="E589" s="15">
        <f t="shared" si="27"/>
        <v>110000</v>
      </c>
      <c r="F589" s="6">
        <v>60000</v>
      </c>
      <c r="G589" s="15">
        <f t="shared" si="28"/>
        <v>50000</v>
      </c>
      <c r="H589" s="6"/>
      <c r="I589" s="6">
        <v>136000</v>
      </c>
      <c r="J589" s="6"/>
      <c r="K589" s="6"/>
      <c r="L589" s="64">
        <f t="shared" si="29"/>
        <v>136000</v>
      </c>
    </row>
    <row r="590" spans="1:12" ht="18.75" x14ac:dyDescent="0.3">
      <c r="A590" s="10" t="s">
        <v>1186</v>
      </c>
      <c r="B590" s="11" t="s">
        <v>1187</v>
      </c>
      <c r="C590" s="15"/>
      <c r="D590" s="15">
        <v>165000</v>
      </c>
      <c r="E590" s="15">
        <f t="shared" si="27"/>
        <v>165000</v>
      </c>
      <c r="F590" s="6">
        <v>60000</v>
      </c>
      <c r="G590" s="15">
        <f t="shared" si="28"/>
        <v>105000</v>
      </c>
      <c r="H590" s="6">
        <v>31141.8</v>
      </c>
      <c r="I590" s="6"/>
      <c r="J590" s="6"/>
      <c r="K590" s="6"/>
      <c r="L590" s="64">
        <f t="shared" si="29"/>
        <v>0</v>
      </c>
    </row>
    <row r="591" spans="1:12" ht="18.75" x14ac:dyDescent="0.3">
      <c r="A591" s="10" t="s">
        <v>1188</v>
      </c>
      <c r="B591" s="11" t="s">
        <v>1189</v>
      </c>
      <c r="C591" s="15"/>
      <c r="D591" s="15">
        <v>0</v>
      </c>
      <c r="E591" s="15">
        <f t="shared" si="27"/>
        <v>0</v>
      </c>
      <c r="F591" s="6"/>
      <c r="G591" s="15">
        <f t="shared" si="28"/>
        <v>0</v>
      </c>
      <c r="H591" s="6">
        <v>150420</v>
      </c>
      <c r="I591" s="6"/>
      <c r="J591" s="6"/>
      <c r="K591" s="6"/>
      <c r="L591" s="64">
        <f t="shared" si="29"/>
        <v>0</v>
      </c>
    </row>
    <row r="592" spans="1:12" ht="18.75" x14ac:dyDescent="0.3">
      <c r="A592" s="10" t="s">
        <v>1190</v>
      </c>
      <c r="B592" s="11" t="s">
        <v>1191</v>
      </c>
      <c r="C592" s="15"/>
      <c r="D592" s="15">
        <v>100000</v>
      </c>
      <c r="E592" s="15">
        <f t="shared" si="27"/>
        <v>100000</v>
      </c>
      <c r="F592" s="6">
        <v>60000</v>
      </c>
      <c r="G592" s="15">
        <f t="shared" si="28"/>
        <v>40000</v>
      </c>
      <c r="H592" s="6"/>
      <c r="I592" s="6"/>
      <c r="J592" s="65">
        <v>0</v>
      </c>
      <c r="K592" s="6">
        <v>163550</v>
      </c>
      <c r="L592" s="64">
        <f t="shared" si="29"/>
        <v>163550</v>
      </c>
    </row>
    <row r="593" spans="1:12" ht="18.75" x14ac:dyDescent="0.3">
      <c r="A593" s="10" t="s">
        <v>1192</v>
      </c>
      <c r="B593" s="11" t="s">
        <v>1193</v>
      </c>
      <c r="C593" s="15"/>
      <c r="D593" s="15">
        <v>1130000</v>
      </c>
      <c r="E593" s="15">
        <f t="shared" si="27"/>
        <v>1130000</v>
      </c>
      <c r="F593" s="6">
        <v>60000</v>
      </c>
      <c r="G593" s="15">
        <f t="shared" si="28"/>
        <v>1070000</v>
      </c>
      <c r="H593" s="6"/>
      <c r="I593" s="6">
        <v>1992484.03</v>
      </c>
      <c r="J593" s="6"/>
      <c r="K593" s="6"/>
      <c r="L593" s="64">
        <f t="shared" si="29"/>
        <v>1992484.03</v>
      </c>
    </row>
    <row r="594" spans="1:12" ht="18.75" x14ac:dyDescent="0.3">
      <c r="A594" s="10" t="s">
        <v>1194</v>
      </c>
      <c r="B594" s="11" t="s">
        <v>1195</v>
      </c>
      <c r="C594" s="15"/>
      <c r="D594" s="15">
        <v>40000</v>
      </c>
      <c r="E594" s="15">
        <f t="shared" si="27"/>
        <v>40000</v>
      </c>
      <c r="F594" s="6">
        <v>40000</v>
      </c>
      <c r="G594" s="15">
        <f t="shared" si="28"/>
        <v>0</v>
      </c>
      <c r="H594" s="6">
        <v>23079.439999999999</v>
      </c>
      <c r="I594" s="6"/>
      <c r="J594" s="6"/>
      <c r="K594" s="6"/>
      <c r="L594" s="64">
        <f t="shared" si="29"/>
        <v>0</v>
      </c>
    </row>
    <row r="595" spans="1:12" ht="18.75" x14ac:dyDescent="0.3">
      <c r="A595" s="10" t="s">
        <v>1196</v>
      </c>
      <c r="B595" s="11" t="s">
        <v>1197</v>
      </c>
      <c r="C595" s="15"/>
      <c r="D595" s="15">
        <v>3000</v>
      </c>
      <c r="E595" s="15">
        <f t="shared" si="27"/>
        <v>3000</v>
      </c>
      <c r="F595" s="6">
        <v>3000</v>
      </c>
      <c r="G595" s="15">
        <f t="shared" si="28"/>
        <v>0</v>
      </c>
      <c r="H595" s="6"/>
      <c r="I595" s="6"/>
      <c r="J595" s="6"/>
      <c r="K595" s="6"/>
      <c r="L595" s="64">
        <f t="shared" si="29"/>
        <v>0</v>
      </c>
    </row>
    <row r="596" spans="1:12" ht="18.75" x14ac:dyDescent="0.3">
      <c r="A596" s="10" t="s">
        <v>1198</v>
      </c>
      <c r="B596" s="11" t="s">
        <v>1199</v>
      </c>
      <c r="C596" s="15"/>
      <c r="D596" s="15">
        <v>5000</v>
      </c>
      <c r="E596" s="15">
        <f t="shared" si="27"/>
        <v>5000</v>
      </c>
      <c r="F596" s="6">
        <v>5000</v>
      </c>
      <c r="G596" s="15">
        <f t="shared" si="28"/>
        <v>0</v>
      </c>
      <c r="H596" s="6"/>
      <c r="I596" s="6"/>
      <c r="J596" s="6"/>
      <c r="K596" s="6"/>
      <c r="L596" s="64">
        <f t="shared" si="29"/>
        <v>0</v>
      </c>
    </row>
    <row r="597" spans="1:12" ht="18.75" x14ac:dyDescent="0.3">
      <c r="A597" s="10" t="s">
        <v>1200</v>
      </c>
      <c r="B597" s="11" t="s">
        <v>1201</v>
      </c>
      <c r="C597" s="15"/>
      <c r="D597" s="15">
        <v>150000</v>
      </c>
      <c r="E597" s="15">
        <f t="shared" si="27"/>
        <v>150000</v>
      </c>
      <c r="F597" s="6">
        <v>60000</v>
      </c>
      <c r="G597" s="15">
        <f t="shared" si="28"/>
        <v>90000</v>
      </c>
      <c r="H597" s="6"/>
      <c r="I597" s="6">
        <v>0</v>
      </c>
      <c r="J597" s="6"/>
      <c r="K597" s="6">
        <v>319500</v>
      </c>
      <c r="L597" s="64">
        <f t="shared" si="29"/>
        <v>319500</v>
      </c>
    </row>
    <row r="598" spans="1:12" ht="18.75" x14ac:dyDescent="0.3">
      <c r="A598" s="47" t="s">
        <v>1202</v>
      </c>
      <c r="B598" s="11" t="s">
        <v>1203</v>
      </c>
      <c r="C598" s="15"/>
      <c r="D598" s="15">
        <v>100000</v>
      </c>
      <c r="E598" s="15">
        <f t="shared" si="27"/>
        <v>100000</v>
      </c>
      <c r="F598" s="6">
        <v>60000</v>
      </c>
      <c r="G598" s="15">
        <f t="shared" si="28"/>
        <v>40000</v>
      </c>
      <c r="H598" s="6"/>
      <c r="I598" s="6"/>
      <c r="J598" s="6"/>
      <c r="K598" s="6"/>
      <c r="L598" s="64">
        <f t="shared" si="29"/>
        <v>0</v>
      </c>
    </row>
    <row r="599" spans="1:12" ht="18.75" x14ac:dyDescent="0.3">
      <c r="A599" s="10" t="s">
        <v>1204</v>
      </c>
      <c r="B599" s="11" t="s">
        <v>1205</v>
      </c>
      <c r="C599" s="15"/>
      <c r="D599" s="15">
        <v>150000</v>
      </c>
      <c r="E599" s="15">
        <f t="shared" si="27"/>
        <v>150000</v>
      </c>
      <c r="F599" s="6">
        <v>60000</v>
      </c>
      <c r="G599" s="15">
        <f t="shared" si="28"/>
        <v>90000</v>
      </c>
      <c r="H599" s="6"/>
      <c r="I599" s="6">
        <v>0</v>
      </c>
      <c r="J599" s="6"/>
      <c r="K599" s="6">
        <v>300000</v>
      </c>
      <c r="L599" s="64">
        <f t="shared" si="29"/>
        <v>300000</v>
      </c>
    </row>
    <row r="600" spans="1:12" ht="18.75" x14ac:dyDescent="0.3">
      <c r="A600" s="10" t="s">
        <v>1206</v>
      </c>
      <c r="B600" s="11" t="s">
        <v>1207</v>
      </c>
      <c r="C600" s="15"/>
      <c r="D600" s="15">
        <v>9000</v>
      </c>
      <c r="E600" s="15">
        <f t="shared" si="27"/>
        <v>9000</v>
      </c>
      <c r="F600" s="6">
        <v>9000</v>
      </c>
      <c r="G600" s="15">
        <f t="shared" si="28"/>
        <v>0</v>
      </c>
      <c r="H600" s="6"/>
      <c r="I600" s="6"/>
      <c r="J600" s="6"/>
      <c r="K600" s="6"/>
      <c r="L600" s="64">
        <f t="shared" si="29"/>
        <v>0</v>
      </c>
    </row>
    <row r="601" spans="1:12" ht="18.75" x14ac:dyDescent="0.3">
      <c r="A601" s="10" t="s">
        <v>1208</v>
      </c>
      <c r="B601" s="11" t="s">
        <v>1209</v>
      </c>
      <c r="C601" s="15"/>
      <c r="D601" s="15">
        <v>9000</v>
      </c>
      <c r="E601" s="15">
        <f t="shared" si="27"/>
        <v>9000</v>
      </c>
      <c r="F601" s="6">
        <v>9000</v>
      </c>
      <c r="G601" s="15">
        <f t="shared" si="28"/>
        <v>0</v>
      </c>
      <c r="H601" s="6"/>
      <c r="I601" s="6"/>
      <c r="J601" s="6"/>
      <c r="K601" s="6"/>
      <c r="L601" s="64">
        <f t="shared" si="29"/>
        <v>0</v>
      </c>
    </row>
    <row r="602" spans="1:12" ht="18.75" x14ac:dyDescent="0.3">
      <c r="A602" s="10" t="s">
        <v>1210</v>
      </c>
      <c r="B602" s="11" t="s">
        <v>1211</v>
      </c>
      <c r="C602" s="15"/>
      <c r="D602" s="15">
        <v>9000</v>
      </c>
      <c r="E602" s="15">
        <f t="shared" si="27"/>
        <v>9000</v>
      </c>
      <c r="F602" s="6">
        <v>9000</v>
      </c>
      <c r="G602" s="15">
        <f t="shared" si="28"/>
        <v>0</v>
      </c>
      <c r="H602" s="6"/>
      <c r="I602" s="6"/>
      <c r="J602" s="6"/>
      <c r="K602" s="6"/>
      <c r="L602" s="64">
        <f t="shared" si="29"/>
        <v>0</v>
      </c>
    </row>
    <row r="603" spans="1:12" ht="18.75" x14ac:dyDescent="0.3">
      <c r="A603" s="10" t="s">
        <v>1212</v>
      </c>
      <c r="B603" s="11" t="s">
        <v>1213</v>
      </c>
      <c r="C603" s="15"/>
      <c r="D603" s="15">
        <v>9000</v>
      </c>
      <c r="E603" s="15">
        <f t="shared" si="27"/>
        <v>9000</v>
      </c>
      <c r="F603" s="6">
        <v>9000</v>
      </c>
      <c r="G603" s="15">
        <f t="shared" si="28"/>
        <v>0</v>
      </c>
      <c r="H603" s="6"/>
      <c r="I603" s="6"/>
      <c r="J603" s="6"/>
      <c r="K603" s="6"/>
      <c r="L603" s="64">
        <f t="shared" si="29"/>
        <v>0</v>
      </c>
    </row>
    <row r="604" spans="1:12" ht="18.75" x14ac:dyDescent="0.3">
      <c r="A604" s="10" t="s">
        <v>1214</v>
      </c>
      <c r="B604" s="11" t="s">
        <v>1215</v>
      </c>
      <c r="C604" s="15"/>
      <c r="D604" s="15">
        <v>180000</v>
      </c>
      <c r="E604" s="15">
        <f t="shared" si="27"/>
        <v>180000</v>
      </c>
      <c r="F604" s="6">
        <v>60000</v>
      </c>
      <c r="G604" s="15">
        <f t="shared" si="28"/>
        <v>120000</v>
      </c>
      <c r="H604" s="6">
        <v>20000</v>
      </c>
      <c r="I604" s="6">
        <v>160000</v>
      </c>
      <c r="J604" s="6"/>
      <c r="K604" s="6"/>
      <c r="L604" s="64">
        <f t="shared" si="29"/>
        <v>160000</v>
      </c>
    </row>
    <row r="605" spans="1:12" ht="18.75" x14ac:dyDescent="0.3">
      <c r="A605" s="29" t="s">
        <v>1216</v>
      </c>
      <c r="B605" s="11" t="s">
        <v>1217</v>
      </c>
      <c r="C605" s="15"/>
      <c r="D605" s="15">
        <v>0</v>
      </c>
      <c r="E605" s="15">
        <f t="shared" si="27"/>
        <v>0</v>
      </c>
      <c r="F605" s="6"/>
      <c r="G605" s="15">
        <f t="shared" si="28"/>
        <v>0</v>
      </c>
      <c r="H605" s="32">
        <v>100000</v>
      </c>
      <c r="I605" s="6">
        <v>0</v>
      </c>
      <c r="J605" s="6"/>
      <c r="K605" s="6"/>
      <c r="L605" s="64">
        <f t="shared" si="29"/>
        <v>0</v>
      </c>
    </row>
    <row r="606" spans="1:12" ht="18.75" x14ac:dyDescent="0.3">
      <c r="A606" s="10" t="s">
        <v>1218</v>
      </c>
      <c r="B606" s="11" t="s">
        <v>1219</v>
      </c>
      <c r="C606" s="15"/>
      <c r="D606" s="15">
        <v>105000</v>
      </c>
      <c r="E606" s="15">
        <f t="shared" si="27"/>
        <v>105000</v>
      </c>
      <c r="F606" s="6">
        <v>60000</v>
      </c>
      <c r="G606" s="15">
        <f t="shared" si="28"/>
        <v>45000</v>
      </c>
      <c r="H606" s="6">
        <v>12585.93</v>
      </c>
      <c r="I606" s="6"/>
      <c r="J606" s="6"/>
      <c r="K606" s="6"/>
      <c r="L606" s="64">
        <f t="shared" si="29"/>
        <v>0</v>
      </c>
    </row>
    <row r="607" spans="1:12" ht="18.75" x14ac:dyDescent="0.3">
      <c r="A607" s="10" t="s">
        <v>1220</v>
      </c>
      <c r="B607" s="11" t="s">
        <v>1221</v>
      </c>
      <c r="C607" s="15"/>
      <c r="D607" s="15">
        <v>5000</v>
      </c>
      <c r="E607" s="15">
        <f t="shared" si="27"/>
        <v>5000</v>
      </c>
      <c r="F607" s="6">
        <v>5000</v>
      </c>
      <c r="G607" s="15">
        <f t="shared" si="28"/>
        <v>0</v>
      </c>
      <c r="H607" s="6"/>
      <c r="I607" s="6"/>
      <c r="J607" s="6"/>
      <c r="K607" s="6"/>
      <c r="L607" s="64">
        <f t="shared" si="29"/>
        <v>0</v>
      </c>
    </row>
    <row r="608" spans="1:12" ht="18.75" x14ac:dyDescent="0.3">
      <c r="A608" s="10" t="s">
        <v>1222</v>
      </c>
      <c r="B608" s="11" t="s">
        <v>1223</v>
      </c>
      <c r="C608" s="15"/>
      <c r="D608" s="15">
        <v>2005000</v>
      </c>
      <c r="E608" s="15">
        <f t="shared" si="27"/>
        <v>2005000</v>
      </c>
      <c r="F608" s="6">
        <v>60000</v>
      </c>
      <c r="G608" s="15">
        <f t="shared" si="28"/>
        <v>1945000</v>
      </c>
      <c r="H608" s="6">
        <v>21672.39</v>
      </c>
      <c r="I608" s="6">
        <v>3000000</v>
      </c>
      <c r="J608" s="6"/>
      <c r="K608" s="6"/>
      <c r="L608" s="64">
        <f t="shared" si="29"/>
        <v>3000000</v>
      </c>
    </row>
    <row r="609" spans="1:12" ht="18.75" x14ac:dyDescent="0.3">
      <c r="A609" s="10" t="s">
        <v>1224</v>
      </c>
      <c r="B609" s="11" t="s">
        <v>1225</v>
      </c>
      <c r="C609" s="15"/>
      <c r="D609" s="15">
        <v>203500</v>
      </c>
      <c r="E609" s="15">
        <f t="shared" si="27"/>
        <v>203500</v>
      </c>
      <c r="F609" s="6">
        <v>60000</v>
      </c>
      <c r="G609" s="15">
        <f t="shared" si="28"/>
        <v>143500</v>
      </c>
      <c r="H609" s="6"/>
      <c r="I609" s="65">
        <v>0</v>
      </c>
      <c r="J609" s="6">
        <v>300000</v>
      </c>
      <c r="K609" s="6"/>
      <c r="L609" s="64">
        <f t="shared" si="29"/>
        <v>300000</v>
      </c>
    </row>
    <row r="610" spans="1:12" ht="18.75" x14ac:dyDescent="0.3">
      <c r="A610" s="29" t="s">
        <v>1226</v>
      </c>
      <c r="B610" s="11" t="s">
        <v>1227</v>
      </c>
      <c r="C610" s="15"/>
      <c r="D610" s="15">
        <v>100000</v>
      </c>
      <c r="E610" s="15">
        <f t="shared" si="27"/>
        <v>100000</v>
      </c>
      <c r="F610" s="6">
        <v>60000</v>
      </c>
      <c r="G610" s="15">
        <f t="shared" si="28"/>
        <v>40000</v>
      </c>
      <c r="H610" s="6"/>
      <c r="I610" s="6"/>
      <c r="J610" s="6">
        <v>0</v>
      </c>
      <c r="K610" s="6">
        <v>200000</v>
      </c>
      <c r="L610" s="64">
        <f t="shared" si="29"/>
        <v>200000</v>
      </c>
    </row>
    <row r="611" spans="1:12" ht="18.75" x14ac:dyDescent="0.3">
      <c r="A611" s="10" t="s">
        <v>1228</v>
      </c>
      <c r="B611" s="11" t="s">
        <v>1229</v>
      </c>
      <c r="C611" s="15"/>
      <c r="D611" s="15">
        <v>15000</v>
      </c>
      <c r="E611" s="15">
        <f t="shared" si="27"/>
        <v>15000</v>
      </c>
      <c r="F611" s="6">
        <v>15000</v>
      </c>
      <c r="G611" s="15">
        <f t="shared" si="28"/>
        <v>0</v>
      </c>
      <c r="H611" s="6"/>
      <c r="I611" s="6">
        <v>0</v>
      </c>
      <c r="J611" s="6"/>
      <c r="K611" s="6">
        <v>31950</v>
      </c>
      <c r="L611" s="64">
        <f t="shared" si="29"/>
        <v>31950</v>
      </c>
    </row>
    <row r="612" spans="1:12" ht="18.75" x14ac:dyDescent="0.3">
      <c r="A612" s="10" t="s">
        <v>1230</v>
      </c>
      <c r="B612" s="11" t="s">
        <v>1231</v>
      </c>
      <c r="C612" s="15">
        <v>160000</v>
      </c>
      <c r="D612" s="15">
        <v>850000</v>
      </c>
      <c r="E612" s="15">
        <f t="shared" si="27"/>
        <v>1010000</v>
      </c>
      <c r="F612" s="6">
        <v>60000</v>
      </c>
      <c r="G612" s="15">
        <f t="shared" si="28"/>
        <v>950000</v>
      </c>
      <c r="H612" s="6">
        <v>100000</v>
      </c>
      <c r="I612" s="6">
        <v>3195000</v>
      </c>
      <c r="J612" s="6"/>
      <c r="K612" s="6"/>
      <c r="L612" s="64">
        <f t="shared" si="29"/>
        <v>3195000</v>
      </c>
    </row>
    <row r="613" spans="1:12" ht="18.75" x14ac:dyDescent="0.3">
      <c r="A613" s="10" t="s">
        <v>1232</v>
      </c>
      <c r="B613" s="11" t="s">
        <v>1233</v>
      </c>
      <c r="C613" s="15"/>
      <c r="D613" s="15">
        <v>700000</v>
      </c>
      <c r="E613" s="15">
        <f t="shared" si="27"/>
        <v>700000</v>
      </c>
      <c r="F613" s="6">
        <v>60000</v>
      </c>
      <c r="G613" s="15">
        <f t="shared" si="28"/>
        <v>640000</v>
      </c>
      <c r="H613" s="6"/>
      <c r="I613" s="6">
        <v>0</v>
      </c>
      <c r="J613" s="6">
        <v>1190200</v>
      </c>
      <c r="K613" s="6"/>
      <c r="L613" s="64">
        <f t="shared" si="29"/>
        <v>1190200</v>
      </c>
    </row>
    <row r="614" spans="1:12" ht="18.75" x14ac:dyDescent="0.3">
      <c r="A614" s="10" t="s">
        <v>1234</v>
      </c>
      <c r="B614" s="11" t="s">
        <v>1235</v>
      </c>
      <c r="C614" s="15"/>
      <c r="D614" s="15">
        <v>142000</v>
      </c>
      <c r="E614" s="15">
        <f t="shared" si="27"/>
        <v>142000</v>
      </c>
      <c r="F614" s="6">
        <v>60000</v>
      </c>
      <c r="G614" s="15">
        <f t="shared" si="28"/>
        <v>82000</v>
      </c>
      <c r="H614" s="6"/>
      <c r="I614" s="6">
        <v>0</v>
      </c>
      <c r="J614" s="6"/>
      <c r="K614" s="6">
        <v>284000</v>
      </c>
      <c r="L614" s="64">
        <f t="shared" si="29"/>
        <v>284000</v>
      </c>
    </row>
    <row r="615" spans="1:12" ht="18.75" x14ac:dyDescent="0.3">
      <c r="A615" s="10" t="s">
        <v>1236</v>
      </c>
      <c r="B615" s="11" t="s">
        <v>1237</v>
      </c>
      <c r="C615" s="15"/>
      <c r="D615" s="15">
        <v>260000</v>
      </c>
      <c r="E615" s="15">
        <f t="shared" si="27"/>
        <v>260000</v>
      </c>
      <c r="F615" s="6">
        <v>60000</v>
      </c>
      <c r="G615" s="15">
        <f t="shared" si="28"/>
        <v>200000</v>
      </c>
      <c r="H615" s="6">
        <v>10000</v>
      </c>
      <c r="I615" s="6">
        <v>349307.1</v>
      </c>
      <c r="J615" s="6"/>
      <c r="K615" s="6"/>
      <c r="L615" s="64">
        <f t="shared" si="29"/>
        <v>349307.1</v>
      </c>
    </row>
    <row r="616" spans="1:12" ht="18.75" x14ac:dyDescent="0.3">
      <c r="A616" s="10" t="s">
        <v>1238</v>
      </c>
      <c r="B616" s="11" t="s">
        <v>1239</v>
      </c>
      <c r="C616" s="15"/>
      <c r="D616" s="15">
        <v>165000</v>
      </c>
      <c r="E616" s="15">
        <f t="shared" si="27"/>
        <v>165000</v>
      </c>
      <c r="F616" s="6">
        <v>60000</v>
      </c>
      <c r="G616" s="15">
        <f t="shared" si="28"/>
        <v>105000</v>
      </c>
      <c r="H616" s="6">
        <v>48000</v>
      </c>
      <c r="I616" s="6"/>
      <c r="J616" s="6"/>
      <c r="K616" s="6"/>
      <c r="L616" s="64">
        <f t="shared" si="29"/>
        <v>0</v>
      </c>
    </row>
    <row r="617" spans="1:12" ht="18.75" x14ac:dyDescent="0.3">
      <c r="A617" s="10" t="s">
        <v>1240</v>
      </c>
      <c r="B617" s="11" t="s">
        <v>1241</v>
      </c>
      <c r="C617" s="15"/>
      <c r="D617" s="15">
        <v>24000</v>
      </c>
      <c r="E617" s="15">
        <f t="shared" si="27"/>
        <v>24000</v>
      </c>
      <c r="F617" s="6">
        <v>24000</v>
      </c>
      <c r="G617" s="15">
        <f t="shared" si="28"/>
        <v>0</v>
      </c>
      <c r="H617" s="6"/>
      <c r="I617" s="6"/>
      <c r="J617" s="6"/>
      <c r="K617" s="6"/>
      <c r="L617" s="64">
        <f t="shared" si="29"/>
        <v>0</v>
      </c>
    </row>
    <row r="618" spans="1:12" ht="18.75" x14ac:dyDescent="0.3">
      <c r="A618" s="47" t="s">
        <v>1242</v>
      </c>
      <c r="B618" s="11" t="s">
        <v>1243</v>
      </c>
      <c r="C618" s="15"/>
      <c r="D618" s="15">
        <v>30000</v>
      </c>
      <c r="E618" s="15">
        <f t="shared" si="27"/>
        <v>30000</v>
      </c>
      <c r="F618" s="6">
        <v>30000</v>
      </c>
      <c r="G618" s="15">
        <f t="shared" si="28"/>
        <v>0</v>
      </c>
      <c r="H618" s="6"/>
      <c r="I618" s="6"/>
      <c r="J618" s="6"/>
      <c r="K618" s="6"/>
      <c r="L618" s="64">
        <f t="shared" si="29"/>
        <v>0</v>
      </c>
    </row>
    <row r="619" spans="1:12" ht="18.75" x14ac:dyDescent="0.3">
      <c r="A619" s="47" t="s">
        <v>1244</v>
      </c>
      <c r="B619" s="11" t="s">
        <v>1245</v>
      </c>
      <c r="C619" s="15"/>
      <c r="D619" s="15">
        <v>125000</v>
      </c>
      <c r="E619" s="15">
        <f t="shared" si="27"/>
        <v>125000</v>
      </c>
      <c r="F619" s="6">
        <v>60000</v>
      </c>
      <c r="G619" s="15">
        <f t="shared" si="28"/>
        <v>65000</v>
      </c>
      <c r="H619" s="6"/>
      <c r="I619" s="6">
        <v>227000</v>
      </c>
      <c r="J619" s="6"/>
      <c r="K619" s="6"/>
      <c r="L619" s="64">
        <f t="shared" si="29"/>
        <v>227000</v>
      </c>
    </row>
    <row r="620" spans="1:12" ht="18.75" x14ac:dyDescent="0.3">
      <c r="A620" s="10" t="s">
        <v>1246</v>
      </c>
      <c r="B620" s="11" t="s">
        <v>1247</v>
      </c>
      <c r="C620" s="15"/>
      <c r="D620" s="15">
        <v>65000</v>
      </c>
      <c r="E620" s="15">
        <f t="shared" si="27"/>
        <v>65000</v>
      </c>
      <c r="F620" s="6">
        <v>45000</v>
      </c>
      <c r="G620" s="15">
        <f t="shared" si="28"/>
        <v>20000</v>
      </c>
      <c r="H620" s="6">
        <v>25000</v>
      </c>
      <c r="I620" s="6"/>
      <c r="J620" s="6"/>
      <c r="K620" s="6"/>
      <c r="L620" s="64">
        <f t="shared" si="29"/>
        <v>0</v>
      </c>
    </row>
    <row r="621" spans="1:12" ht="18.75" x14ac:dyDescent="0.3">
      <c r="A621" s="10" t="s">
        <v>1248</v>
      </c>
      <c r="B621" s="11" t="s">
        <v>1249</v>
      </c>
      <c r="C621" s="15"/>
      <c r="D621" s="15">
        <v>35000</v>
      </c>
      <c r="E621" s="15">
        <f t="shared" si="27"/>
        <v>35000</v>
      </c>
      <c r="F621" s="6">
        <v>35000</v>
      </c>
      <c r="G621" s="15">
        <f t="shared" si="28"/>
        <v>0</v>
      </c>
      <c r="H621" s="6"/>
      <c r="I621" s="6"/>
      <c r="J621" s="6"/>
      <c r="K621" s="6"/>
      <c r="L621" s="64">
        <f t="shared" si="29"/>
        <v>0</v>
      </c>
    </row>
    <row r="622" spans="1:12" ht="18.75" x14ac:dyDescent="0.3">
      <c r="A622" s="47" t="s">
        <v>1250</v>
      </c>
      <c r="B622" s="11" t="s">
        <v>1251</v>
      </c>
      <c r="C622" s="15"/>
      <c r="D622" s="15">
        <v>234000</v>
      </c>
      <c r="E622" s="15">
        <f t="shared" si="27"/>
        <v>234000</v>
      </c>
      <c r="F622" s="6">
        <v>60000</v>
      </c>
      <c r="G622" s="15">
        <f t="shared" si="28"/>
        <v>174000</v>
      </c>
      <c r="H622" s="6"/>
      <c r="I622" s="6">
        <v>252794.74</v>
      </c>
      <c r="J622" s="6"/>
      <c r="K622" s="6"/>
      <c r="L622" s="64">
        <f t="shared" si="29"/>
        <v>252794.74</v>
      </c>
    </row>
    <row r="623" spans="1:12" ht="18.75" x14ac:dyDescent="0.3">
      <c r="A623" s="29" t="s">
        <v>1252</v>
      </c>
      <c r="B623" s="11" t="s">
        <v>1253</v>
      </c>
      <c r="C623" s="15">
        <v>5000</v>
      </c>
      <c r="D623" s="15">
        <v>115000</v>
      </c>
      <c r="E623" s="15">
        <f t="shared" si="27"/>
        <v>120000</v>
      </c>
      <c r="F623" s="6">
        <v>60000</v>
      </c>
      <c r="G623" s="15">
        <f t="shared" si="28"/>
        <v>60000</v>
      </c>
      <c r="H623" s="6"/>
      <c r="I623" s="6">
        <v>135627.92000000001</v>
      </c>
      <c r="J623" s="6"/>
      <c r="K623" s="6"/>
      <c r="L623" s="64">
        <f t="shared" si="29"/>
        <v>135627.92000000001</v>
      </c>
    </row>
    <row r="624" spans="1:12" ht="18.75" x14ac:dyDescent="0.3">
      <c r="A624" s="10" t="s">
        <v>1254</v>
      </c>
      <c r="B624" s="11" t="s">
        <v>1255</v>
      </c>
      <c r="C624" s="15"/>
      <c r="D624" s="15">
        <v>210000</v>
      </c>
      <c r="E624" s="15">
        <f t="shared" si="27"/>
        <v>210000</v>
      </c>
      <c r="F624" s="6">
        <v>60000</v>
      </c>
      <c r="G624" s="15">
        <f t="shared" si="28"/>
        <v>150000</v>
      </c>
      <c r="H624" s="6"/>
      <c r="I624" s="6">
        <v>174323.67</v>
      </c>
      <c r="J624" s="6"/>
      <c r="K624" s="6"/>
      <c r="L624" s="64">
        <f t="shared" si="29"/>
        <v>174323.67</v>
      </c>
    </row>
    <row r="625" spans="1:12" ht="18.75" x14ac:dyDescent="0.3">
      <c r="A625" s="10" t="s">
        <v>1256</v>
      </c>
      <c r="B625" s="11" t="s">
        <v>1257</v>
      </c>
      <c r="C625" s="15"/>
      <c r="D625" s="15">
        <v>0</v>
      </c>
      <c r="E625" s="15">
        <f t="shared" si="27"/>
        <v>0</v>
      </c>
      <c r="F625" s="6"/>
      <c r="G625" s="15">
        <f t="shared" si="28"/>
        <v>0</v>
      </c>
      <c r="H625" s="6">
        <v>216500</v>
      </c>
      <c r="I625" s="6"/>
      <c r="J625" s="6"/>
      <c r="K625" s="6"/>
      <c r="L625" s="64">
        <f t="shared" si="29"/>
        <v>0</v>
      </c>
    </row>
    <row r="626" spans="1:12" ht="18.75" x14ac:dyDescent="0.3">
      <c r="A626" s="10" t="s">
        <v>1258</v>
      </c>
      <c r="B626" s="11" t="s">
        <v>1259</v>
      </c>
      <c r="C626" s="15"/>
      <c r="D626" s="15">
        <v>238000</v>
      </c>
      <c r="E626" s="15">
        <f t="shared" si="27"/>
        <v>238000</v>
      </c>
      <c r="F626" s="6">
        <v>60000</v>
      </c>
      <c r="G626" s="15">
        <f t="shared" si="28"/>
        <v>178000</v>
      </c>
      <c r="H626" s="6"/>
      <c r="I626" s="6">
        <v>141364.76999999999</v>
      </c>
      <c r="J626" s="6"/>
      <c r="K626" s="6"/>
      <c r="L626" s="64">
        <f t="shared" si="29"/>
        <v>141364.76999999999</v>
      </c>
    </row>
    <row r="627" spans="1:12" ht="18.75" x14ac:dyDescent="0.3">
      <c r="A627" s="10" t="s">
        <v>1260</v>
      </c>
      <c r="B627" s="11" t="s">
        <v>1261</v>
      </c>
      <c r="C627" s="15"/>
      <c r="D627" s="15">
        <v>20000</v>
      </c>
      <c r="E627" s="15">
        <f t="shared" si="27"/>
        <v>20000</v>
      </c>
      <c r="F627" s="6">
        <v>20000</v>
      </c>
      <c r="G627" s="15">
        <f t="shared" si="28"/>
        <v>0</v>
      </c>
      <c r="H627" s="6"/>
      <c r="I627" s="6"/>
      <c r="J627" s="6"/>
      <c r="K627" s="6"/>
      <c r="L627" s="64">
        <f t="shared" si="29"/>
        <v>0</v>
      </c>
    </row>
    <row r="628" spans="1:12" ht="18.75" x14ac:dyDescent="0.3">
      <c r="A628" s="10" t="s">
        <v>1262</v>
      </c>
      <c r="B628" s="11" t="s">
        <v>1263</v>
      </c>
      <c r="C628" s="15"/>
      <c r="D628" s="15">
        <v>253000</v>
      </c>
      <c r="E628" s="15">
        <f t="shared" si="27"/>
        <v>253000</v>
      </c>
      <c r="F628" s="6">
        <v>60000</v>
      </c>
      <c r="G628" s="15">
        <f t="shared" si="28"/>
        <v>193000</v>
      </c>
      <c r="H628" s="6"/>
      <c r="I628" s="6">
        <v>0</v>
      </c>
      <c r="J628" s="6"/>
      <c r="K628" s="6">
        <v>373055.56</v>
      </c>
      <c r="L628" s="64">
        <f t="shared" si="29"/>
        <v>373055.56</v>
      </c>
    </row>
    <row r="629" spans="1:12" ht="18.75" x14ac:dyDescent="0.3">
      <c r="A629" s="10" t="s">
        <v>1264</v>
      </c>
      <c r="B629" s="11" t="s">
        <v>1265</v>
      </c>
      <c r="C629" s="15"/>
      <c r="D629" s="15">
        <v>107500</v>
      </c>
      <c r="E629" s="15">
        <f t="shared" si="27"/>
        <v>107500</v>
      </c>
      <c r="F629" s="6">
        <v>60000</v>
      </c>
      <c r="G629" s="15">
        <f t="shared" si="28"/>
        <v>47500</v>
      </c>
      <c r="H629" s="6"/>
      <c r="I629" s="6">
        <v>179126.33</v>
      </c>
      <c r="J629" s="6"/>
      <c r="K629" s="6"/>
      <c r="L629" s="64">
        <f t="shared" si="29"/>
        <v>179126.33</v>
      </c>
    </row>
    <row r="630" spans="1:12" ht="18.75" x14ac:dyDescent="0.3">
      <c r="A630" s="10" t="s">
        <v>1266</v>
      </c>
      <c r="B630" s="11" t="s">
        <v>1267</v>
      </c>
      <c r="C630" s="15"/>
      <c r="D630" s="15">
        <v>113000</v>
      </c>
      <c r="E630" s="15">
        <f t="shared" si="27"/>
        <v>113000</v>
      </c>
      <c r="F630" s="6">
        <v>60000</v>
      </c>
      <c r="G630" s="15">
        <f t="shared" si="28"/>
        <v>53000</v>
      </c>
      <c r="H630" s="6"/>
      <c r="I630" s="6">
        <v>0</v>
      </c>
      <c r="J630" s="6">
        <v>200000</v>
      </c>
      <c r="K630" s="6"/>
      <c r="L630" s="64">
        <f t="shared" si="29"/>
        <v>200000</v>
      </c>
    </row>
    <row r="631" spans="1:12" ht="18.75" x14ac:dyDescent="0.3">
      <c r="A631" s="10" t="s">
        <v>1268</v>
      </c>
      <c r="B631" s="11" t="s">
        <v>1269</v>
      </c>
      <c r="C631" s="15">
        <v>10000</v>
      </c>
      <c r="D631" s="15">
        <v>20000</v>
      </c>
      <c r="E631" s="15">
        <f t="shared" si="27"/>
        <v>30000</v>
      </c>
      <c r="F631" s="6">
        <v>20000</v>
      </c>
      <c r="G631" s="15">
        <f t="shared" si="28"/>
        <v>10000</v>
      </c>
      <c r="H631" s="6">
        <v>25000</v>
      </c>
      <c r="I631" s="6"/>
      <c r="J631" s="6"/>
      <c r="K631" s="6"/>
      <c r="L631" s="64">
        <f t="shared" si="29"/>
        <v>0</v>
      </c>
    </row>
    <row r="632" spans="1:12" ht="18.75" x14ac:dyDescent="0.3">
      <c r="A632" s="10" t="s">
        <v>1270</v>
      </c>
      <c r="B632" s="11" t="s">
        <v>1271</v>
      </c>
      <c r="C632" s="15"/>
      <c r="D632" s="15">
        <v>24000</v>
      </c>
      <c r="E632" s="15">
        <f t="shared" si="27"/>
        <v>24000</v>
      </c>
      <c r="F632" s="6">
        <v>20000</v>
      </c>
      <c r="G632" s="15">
        <f t="shared" si="28"/>
        <v>4000</v>
      </c>
      <c r="H632" s="6"/>
      <c r="I632" s="6"/>
      <c r="J632" s="6"/>
      <c r="K632" s="6"/>
      <c r="L632" s="64">
        <f t="shared" si="29"/>
        <v>0</v>
      </c>
    </row>
    <row r="633" spans="1:12" ht="18.75" x14ac:dyDescent="0.3">
      <c r="A633" s="47" t="s">
        <v>1272</v>
      </c>
      <c r="B633" s="11" t="s">
        <v>1273</v>
      </c>
      <c r="C633" s="15"/>
      <c r="D633" s="15">
        <v>660000</v>
      </c>
      <c r="E633" s="15">
        <f t="shared" si="27"/>
        <v>660000</v>
      </c>
      <c r="F633" s="6">
        <v>60000</v>
      </c>
      <c r="G633" s="15">
        <f t="shared" si="28"/>
        <v>600000</v>
      </c>
      <c r="H633" s="6"/>
      <c r="I633" s="6">
        <v>1180316.1200000001</v>
      </c>
      <c r="J633" s="6"/>
      <c r="K633" s="6"/>
      <c r="L633" s="64">
        <f t="shared" si="29"/>
        <v>1180316.1200000001</v>
      </c>
    </row>
    <row r="634" spans="1:12" ht="18.75" x14ac:dyDescent="0.3">
      <c r="A634" s="10" t="s">
        <v>1274</v>
      </c>
      <c r="B634" s="11" t="s">
        <v>1275</v>
      </c>
      <c r="C634" s="15">
        <v>10000</v>
      </c>
      <c r="D634" s="15">
        <v>520000</v>
      </c>
      <c r="E634" s="15">
        <f t="shared" si="27"/>
        <v>530000</v>
      </c>
      <c r="F634" s="6">
        <v>60000</v>
      </c>
      <c r="G634" s="15">
        <f t="shared" si="28"/>
        <v>470000</v>
      </c>
      <c r="H634" s="6">
        <v>1473.8</v>
      </c>
      <c r="I634" s="6">
        <v>729470</v>
      </c>
      <c r="J634" s="6"/>
      <c r="K634" s="6"/>
      <c r="L634" s="64">
        <f t="shared" si="29"/>
        <v>729470</v>
      </c>
    </row>
    <row r="635" spans="1:12" ht="18.75" x14ac:dyDescent="0.3">
      <c r="A635" s="10" t="s">
        <v>1276</v>
      </c>
      <c r="B635" s="11" t="s">
        <v>1277</v>
      </c>
      <c r="C635" s="15"/>
      <c r="D635" s="15">
        <v>198000</v>
      </c>
      <c r="E635" s="15">
        <f t="shared" si="27"/>
        <v>198000</v>
      </c>
      <c r="F635" s="6">
        <v>60000</v>
      </c>
      <c r="G635" s="15">
        <f t="shared" si="28"/>
        <v>138000</v>
      </c>
      <c r="H635" s="6"/>
      <c r="I635" s="6"/>
      <c r="J635" s="6"/>
      <c r="K635" s="6"/>
      <c r="L635" s="64">
        <f t="shared" si="29"/>
        <v>0</v>
      </c>
    </row>
    <row r="636" spans="1:12" ht="18.75" x14ac:dyDescent="0.3">
      <c r="A636" s="10" t="s">
        <v>1278</v>
      </c>
      <c r="B636" s="11" t="s">
        <v>1279</v>
      </c>
      <c r="C636" s="15"/>
      <c r="D636" s="15">
        <v>200000</v>
      </c>
      <c r="E636" s="15">
        <f t="shared" si="27"/>
        <v>200000</v>
      </c>
      <c r="F636" s="6">
        <v>60000</v>
      </c>
      <c r="G636" s="15">
        <f t="shared" si="28"/>
        <v>140000</v>
      </c>
      <c r="H636" s="6"/>
      <c r="I636" s="6">
        <v>0</v>
      </c>
      <c r="J636" s="6">
        <v>368800</v>
      </c>
      <c r="K636" s="6"/>
      <c r="L636" s="64">
        <f t="shared" si="29"/>
        <v>368800</v>
      </c>
    </row>
    <row r="637" spans="1:12" s="52" customFormat="1" ht="18.75" x14ac:dyDescent="0.3">
      <c r="A637" s="47" t="s">
        <v>1280</v>
      </c>
      <c r="B637" s="48" t="s">
        <v>1281</v>
      </c>
      <c r="C637" s="49"/>
      <c r="D637" s="49">
        <v>0</v>
      </c>
      <c r="E637" s="49">
        <f t="shared" si="27"/>
        <v>0</v>
      </c>
      <c r="F637" s="50"/>
      <c r="G637" s="49">
        <f t="shared" si="28"/>
        <v>0</v>
      </c>
      <c r="H637" s="50">
        <v>25500</v>
      </c>
      <c r="I637" s="50"/>
      <c r="J637" s="50"/>
      <c r="K637" s="50"/>
      <c r="L637" s="64">
        <f t="shared" si="29"/>
        <v>0</v>
      </c>
    </row>
    <row r="638" spans="1:12" s="52" customFormat="1" ht="18.75" x14ac:dyDescent="0.3">
      <c r="A638" s="47" t="s">
        <v>1282</v>
      </c>
      <c r="B638" s="48" t="s">
        <v>1283</v>
      </c>
      <c r="C638" s="49"/>
      <c r="D638" s="49">
        <v>0</v>
      </c>
      <c r="E638" s="49">
        <f t="shared" si="27"/>
        <v>0</v>
      </c>
      <c r="F638" s="50"/>
      <c r="G638" s="49">
        <f t="shared" si="28"/>
        <v>0</v>
      </c>
      <c r="H638" s="50">
        <v>25500</v>
      </c>
      <c r="I638" s="50"/>
      <c r="J638" s="50"/>
      <c r="K638" s="50"/>
      <c r="L638" s="64">
        <f t="shared" si="29"/>
        <v>0</v>
      </c>
    </row>
    <row r="639" spans="1:12" ht="18.75" x14ac:dyDescent="0.3">
      <c r="A639" s="47" t="s">
        <v>1284</v>
      </c>
      <c r="B639" s="11" t="s">
        <v>1285</v>
      </c>
      <c r="C639" s="15"/>
      <c r="D639" s="15">
        <v>20000</v>
      </c>
      <c r="E639" s="15">
        <f t="shared" si="27"/>
        <v>20000</v>
      </c>
      <c r="F639" s="6">
        <v>20000</v>
      </c>
      <c r="G639" s="15">
        <f t="shared" si="28"/>
        <v>0</v>
      </c>
      <c r="H639" s="6"/>
      <c r="I639" s="6"/>
      <c r="J639" s="6"/>
      <c r="K639" s="6"/>
      <c r="L639" s="64">
        <f t="shared" si="29"/>
        <v>0</v>
      </c>
    </row>
    <row r="640" spans="1:12" ht="18.75" x14ac:dyDescent="0.3">
      <c r="A640" s="10" t="s">
        <v>1286</v>
      </c>
      <c r="B640" s="11" t="s">
        <v>1287</v>
      </c>
      <c r="C640" s="15">
        <v>10000</v>
      </c>
      <c r="D640" s="15">
        <v>65000</v>
      </c>
      <c r="E640" s="15">
        <f t="shared" si="27"/>
        <v>75000</v>
      </c>
      <c r="F640" s="6">
        <v>20000</v>
      </c>
      <c r="G640" s="15">
        <f t="shared" si="28"/>
        <v>55000</v>
      </c>
      <c r="H640" s="6">
        <v>233803.78</v>
      </c>
      <c r="I640" s="6"/>
      <c r="J640" s="6"/>
      <c r="K640" s="6"/>
      <c r="L640" s="64">
        <f t="shared" si="29"/>
        <v>0</v>
      </c>
    </row>
    <row r="641" spans="1:12" ht="18.75" x14ac:dyDescent="0.3">
      <c r="A641" s="47" t="s">
        <v>1288</v>
      </c>
      <c r="B641" s="48" t="s">
        <v>1289</v>
      </c>
      <c r="C641" s="15"/>
      <c r="D641" s="15">
        <v>10000</v>
      </c>
      <c r="E641" s="15">
        <f t="shared" si="27"/>
        <v>10000</v>
      </c>
      <c r="F641" s="50">
        <v>10000</v>
      </c>
      <c r="G641" s="15">
        <f t="shared" si="28"/>
        <v>0</v>
      </c>
      <c r="H641" s="50">
        <v>200000</v>
      </c>
      <c r="I641" s="50">
        <v>341597.29</v>
      </c>
      <c r="J641" s="50"/>
      <c r="K641" s="50"/>
      <c r="L641" s="64">
        <f t="shared" si="29"/>
        <v>341597.29</v>
      </c>
    </row>
    <row r="642" spans="1:12" ht="18.75" x14ac:dyDescent="0.3">
      <c r="A642" s="10" t="s">
        <v>1290</v>
      </c>
      <c r="B642" s="11" t="s">
        <v>1291</v>
      </c>
      <c r="C642" s="15"/>
      <c r="D642" s="15">
        <v>35000</v>
      </c>
      <c r="E642" s="15">
        <f t="shared" ref="E642:E705" si="30">C642+D642</f>
        <v>35000</v>
      </c>
      <c r="F642" s="6">
        <v>20000</v>
      </c>
      <c r="G642" s="15">
        <f t="shared" ref="G642:G705" si="31">E642-F642</f>
        <v>15000</v>
      </c>
      <c r="H642" s="6">
        <v>116398.35</v>
      </c>
      <c r="I642" s="6">
        <v>0</v>
      </c>
      <c r="J642" s="6"/>
      <c r="K642" s="6"/>
      <c r="L642" s="64">
        <f t="shared" ref="L642:L705" si="32">I642+J642+K642</f>
        <v>0</v>
      </c>
    </row>
    <row r="643" spans="1:12" ht="18.75" x14ac:dyDescent="0.3">
      <c r="A643" s="10" t="s">
        <v>1292</v>
      </c>
      <c r="B643" s="11" t="s">
        <v>1293</v>
      </c>
      <c r="C643" s="15"/>
      <c r="D643" s="15">
        <v>70000</v>
      </c>
      <c r="E643" s="15">
        <f t="shared" si="30"/>
        <v>70000</v>
      </c>
      <c r="F643" s="6">
        <v>20000</v>
      </c>
      <c r="G643" s="15">
        <f t="shared" si="31"/>
        <v>50000</v>
      </c>
      <c r="H643" s="6">
        <v>0</v>
      </c>
      <c r="I643" s="6">
        <v>0</v>
      </c>
      <c r="J643" s="6"/>
      <c r="K643" s="6"/>
      <c r="L643" s="64">
        <f t="shared" si="32"/>
        <v>0</v>
      </c>
    </row>
    <row r="644" spans="1:12" ht="18.75" x14ac:dyDescent="0.3">
      <c r="A644" s="10" t="s">
        <v>1294</v>
      </c>
      <c r="B644" s="11" t="s">
        <v>1295</v>
      </c>
      <c r="C644" s="15">
        <v>20000</v>
      </c>
      <c r="D644" s="15">
        <v>100000</v>
      </c>
      <c r="E644" s="15">
        <f t="shared" si="30"/>
        <v>120000</v>
      </c>
      <c r="F644" s="6">
        <v>40000</v>
      </c>
      <c r="G644" s="15">
        <f t="shared" si="31"/>
        <v>80000</v>
      </c>
      <c r="H644" s="6">
        <v>0</v>
      </c>
      <c r="I644" s="6">
        <v>114286.98</v>
      </c>
      <c r="J644" s="6"/>
      <c r="K644" s="6"/>
      <c r="L644" s="64">
        <f t="shared" si="32"/>
        <v>114286.98</v>
      </c>
    </row>
    <row r="645" spans="1:12" ht="18.75" x14ac:dyDescent="0.3">
      <c r="A645" s="29" t="s">
        <v>1296</v>
      </c>
      <c r="B645" s="11" t="s">
        <v>1297</v>
      </c>
      <c r="C645" s="15"/>
      <c r="D645" s="15">
        <v>0</v>
      </c>
      <c r="E645" s="15">
        <f t="shared" si="30"/>
        <v>0</v>
      </c>
      <c r="F645" s="6"/>
      <c r="G645" s="15">
        <f t="shared" si="31"/>
        <v>0</v>
      </c>
      <c r="H645" s="32">
        <v>127500</v>
      </c>
      <c r="I645" s="6"/>
      <c r="J645" s="6"/>
      <c r="K645" s="6"/>
      <c r="L645" s="64">
        <f t="shared" si="32"/>
        <v>0</v>
      </c>
    </row>
    <row r="646" spans="1:12" ht="18.75" x14ac:dyDescent="0.3">
      <c r="A646" s="10" t="s">
        <v>1298</v>
      </c>
      <c r="B646" s="11" t="s">
        <v>1299</v>
      </c>
      <c r="C646" s="15">
        <v>10000</v>
      </c>
      <c r="D646" s="15">
        <v>10000</v>
      </c>
      <c r="E646" s="15">
        <f t="shared" si="30"/>
        <v>20000</v>
      </c>
      <c r="F646" s="6">
        <v>20000</v>
      </c>
      <c r="G646" s="15">
        <f t="shared" si="31"/>
        <v>0</v>
      </c>
      <c r="H646" s="6">
        <v>100000</v>
      </c>
      <c r="I646" s="6"/>
      <c r="J646" s="6"/>
      <c r="K646" s="6"/>
      <c r="L646" s="64">
        <f t="shared" si="32"/>
        <v>0</v>
      </c>
    </row>
    <row r="647" spans="1:12" ht="18.75" x14ac:dyDescent="0.3">
      <c r="A647" s="10" t="s">
        <v>1300</v>
      </c>
      <c r="B647" s="11" t="s">
        <v>1301</v>
      </c>
      <c r="C647" s="15"/>
      <c r="D647" s="15">
        <v>30000</v>
      </c>
      <c r="E647" s="15">
        <f t="shared" si="30"/>
        <v>30000</v>
      </c>
      <c r="F647" s="6">
        <v>20000</v>
      </c>
      <c r="G647" s="15">
        <f t="shared" si="31"/>
        <v>10000</v>
      </c>
      <c r="H647" s="6">
        <v>3000</v>
      </c>
      <c r="I647" s="6"/>
      <c r="J647" s="6"/>
      <c r="K647" s="6"/>
      <c r="L647" s="64">
        <f t="shared" si="32"/>
        <v>0</v>
      </c>
    </row>
    <row r="648" spans="1:12" ht="18.75" x14ac:dyDescent="0.3">
      <c r="A648" s="10" t="s">
        <v>1302</v>
      </c>
      <c r="B648" s="11" t="s">
        <v>1303</v>
      </c>
      <c r="C648" s="15"/>
      <c r="D648" s="15">
        <v>65000</v>
      </c>
      <c r="E648" s="15">
        <f t="shared" si="30"/>
        <v>65000</v>
      </c>
      <c r="F648" s="6">
        <v>60000</v>
      </c>
      <c r="G648" s="15">
        <f t="shared" si="31"/>
        <v>5000</v>
      </c>
      <c r="H648" s="6">
        <v>71750</v>
      </c>
      <c r="I648" s="6"/>
      <c r="J648" s="6"/>
      <c r="K648" s="6"/>
      <c r="L648" s="64">
        <f t="shared" si="32"/>
        <v>0</v>
      </c>
    </row>
    <row r="649" spans="1:12" ht="18.75" x14ac:dyDescent="0.3">
      <c r="A649" s="10" t="s">
        <v>1304</v>
      </c>
      <c r="B649" s="11" t="s">
        <v>1305</v>
      </c>
      <c r="C649" s="15"/>
      <c r="D649" s="15">
        <v>155000</v>
      </c>
      <c r="E649" s="15">
        <f t="shared" si="30"/>
        <v>155000</v>
      </c>
      <c r="F649" s="6">
        <v>60000</v>
      </c>
      <c r="G649" s="15">
        <f t="shared" si="31"/>
        <v>95000</v>
      </c>
      <c r="H649" s="6"/>
      <c r="I649" s="6">
        <v>0</v>
      </c>
      <c r="J649" s="6">
        <v>300000</v>
      </c>
      <c r="K649" s="6"/>
      <c r="L649" s="64">
        <f t="shared" si="32"/>
        <v>300000</v>
      </c>
    </row>
    <row r="650" spans="1:12" ht="18.75" x14ac:dyDescent="0.3">
      <c r="A650" s="10" t="s">
        <v>1306</v>
      </c>
      <c r="B650" s="11" t="s">
        <v>1307</v>
      </c>
      <c r="C650" s="15"/>
      <c r="D650" s="15">
        <v>110000</v>
      </c>
      <c r="E650" s="15">
        <f t="shared" si="30"/>
        <v>110000</v>
      </c>
      <c r="F650" s="6">
        <v>60000</v>
      </c>
      <c r="G650" s="15">
        <f t="shared" si="31"/>
        <v>50000</v>
      </c>
      <c r="H650" s="6">
        <v>980000</v>
      </c>
      <c r="I650" s="6"/>
      <c r="J650" s="6"/>
      <c r="K650" s="6"/>
      <c r="L650" s="64">
        <f t="shared" si="32"/>
        <v>0</v>
      </c>
    </row>
    <row r="651" spans="1:12" ht="18.75" x14ac:dyDescent="0.3">
      <c r="A651" s="10" t="s">
        <v>1308</v>
      </c>
      <c r="B651" s="11" t="s">
        <v>1309</v>
      </c>
      <c r="C651" s="15"/>
      <c r="D651" s="15">
        <v>70000</v>
      </c>
      <c r="E651" s="15">
        <f t="shared" si="30"/>
        <v>70000</v>
      </c>
      <c r="F651" s="6">
        <v>60000</v>
      </c>
      <c r="G651" s="15">
        <f t="shared" si="31"/>
        <v>10000</v>
      </c>
      <c r="H651" s="6">
        <v>80000</v>
      </c>
      <c r="I651" s="6">
        <v>236794.74</v>
      </c>
      <c r="J651" s="6"/>
      <c r="K651" s="6"/>
      <c r="L651" s="64">
        <f t="shared" si="32"/>
        <v>236794.74</v>
      </c>
    </row>
    <row r="652" spans="1:12" ht="18.75" x14ac:dyDescent="0.3">
      <c r="A652" s="10" t="s">
        <v>1310</v>
      </c>
      <c r="B652" s="11" t="s">
        <v>1311</v>
      </c>
      <c r="C652" s="15"/>
      <c r="D652" s="15">
        <v>153000</v>
      </c>
      <c r="E652" s="15">
        <f t="shared" si="30"/>
        <v>153000</v>
      </c>
      <c r="F652" s="6">
        <v>60000</v>
      </c>
      <c r="G652" s="15">
        <f t="shared" si="31"/>
        <v>93000</v>
      </c>
      <c r="H652" s="6"/>
      <c r="I652" s="6"/>
      <c r="J652" s="6"/>
      <c r="K652" s="6"/>
      <c r="L652" s="64">
        <f t="shared" si="32"/>
        <v>0</v>
      </c>
    </row>
    <row r="653" spans="1:12" ht="18.75" x14ac:dyDescent="0.3">
      <c r="A653" s="47" t="s">
        <v>1312</v>
      </c>
      <c r="B653" s="48" t="s">
        <v>1313</v>
      </c>
      <c r="C653" s="15">
        <v>20000</v>
      </c>
      <c r="D653" s="15">
        <v>90000</v>
      </c>
      <c r="E653" s="15">
        <f t="shared" si="30"/>
        <v>110000</v>
      </c>
      <c r="F653" s="50">
        <v>60000</v>
      </c>
      <c r="G653" s="15">
        <f t="shared" si="31"/>
        <v>50000</v>
      </c>
      <c r="H653" s="50">
        <v>30175.69</v>
      </c>
      <c r="I653" s="50">
        <v>453000.75</v>
      </c>
      <c r="J653" s="50"/>
      <c r="K653" s="50"/>
      <c r="L653" s="64">
        <f t="shared" si="32"/>
        <v>453000.75</v>
      </c>
    </row>
    <row r="654" spans="1:12" ht="18.75" x14ac:dyDescent="0.3">
      <c r="A654" s="10" t="s">
        <v>1314</v>
      </c>
      <c r="B654" s="11" t="s">
        <v>1315</v>
      </c>
      <c r="C654" s="15">
        <v>20000</v>
      </c>
      <c r="D654" s="15">
        <v>60000</v>
      </c>
      <c r="E654" s="15">
        <f t="shared" si="30"/>
        <v>80000</v>
      </c>
      <c r="F654" s="6">
        <v>40000</v>
      </c>
      <c r="G654" s="15">
        <f t="shared" si="31"/>
        <v>40000</v>
      </c>
      <c r="H654" s="6">
        <v>30000</v>
      </c>
      <c r="I654" s="6">
        <v>121789.53</v>
      </c>
      <c r="J654" s="6"/>
      <c r="K654" s="6"/>
      <c r="L654" s="64">
        <f t="shared" si="32"/>
        <v>121789.53</v>
      </c>
    </row>
    <row r="655" spans="1:12" ht="18.75" x14ac:dyDescent="0.3">
      <c r="A655" s="10" t="s">
        <v>1316</v>
      </c>
      <c r="B655" s="11" t="s">
        <v>1317</v>
      </c>
      <c r="C655" s="15"/>
      <c r="D655" s="15">
        <v>5000</v>
      </c>
      <c r="E655" s="15">
        <f t="shared" si="30"/>
        <v>5000</v>
      </c>
      <c r="F655" s="6">
        <v>5000</v>
      </c>
      <c r="G655" s="15">
        <f t="shared" si="31"/>
        <v>0</v>
      </c>
      <c r="H655" s="6"/>
      <c r="I655" s="6"/>
      <c r="J655" s="6"/>
      <c r="K655" s="6"/>
      <c r="L655" s="64">
        <f t="shared" si="32"/>
        <v>0</v>
      </c>
    </row>
    <row r="656" spans="1:12" ht="18.75" x14ac:dyDescent="0.3">
      <c r="A656" s="10" t="s">
        <v>1318</v>
      </c>
      <c r="B656" s="11" t="s">
        <v>1319</v>
      </c>
      <c r="C656" s="15">
        <v>10000</v>
      </c>
      <c r="D656" s="15">
        <v>25000</v>
      </c>
      <c r="E656" s="15">
        <f t="shared" si="30"/>
        <v>35000</v>
      </c>
      <c r="F656" s="6">
        <v>20000</v>
      </c>
      <c r="G656" s="15">
        <f t="shared" si="31"/>
        <v>15000</v>
      </c>
      <c r="H656" s="6">
        <v>30000</v>
      </c>
      <c r="I656" s="6">
        <v>110588.09</v>
      </c>
      <c r="J656" s="6"/>
      <c r="K656" s="6"/>
      <c r="L656" s="64">
        <f t="shared" si="32"/>
        <v>110588.09</v>
      </c>
    </row>
    <row r="657" spans="1:12" ht="18.75" x14ac:dyDescent="0.3">
      <c r="A657" s="29" t="s">
        <v>1320</v>
      </c>
      <c r="B657" s="11" t="s">
        <v>1321</v>
      </c>
      <c r="C657" s="15"/>
      <c r="D657" s="15">
        <v>100000</v>
      </c>
      <c r="E657" s="15">
        <f t="shared" si="30"/>
        <v>100000</v>
      </c>
      <c r="F657" s="6">
        <v>60000</v>
      </c>
      <c r="G657" s="15">
        <f t="shared" si="31"/>
        <v>40000</v>
      </c>
      <c r="H657" s="6"/>
      <c r="I657" s="6"/>
      <c r="J657" s="6"/>
      <c r="K657" s="6"/>
      <c r="L657" s="64">
        <f t="shared" si="32"/>
        <v>0</v>
      </c>
    </row>
    <row r="658" spans="1:12" ht="18.75" x14ac:dyDescent="0.3">
      <c r="A658" s="10" t="s">
        <v>1322</v>
      </c>
      <c r="B658" s="11" t="s">
        <v>1323</v>
      </c>
      <c r="C658" s="15"/>
      <c r="D658" s="15">
        <v>20000</v>
      </c>
      <c r="E658" s="15">
        <f t="shared" si="30"/>
        <v>20000</v>
      </c>
      <c r="F658" s="6">
        <v>20000</v>
      </c>
      <c r="G658" s="15">
        <f t="shared" si="31"/>
        <v>0</v>
      </c>
      <c r="H658" s="6">
        <v>70000</v>
      </c>
      <c r="I658" s="6">
        <v>0</v>
      </c>
      <c r="J658" s="6"/>
      <c r="K658" s="6"/>
      <c r="L658" s="64">
        <f t="shared" si="32"/>
        <v>0</v>
      </c>
    </row>
    <row r="659" spans="1:12" ht="18.75" x14ac:dyDescent="0.3">
      <c r="A659" s="10" t="s">
        <v>1479</v>
      </c>
      <c r="B659" s="11" t="s">
        <v>1325</v>
      </c>
      <c r="C659" s="15"/>
      <c r="D659" s="15">
        <v>10000</v>
      </c>
      <c r="E659" s="15">
        <f t="shared" si="30"/>
        <v>10000</v>
      </c>
      <c r="F659" s="6">
        <v>10000</v>
      </c>
      <c r="G659" s="15">
        <f t="shared" si="31"/>
        <v>0</v>
      </c>
      <c r="H659" s="6"/>
      <c r="I659" s="6">
        <v>0</v>
      </c>
      <c r="J659" s="6"/>
      <c r="K659" s="6"/>
      <c r="L659" s="64">
        <f t="shared" si="32"/>
        <v>0</v>
      </c>
    </row>
    <row r="660" spans="1:12" ht="18.75" x14ac:dyDescent="0.3">
      <c r="A660" s="10" t="s">
        <v>1326</v>
      </c>
      <c r="B660" s="11" t="s">
        <v>1327</v>
      </c>
      <c r="C660" s="15"/>
      <c r="D660" s="15">
        <v>78000</v>
      </c>
      <c r="E660" s="15">
        <f t="shared" si="30"/>
        <v>78000</v>
      </c>
      <c r="F660" s="6">
        <v>60000</v>
      </c>
      <c r="G660" s="15">
        <f t="shared" si="31"/>
        <v>18000</v>
      </c>
      <c r="H660" s="6"/>
      <c r="I660" s="6">
        <v>71881.240000000005</v>
      </c>
      <c r="J660" s="6"/>
      <c r="K660" s="6"/>
      <c r="L660" s="64">
        <f t="shared" si="32"/>
        <v>71881.240000000005</v>
      </c>
    </row>
    <row r="661" spans="1:12" ht="18.75" x14ac:dyDescent="0.3">
      <c r="A661" s="29" t="s">
        <v>1461</v>
      </c>
      <c r="B661" s="11" t="s">
        <v>1329</v>
      </c>
      <c r="C661" s="15"/>
      <c r="D661" s="15">
        <v>0</v>
      </c>
      <c r="E661" s="15">
        <f t="shared" si="30"/>
        <v>0</v>
      </c>
      <c r="F661" s="6"/>
      <c r="G661" s="15">
        <f t="shared" si="31"/>
        <v>0</v>
      </c>
      <c r="H661" s="32">
        <v>10000</v>
      </c>
      <c r="I661" s="6"/>
      <c r="J661" s="6"/>
      <c r="K661" s="6"/>
      <c r="L661" s="64">
        <f t="shared" si="32"/>
        <v>0</v>
      </c>
    </row>
    <row r="662" spans="1:12" ht="18.75" x14ac:dyDescent="0.3">
      <c r="A662" s="10" t="s">
        <v>1330</v>
      </c>
      <c r="B662" s="11" t="s">
        <v>1331</v>
      </c>
      <c r="C662" s="15"/>
      <c r="D662" s="15">
        <v>60000</v>
      </c>
      <c r="E662" s="15">
        <f t="shared" si="30"/>
        <v>60000</v>
      </c>
      <c r="F662" s="6">
        <v>60000</v>
      </c>
      <c r="G662" s="15">
        <f t="shared" si="31"/>
        <v>0</v>
      </c>
      <c r="H662" s="6"/>
      <c r="I662" s="6">
        <v>222051.28</v>
      </c>
      <c r="J662" s="6"/>
      <c r="K662" s="6"/>
      <c r="L662" s="64">
        <f t="shared" si="32"/>
        <v>222051.28</v>
      </c>
    </row>
    <row r="663" spans="1:12" ht="18.75" x14ac:dyDescent="0.3">
      <c r="A663" s="10" t="s">
        <v>1332</v>
      </c>
      <c r="B663" s="11" t="s">
        <v>1333</v>
      </c>
      <c r="C663" s="15"/>
      <c r="D663" s="15">
        <v>393000</v>
      </c>
      <c r="E663" s="15">
        <f t="shared" si="30"/>
        <v>393000</v>
      </c>
      <c r="F663" s="6">
        <v>60000</v>
      </c>
      <c r="G663" s="15">
        <f t="shared" si="31"/>
        <v>333000</v>
      </c>
      <c r="H663" s="6">
        <v>15000</v>
      </c>
      <c r="I663" s="6">
        <v>1773755.35</v>
      </c>
      <c r="J663" s="6"/>
      <c r="K663" s="6"/>
      <c r="L663" s="64">
        <f t="shared" si="32"/>
        <v>1773755.35</v>
      </c>
    </row>
    <row r="664" spans="1:12" ht="18.75" x14ac:dyDescent="0.3">
      <c r="A664" s="10" t="s">
        <v>1334</v>
      </c>
      <c r="B664" s="11" t="s">
        <v>1335</v>
      </c>
      <c r="C664" s="15"/>
      <c r="D664" s="15">
        <v>150000</v>
      </c>
      <c r="E664" s="15">
        <f t="shared" si="30"/>
        <v>150000</v>
      </c>
      <c r="F664" s="6">
        <v>60000</v>
      </c>
      <c r="G664" s="15">
        <f t="shared" si="31"/>
        <v>90000</v>
      </c>
      <c r="H664" s="6"/>
      <c r="I664" s="6"/>
      <c r="J664" s="6"/>
      <c r="K664" s="6"/>
      <c r="L664" s="64">
        <f t="shared" si="32"/>
        <v>0</v>
      </c>
    </row>
    <row r="665" spans="1:12" ht="18.75" x14ac:dyDescent="0.3">
      <c r="A665" s="17" t="s">
        <v>1336</v>
      </c>
      <c r="B665" s="11" t="s">
        <v>1337</v>
      </c>
      <c r="C665" s="15"/>
      <c r="D665" s="15">
        <v>43000</v>
      </c>
      <c r="E665" s="15">
        <f t="shared" si="30"/>
        <v>43000</v>
      </c>
      <c r="F665" s="6">
        <v>43000</v>
      </c>
      <c r="G665" s="15">
        <f t="shared" si="31"/>
        <v>0</v>
      </c>
      <c r="H665" s="6">
        <v>20000</v>
      </c>
      <c r="I665" s="6"/>
      <c r="J665" s="6"/>
      <c r="K665" s="6"/>
      <c r="L665" s="64">
        <f t="shared" si="32"/>
        <v>0</v>
      </c>
    </row>
    <row r="666" spans="1:12" ht="18.75" x14ac:dyDescent="0.3">
      <c r="A666" s="17" t="s">
        <v>1338</v>
      </c>
      <c r="B666" s="11" t="s">
        <v>1339</v>
      </c>
      <c r="C666" s="15"/>
      <c r="D666" s="15">
        <v>500000</v>
      </c>
      <c r="E666" s="15">
        <f t="shared" si="30"/>
        <v>500000</v>
      </c>
      <c r="F666" s="6">
        <v>60000</v>
      </c>
      <c r="G666" s="15">
        <f t="shared" si="31"/>
        <v>440000</v>
      </c>
      <c r="H666" s="6"/>
      <c r="I666" s="6">
        <v>792103.02</v>
      </c>
      <c r="J666" s="6"/>
      <c r="K666" s="6"/>
      <c r="L666" s="64">
        <f t="shared" si="32"/>
        <v>792103.02</v>
      </c>
    </row>
    <row r="667" spans="1:12" ht="18.75" x14ac:dyDescent="0.3">
      <c r="A667" s="10" t="s">
        <v>1340</v>
      </c>
      <c r="B667" s="11" t="s">
        <v>1341</v>
      </c>
      <c r="C667" s="15"/>
      <c r="D667" s="15">
        <v>65000</v>
      </c>
      <c r="E667" s="15">
        <f t="shared" si="30"/>
        <v>65000</v>
      </c>
      <c r="F667" s="6">
        <v>45000</v>
      </c>
      <c r="G667" s="15">
        <f t="shared" si="31"/>
        <v>20000</v>
      </c>
      <c r="H667" s="50">
        <v>24980</v>
      </c>
      <c r="I667" s="6">
        <v>76931.240000000005</v>
      </c>
      <c r="J667" s="6"/>
      <c r="K667" s="6"/>
      <c r="L667" s="64">
        <f t="shared" si="32"/>
        <v>76931.240000000005</v>
      </c>
    </row>
    <row r="668" spans="1:12" ht="18.75" x14ac:dyDescent="0.3">
      <c r="A668" s="10" t="s">
        <v>1342</v>
      </c>
      <c r="B668" s="11" t="s">
        <v>1343</v>
      </c>
      <c r="C668" s="15"/>
      <c r="D668" s="15">
        <v>25000</v>
      </c>
      <c r="E668" s="15">
        <f t="shared" si="30"/>
        <v>25000</v>
      </c>
      <c r="F668" s="6">
        <v>25000</v>
      </c>
      <c r="G668" s="15">
        <f t="shared" si="31"/>
        <v>0</v>
      </c>
      <c r="H668" s="6"/>
      <c r="I668" s="6"/>
      <c r="J668" s="6"/>
      <c r="K668" s="6"/>
      <c r="L668" s="64">
        <f t="shared" si="32"/>
        <v>0</v>
      </c>
    </row>
    <row r="669" spans="1:12" ht="18.75" x14ac:dyDescent="0.3">
      <c r="A669" s="10" t="s">
        <v>1344</v>
      </c>
      <c r="B669" s="11" t="s">
        <v>1345</v>
      </c>
      <c r="C669" s="15"/>
      <c r="D669" s="15">
        <v>1030000</v>
      </c>
      <c r="E669" s="15">
        <f t="shared" si="30"/>
        <v>1030000</v>
      </c>
      <c r="F669" s="6">
        <v>60000</v>
      </c>
      <c r="G669" s="15">
        <f t="shared" si="31"/>
        <v>970000</v>
      </c>
      <c r="H669" s="50">
        <v>1000000</v>
      </c>
      <c r="I669" s="6">
        <v>3000000</v>
      </c>
      <c r="J669" s="6"/>
      <c r="K669" s="6"/>
      <c r="L669" s="64">
        <f t="shared" si="32"/>
        <v>3000000</v>
      </c>
    </row>
    <row r="670" spans="1:12" ht="18.75" x14ac:dyDescent="0.3">
      <c r="A670" s="10" t="s">
        <v>1346</v>
      </c>
      <c r="B670" s="11" t="s">
        <v>1347</v>
      </c>
      <c r="C670" s="15"/>
      <c r="D670" s="15">
        <v>5000</v>
      </c>
      <c r="E670" s="15">
        <f t="shared" si="30"/>
        <v>5000</v>
      </c>
      <c r="F670" s="6">
        <v>5000</v>
      </c>
      <c r="G670" s="15">
        <f t="shared" si="31"/>
        <v>0</v>
      </c>
      <c r="H670" s="6"/>
      <c r="I670" s="6"/>
      <c r="J670" s="6"/>
      <c r="K670" s="6"/>
      <c r="L670" s="64">
        <f t="shared" si="32"/>
        <v>0</v>
      </c>
    </row>
    <row r="671" spans="1:12" ht="18.75" x14ac:dyDescent="0.3">
      <c r="A671" s="10" t="s">
        <v>1348</v>
      </c>
      <c r="B671" s="11" t="s">
        <v>1349</v>
      </c>
      <c r="C671" s="15"/>
      <c r="D671" s="15">
        <v>150000</v>
      </c>
      <c r="E671" s="15">
        <f t="shared" si="30"/>
        <v>150000</v>
      </c>
      <c r="F671" s="6">
        <v>60000</v>
      </c>
      <c r="G671" s="15">
        <f t="shared" si="31"/>
        <v>90000</v>
      </c>
      <c r="H671" s="50">
        <v>5000</v>
      </c>
      <c r="I671" s="6">
        <v>312554.33</v>
      </c>
      <c r="J671" s="6"/>
      <c r="K671" s="6"/>
      <c r="L671" s="64">
        <f t="shared" si="32"/>
        <v>312554.33</v>
      </c>
    </row>
    <row r="672" spans="1:12" ht="18.75" x14ac:dyDescent="0.3">
      <c r="A672" s="10" t="s">
        <v>1350</v>
      </c>
      <c r="B672" s="11" t="s">
        <v>1351</v>
      </c>
      <c r="C672" s="15">
        <v>5000</v>
      </c>
      <c r="D672" s="15">
        <v>145000</v>
      </c>
      <c r="E672" s="15">
        <f t="shared" si="30"/>
        <v>150000</v>
      </c>
      <c r="F672" s="6">
        <v>45000</v>
      </c>
      <c r="G672" s="15">
        <f t="shared" si="31"/>
        <v>105000</v>
      </c>
      <c r="H672" s="50">
        <v>15000</v>
      </c>
      <c r="I672" s="6"/>
      <c r="J672" s="6"/>
      <c r="K672" s="6"/>
      <c r="L672" s="64">
        <f t="shared" si="32"/>
        <v>0</v>
      </c>
    </row>
    <row r="673" spans="1:12" ht="18.75" x14ac:dyDescent="0.3">
      <c r="A673" s="10" t="s">
        <v>1352</v>
      </c>
      <c r="B673" s="11" t="s">
        <v>1353</v>
      </c>
      <c r="C673" s="15"/>
      <c r="D673" s="15">
        <v>5000</v>
      </c>
      <c r="E673" s="15">
        <f t="shared" si="30"/>
        <v>5000</v>
      </c>
      <c r="F673" s="6">
        <v>5000</v>
      </c>
      <c r="G673" s="15">
        <f t="shared" si="31"/>
        <v>0</v>
      </c>
      <c r="H673" s="6"/>
      <c r="I673" s="6"/>
      <c r="J673" s="6"/>
      <c r="K673" s="6"/>
      <c r="L673" s="64">
        <f t="shared" si="32"/>
        <v>0</v>
      </c>
    </row>
    <row r="674" spans="1:12" ht="18.75" x14ac:dyDescent="0.3">
      <c r="A674" s="10" t="s">
        <v>1354</v>
      </c>
      <c r="B674" s="11" t="s">
        <v>1355</v>
      </c>
      <c r="C674" s="15"/>
      <c r="D674" s="15">
        <v>15000</v>
      </c>
      <c r="E674" s="15">
        <f t="shared" si="30"/>
        <v>15000</v>
      </c>
      <c r="F674" s="6">
        <v>15000</v>
      </c>
      <c r="G674" s="15">
        <f t="shared" si="31"/>
        <v>0</v>
      </c>
      <c r="H674" s="6">
        <v>40000</v>
      </c>
      <c r="I674" s="6"/>
      <c r="J674" s="6"/>
      <c r="K674" s="6"/>
      <c r="L674" s="64">
        <f t="shared" si="32"/>
        <v>0</v>
      </c>
    </row>
    <row r="675" spans="1:12" ht="18.75" x14ac:dyDescent="0.3">
      <c r="A675" s="10" t="s">
        <v>1356</v>
      </c>
      <c r="B675" s="11" t="s">
        <v>1357</v>
      </c>
      <c r="C675" s="15">
        <v>10000</v>
      </c>
      <c r="D675" s="15">
        <v>25000</v>
      </c>
      <c r="E675" s="15">
        <f t="shared" si="30"/>
        <v>35000</v>
      </c>
      <c r="F675" s="6">
        <v>20000</v>
      </c>
      <c r="G675" s="15">
        <f t="shared" si="31"/>
        <v>15000</v>
      </c>
      <c r="H675" s="6">
        <v>20000</v>
      </c>
      <c r="I675" s="6"/>
      <c r="J675" s="6"/>
      <c r="K675" s="6"/>
      <c r="L675" s="64">
        <f t="shared" si="32"/>
        <v>0</v>
      </c>
    </row>
    <row r="676" spans="1:12" ht="18.75" x14ac:dyDescent="0.3">
      <c r="A676" s="10" t="s">
        <v>1358</v>
      </c>
      <c r="B676" s="11" t="s">
        <v>1359</v>
      </c>
      <c r="C676" s="15"/>
      <c r="D676" s="15">
        <v>0</v>
      </c>
      <c r="E676" s="15">
        <f t="shared" si="30"/>
        <v>0</v>
      </c>
      <c r="F676" s="6"/>
      <c r="G676" s="15">
        <f t="shared" si="31"/>
        <v>0</v>
      </c>
      <c r="H676" s="6">
        <v>291950</v>
      </c>
      <c r="I676" s="6"/>
      <c r="J676" s="6"/>
      <c r="K676" s="6"/>
      <c r="L676" s="64">
        <f t="shared" si="32"/>
        <v>0</v>
      </c>
    </row>
    <row r="677" spans="1:12" ht="18.75" x14ac:dyDescent="0.3">
      <c r="A677" s="10" t="s">
        <v>1360</v>
      </c>
      <c r="B677" s="11" t="s">
        <v>1361</v>
      </c>
      <c r="C677" s="15"/>
      <c r="D677" s="15">
        <v>0</v>
      </c>
      <c r="E677" s="15">
        <f t="shared" si="30"/>
        <v>0</v>
      </c>
      <c r="F677" s="6"/>
      <c r="G677" s="15">
        <f t="shared" si="31"/>
        <v>0</v>
      </c>
      <c r="H677" s="6">
        <v>244500</v>
      </c>
      <c r="I677" s="6"/>
      <c r="J677" s="6"/>
      <c r="K677" s="6"/>
      <c r="L677" s="64">
        <f t="shared" si="32"/>
        <v>0</v>
      </c>
    </row>
    <row r="678" spans="1:12" ht="18.75" x14ac:dyDescent="0.3">
      <c r="A678" s="10" t="s">
        <v>1362</v>
      </c>
      <c r="B678" s="11" t="s">
        <v>1363</v>
      </c>
      <c r="C678" s="15"/>
      <c r="D678" s="15">
        <v>0</v>
      </c>
      <c r="E678" s="15">
        <f t="shared" si="30"/>
        <v>0</v>
      </c>
      <c r="F678" s="6"/>
      <c r="G678" s="15">
        <f t="shared" si="31"/>
        <v>0</v>
      </c>
      <c r="H678" s="6">
        <v>279000</v>
      </c>
      <c r="I678" s="6"/>
      <c r="J678" s="6"/>
      <c r="K678" s="6"/>
      <c r="L678" s="64">
        <f t="shared" si="32"/>
        <v>0</v>
      </c>
    </row>
    <row r="679" spans="1:12" ht="18.75" x14ac:dyDescent="0.3">
      <c r="A679" s="10" t="s">
        <v>1364</v>
      </c>
      <c r="B679" s="11" t="s">
        <v>1365</v>
      </c>
      <c r="C679" s="15"/>
      <c r="D679" s="15">
        <v>110000</v>
      </c>
      <c r="E679" s="15">
        <f t="shared" si="30"/>
        <v>110000</v>
      </c>
      <c r="F679" s="6">
        <v>60000</v>
      </c>
      <c r="G679" s="15">
        <f t="shared" si="31"/>
        <v>50000</v>
      </c>
      <c r="H679" s="6"/>
      <c r="I679" s="6">
        <v>153200.54</v>
      </c>
      <c r="J679" s="6"/>
      <c r="K679" s="6"/>
      <c r="L679" s="64">
        <f t="shared" si="32"/>
        <v>153200.54</v>
      </c>
    </row>
    <row r="680" spans="1:12" ht="18.75" x14ac:dyDescent="0.3">
      <c r="A680" s="10" t="s">
        <v>1366</v>
      </c>
      <c r="B680" s="11" t="s">
        <v>1367</v>
      </c>
      <c r="C680" s="15"/>
      <c r="D680" s="15">
        <v>5000</v>
      </c>
      <c r="E680" s="15">
        <f t="shared" si="30"/>
        <v>5000</v>
      </c>
      <c r="F680" s="6">
        <v>5000</v>
      </c>
      <c r="G680" s="15">
        <f t="shared" si="31"/>
        <v>0</v>
      </c>
      <c r="H680" s="50">
        <v>1000</v>
      </c>
      <c r="I680" s="6"/>
      <c r="J680" s="6"/>
      <c r="K680" s="6"/>
      <c r="L680" s="64">
        <f t="shared" si="32"/>
        <v>0</v>
      </c>
    </row>
    <row r="681" spans="1:12" ht="18.75" x14ac:dyDescent="0.3">
      <c r="A681" s="10" t="s">
        <v>1368</v>
      </c>
      <c r="B681" s="11" t="s">
        <v>1369</v>
      </c>
      <c r="C681" s="15"/>
      <c r="D681" s="15">
        <v>10000</v>
      </c>
      <c r="E681" s="15">
        <f t="shared" si="30"/>
        <v>10000</v>
      </c>
      <c r="F681" s="6">
        <v>10000</v>
      </c>
      <c r="G681" s="15">
        <f t="shared" si="31"/>
        <v>0</v>
      </c>
      <c r="H681" s="6"/>
      <c r="I681" s="6"/>
      <c r="J681" s="6"/>
      <c r="K681" s="6"/>
      <c r="L681" s="64">
        <f t="shared" si="32"/>
        <v>0</v>
      </c>
    </row>
    <row r="682" spans="1:12" ht="18.75" x14ac:dyDescent="0.3">
      <c r="A682" s="10" t="s">
        <v>1370</v>
      </c>
      <c r="B682" s="11" t="s">
        <v>1371</v>
      </c>
      <c r="C682" s="15"/>
      <c r="D682" s="15">
        <v>5000</v>
      </c>
      <c r="E682" s="15">
        <f t="shared" si="30"/>
        <v>5000</v>
      </c>
      <c r="F682" s="6">
        <v>5000</v>
      </c>
      <c r="G682" s="15">
        <f t="shared" si="31"/>
        <v>0</v>
      </c>
      <c r="H682" s="6"/>
      <c r="I682" s="6"/>
      <c r="J682" s="6"/>
      <c r="K682" s="6"/>
      <c r="L682" s="64">
        <f t="shared" si="32"/>
        <v>0</v>
      </c>
    </row>
    <row r="683" spans="1:12" ht="18.75" x14ac:dyDescent="0.3">
      <c r="A683" s="10" t="s">
        <v>1372</v>
      </c>
      <c r="B683" s="11" t="s">
        <v>1373</v>
      </c>
      <c r="C683" s="15"/>
      <c r="D683" s="15">
        <v>5000</v>
      </c>
      <c r="E683" s="15">
        <f t="shared" si="30"/>
        <v>5000</v>
      </c>
      <c r="F683" s="6">
        <v>5000</v>
      </c>
      <c r="G683" s="15">
        <f t="shared" si="31"/>
        <v>0</v>
      </c>
      <c r="H683" s="6">
        <v>1000</v>
      </c>
      <c r="I683" s="6"/>
      <c r="J683" s="6"/>
      <c r="K683" s="6"/>
      <c r="L683" s="64">
        <f t="shared" si="32"/>
        <v>0</v>
      </c>
    </row>
    <row r="684" spans="1:12" ht="18.75" x14ac:dyDescent="0.3">
      <c r="A684" s="10" t="s">
        <v>1374</v>
      </c>
      <c r="B684" s="11" t="s">
        <v>1375</v>
      </c>
      <c r="C684" s="15"/>
      <c r="D684" s="15">
        <v>5000</v>
      </c>
      <c r="E684" s="15">
        <f t="shared" si="30"/>
        <v>5000</v>
      </c>
      <c r="F684" s="6">
        <v>5000</v>
      </c>
      <c r="G684" s="15">
        <f t="shared" si="31"/>
        <v>0</v>
      </c>
      <c r="H684" s="6"/>
      <c r="I684" s="6"/>
      <c r="J684" s="6"/>
      <c r="K684" s="6"/>
      <c r="L684" s="64">
        <f t="shared" si="32"/>
        <v>0</v>
      </c>
    </row>
    <row r="685" spans="1:12" ht="18.75" x14ac:dyDescent="0.3">
      <c r="A685" s="10" t="s">
        <v>1376</v>
      </c>
      <c r="B685" s="11" t="s">
        <v>1377</v>
      </c>
      <c r="C685" s="15"/>
      <c r="D685" s="15">
        <v>60000</v>
      </c>
      <c r="E685" s="15">
        <f t="shared" si="30"/>
        <v>60000</v>
      </c>
      <c r="F685" s="6">
        <v>40000</v>
      </c>
      <c r="G685" s="15">
        <f t="shared" si="31"/>
        <v>20000</v>
      </c>
      <c r="H685" s="6"/>
      <c r="I685" s="6"/>
      <c r="J685" s="6"/>
      <c r="K685" s="6"/>
      <c r="L685" s="64">
        <f t="shared" si="32"/>
        <v>0</v>
      </c>
    </row>
    <row r="686" spans="1:12" ht="18.75" x14ac:dyDescent="0.3">
      <c r="A686" s="10" t="s">
        <v>1378</v>
      </c>
      <c r="B686" s="11" t="s">
        <v>1379</v>
      </c>
      <c r="C686" s="15"/>
      <c r="D686" s="15">
        <v>150000</v>
      </c>
      <c r="E686" s="15">
        <f t="shared" si="30"/>
        <v>150000</v>
      </c>
      <c r="F686" s="6">
        <v>60000</v>
      </c>
      <c r="G686" s="15">
        <f t="shared" si="31"/>
        <v>90000</v>
      </c>
      <c r="H686" s="50">
        <v>10000</v>
      </c>
      <c r="I686" s="6"/>
      <c r="J686" s="6"/>
      <c r="K686" s="6"/>
      <c r="L686" s="64">
        <f t="shared" si="32"/>
        <v>0</v>
      </c>
    </row>
    <row r="687" spans="1:12" ht="18.75" x14ac:dyDescent="0.3">
      <c r="A687" s="10" t="s">
        <v>1380</v>
      </c>
      <c r="B687" s="11" t="s">
        <v>1381</v>
      </c>
      <c r="C687" s="15"/>
      <c r="D687" s="15">
        <v>250000</v>
      </c>
      <c r="E687" s="15">
        <f t="shared" si="30"/>
        <v>250000</v>
      </c>
      <c r="F687" s="6">
        <v>60000</v>
      </c>
      <c r="G687" s="15">
        <f t="shared" si="31"/>
        <v>190000</v>
      </c>
      <c r="H687" s="6"/>
      <c r="I687" s="6"/>
      <c r="J687" s="6"/>
      <c r="K687" s="6"/>
      <c r="L687" s="64">
        <f t="shared" si="32"/>
        <v>0</v>
      </c>
    </row>
    <row r="688" spans="1:12" ht="18.75" x14ac:dyDescent="0.3">
      <c r="A688" s="10" t="s">
        <v>1382</v>
      </c>
      <c r="B688" s="11" t="s">
        <v>1383</v>
      </c>
      <c r="C688" s="15"/>
      <c r="D688" s="15">
        <v>20000</v>
      </c>
      <c r="E688" s="15">
        <f t="shared" si="30"/>
        <v>20000</v>
      </c>
      <c r="F688" s="6">
        <v>20000</v>
      </c>
      <c r="G688" s="15">
        <f t="shared" si="31"/>
        <v>0</v>
      </c>
      <c r="H688" s="6"/>
      <c r="I688" s="6"/>
      <c r="J688" s="6"/>
      <c r="K688" s="6"/>
      <c r="L688" s="64">
        <f t="shared" si="32"/>
        <v>0</v>
      </c>
    </row>
    <row r="689" spans="1:12" ht="18.75" x14ac:dyDescent="0.3">
      <c r="A689" s="10" t="s">
        <v>1384</v>
      </c>
      <c r="B689" s="11" t="s">
        <v>1385</v>
      </c>
      <c r="C689" s="15"/>
      <c r="D689" s="15">
        <v>4000</v>
      </c>
      <c r="E689" s="15">
        <f t="shared" si="30"/>
        <v>4000</v>
      </c>
      <c r="F689" s="6">
        <v>4000</v>
      </c>
      <c r="G689" s="15">
        <f t="shared" si="31"/>
        <v>0</v>
      </c>
      <c r="H689" s="6"/>
      <c r="I689" s="6"/>
      <c r="J689" s="6"/>
      <c r="K689" s="6"/>
      <c r="L689" s="64">
        <f t="shared" si="32"/>
        <v>0</v>
      </c>
    </row>
    <row r="690" spans="1:12" ht="18.75" x14ac:dyDescent="0.3">
      <c r="A690" s="10" t="s">
        <v>1386</v>
      </c>
      <c r="B690" s="11" t="s">
        <v>1387</v>
      </c>
      <c r="C690" s="15"/>
      <c r="D690" s="15">
        <v>25000</v>
      </c>
      <c r="E690" s="15">
        <f t="shared" si="30"/>
        <v>25000</v>
      </c>
      <c r="F690" s="6">
        <v>25000</v>
      </c>
      <c r="G690" s="15">
        <f t="shared" si="31"/>
        <v>0</v>
      </c>
      <c r="H690" s="6"/>
      <c r="I690" s="6"/>
      <c r="J690" s="6"/>
      <c r="K690" s="6"/>
      <c r="L690" s="64">
        <f t="shared" si="32"/>
        <v>0</v>
      </c>
    </row>
    <row r="691" spans="1:12" ht="18.75" x14ac:dyDescent="0.3">
      <c r="A691" s="10" t="s">
        <v>1388</v>
      </c>
      <c r="B691" s="11" t="s">
        <v>1389</v>
      </c>
      <c r="C691" s="15"/>
      <c r="D691" s="15">
        <v>5000</v>
      </c>
      <c r="E691" s="15">
        <f t="shared" si="30"/>
        <v>5000</v>
      </c>
      <c r="F691" s="6">
        <v>5000</v>
      </c>
      <c r="G691" s="15">
        <f t="shared" si="31"/>
        <v>0</v>
      </c>
      <c r="H691" s="6"/>
      <c r="I691" s="6"/>
      <c r="J691" s="6"/>
      <c r="K691" s="6"/>
      <c r="L691" s="64">
        <f t="shared" si="32"/>
        <v>0</v>
      </c>
    </row>
    <row r="692" spans="1:12" ht="18.75" x14ac:dyDescent="0.3">
      <c r="A692" s="10" t="s">
        <v>1390</v>
      </c>
      <c r="B692" s="11" t="s">
        <v>1391</v>
      </c>
      <c r="C692" s="15"/>
      <c r="D692" s="15">
        <v>5000</v>
      </c>
      <c r="E692" s="15">
        <f t="shared" si="30"/>
        <v>5000</v>
      </c>
      <c r="F692" s="6">
        <v>5000</v>
      </c>
      <c r="G692" s="15">
        <f t="shared" si="31"/>
        <v>0</v>
      </c>
      <c r="H692" s="6"/>
      <c r="I692" s="6"/>
      <c r="J692" s="6"/>
      <c r="K692" s="6"/>
      <c r="L692" s="64">
        <f t="shared" si="32"/>
        <v>0</v>
      </c>
    </row>
    <row r="693" spans="1:12" ht="18.75" x14ac:dyDescent="0.3">
      <c r="A693" s="10" t="s">
        <v>1392</v>
      </c>
      <c r="B693" s="11" t="s">
        <v>1393</v>
      </c>
      <c r="C693" s="15"/>
      <c r="D693" s="15">
        <v>725000</v>
      </c>
      <c r="E693" s="15">
        <f t="shared" si="30"/>
        <v>725000</v>
      </c>
      <c r="F693" s="6">
        <v>20000</v>
      </c>
      <c r="G693" s="15">
        <f t="shared" si="31"/>
        <v>705000</v>
      </c>
      <c r="H693" s="6"/>
      <c r="I693" s="6">
        <v>1872887.36</v>
      </c>
      <c r="J693" s="6"/>
      <c r="K693" s="6"/>
      <c r="L693" s="64">
        <f t="shared" si="32"/>
        <v>1872887.36</v>
      </c>
    </row>
    <row r="694" spans="1:12" ht="18.75" x14ac:dyDescent="0.3">
      <c r="A694" s="10" t="s">
        <v>1394</v>
      </c>
      <c r="B694" s="11" t="s">
        <v>1395</v>
      </c>
      <c r="C694" s="15"/>
      <c r="D694" s="15">
        <v>5000</v>
      </c>
      <c r="E694" s="15">
        <f t="shared" si="30"/>
        <v>5000</v>
      </c>
      <c r="F694" s="6">
        <v>5000</v>
      </c>
      <c r="G694" s="15">
        <f t="shared" si="31"/>
        <v>0</v>
      </c>
      <c r="H694" s="6"/>
      <c r="I694" s="6"/>
      <c r="J694" s="6"/>
      <c r="K694" s="6"/>
      <c r="L694" s="64">
        <f t="shared" si="32"/>
        <v>0</v>
      </c>
    </row>
    <row r="695" spans="1:12" ht="18.75" x14ac:dyDescent="0.3">
      <c r="A695" s="10" t="s">
        <v>1396</v>
      </c>
      <c r="B695" s="11" t="s">
        <v>1397</v>
      </c>
      <c r="C695" s="15"/>
      <c r="D695" s="15">
        <v>15000</v>
      </c>
      <c r="E695" s="15">
        <f t="shared" si="30"/>
        <v>15000</v>
      </c>
      <c r="F695" s="6">
        <v>15000</v>
      </c>
      <c r="G695" s="15">
        <f t="shared" si="31"/>
        <v>0</v>
      </c>
      <c r="H695" s="6"/>
      <c r="I695" s="6"/>
      <c r="J695" s="6"/>
      <c r="K695" s="6"/>
      <c r="L695" s="64">
        <f t="shared" si="32"/>
        <v>0</v>
      </c>
    </row>
    <row r="696" spans="1:12" ht="18.75" x14ac:dyDescent="0.3">
      <c r="A696" s="10" t="s">
        <v>1398</v>
      </c>
      <c r="B696" s="11" t="s">
        <v>1399</v>
      </c>
      <c r="C696" s="15"/>
      <c r="D696" s="15">
        <v>5000</v>
      </c>
      <c r="E696" s="15">
        <f t="shared" si="30"/>
        <v>5000</v>
      </c>
      <c r="F696" s="6">
        <v>5000</v>
      </c>
      <c r="G696" s="15">
        <f t="shared" si="31"/>
        <v>0</v>
      </c>
      <c r="H696" s="6"/>
      <c r="I696" s="6"/>
      <c r="J696" s="6"/>
      <c r="K696" s="6"/>
      <c r="L696" s="64">
        <f t="shared" si="32"/>
        <v>0</v>
      </c>
    </row>
    <row r="697" spans="1:12" ht="18.75" x14ac:dyDescent="0.3">
      <c r="A697" s="10" t="s">
        <v>1400</v>
      </c>
      <c r="B697" s="11" t="s">
        <v>1401</v>
      </c>
      <c r="C697" s="15"/>
      <c r="D697" s="15">
        <v>5000</v>
      </c>
      <c r="E697" s="15">
        <f t="shared" si="30"/>
        <v>5000</v>
      </c>
      <c r="F697" s="6">
        <v>5000</v>
      </c>
      <c r="G697" s="15">
        <f t="shared" si="31"/>
        <v>0</v>
      </c>
      <c r="H697" s="6">
        <v>100000</v>
      </c>
      <c r="I697" s="6"/>
      <c r="J697" s="6"/>
      <c r="K697" s="6"/>
      <c r="L697" s="64">
        <f t="shared" si="32"/>
        <v>0</v>
      </c>
    </row>
    <row r="698" spans="1:12" ht="18.75" x14ac:dyDescent="0.3">
      <c r="A698" s="10" t="s">
        <v>1402</v>
      </c>
      <c r="B698" s="11" t="s">
        <v>1403</v>
      </c>
      <c r="C698" s="15"/>
      <c r="D698" s="15">
        <v>305000</v>
      </c>
      <c r="E698" s="15">
        <f t="shared" si="30"/>
        <v>305000</v>
      </c>
      <c r="F698" s="6">
        <v>60000</v>
      </c>
      <c r="G698" s="15">
        <f t="shared" si="31"/>
        <v>245000</v>
      </c>
      <c r="H698" s="6">
        <v>2600000</v>
      </c>
      <c r="I698" s="6"/>
      <c r="J698" s="6"/>
      <c r="K698" s="6"/>
      <c r="L698" s="64">
        <f t="shared" si="32"/>
        <v>0</v>
      </c>
    </row>
    <row r="699" spans="1:12" ht="18.75" x14ac:dyDescent="0.3">
      <c r="A699" s="10" t="s">
        <v>1404</v>
      </c>
      <c r="B699" s="11" t="s">
        <v>1405</v>
      </c>
      <c r="C699" s="15"/>
      <c r="D699" s="15">
        <v>0</v>
      </c>
      <c r="E699" s="15">
        <f t="shared" si="30"/>
        <v>0</v>
      </c>
      <c r="F699" s="6"/>
      <c r="G699" s="15">
        <f t="shared" si="31"/>
        <v>0</v>
      </c>
      <c r="H699" s="6">
        <v>10000</v>
      </c>
      <c r="I699" s="6"/>
      <c r="J699" s="6"/>
      <c r="K699" s="6"/>
      <c r="L699" s="64">
        <f t="shared" si="32"/>
        <v>0</v>
      </c>
    </row>
    <row r="700" spans="1:12" ht="18.75" x14ac:dyDescent="0.3">
      <c r="A700" s="10" t="s">
        <v>1406</v>
      </c>
      <c r="B700" s="11" t="s">
        <v>1407</v>
      </c>
      <c r="C700" s="15"/>
      <c r="D700" s="15">
        <v>30000</v>
      </c>
      <c r="E700" s="15">
        <f t="shared" si="30"/>
        <v>30000</v>
      </c>
      <c r="F700" s="6">
        <v>30000</v>
      </c>
      <c r="G700" s="15">
        <f t="shared" si="31"/>
        <v>0</v>
      </c>
      <c r="H700" s="50">
        <v>90000</v>
      </c>
      <c r="I700" s="6"/>
      <c r="J700" s="6"/>
      <c r="K700" s="6"/>
      <c r="L700" s="64">
        <f t="shared" si="32"/>
        <v>0</v>
      </c>
    </row>
    <row r="701" spans="1:12" ht="18.75" x14ac:dyDescent="0.3">
      <c r="A701" s="10" t="s">
        <v>1408</v>
      </c>
      <c r="B701" s="11" t="s">
        <v>1409</v>
      </c>
      <c r="C701" s="15"/>
      <c r="D701" s="15">
        <v>149350</v>
      </c>
      <c r="E701" s="15">
        <f t="shared" si="30"/>
        <v>149350</v>
      </c>
      <c r="F701" s="6">
        <v>60000</v>
      </c>
      <c r="G701" s="15">
        <f t="shared" si="31"/>
        <v>89350</v>
      </c>
      <c r="H701" s="6"/>
      <c r="I701" s="6">
        <v>0</v>
      </c>
      <c r="J701" s="6">
        <v>50000</v>
      </c>
      <c r="K701" s="6"/>
      <c r="L701" s="64">
        <f t="shared" si="32"/>
        <v>50000</v>
      </c>
    </row>
    <row r="702" spans="1:12" ht="18.75" x14ac:dyDescent="0.3">
      <c r="A702" s="10" t="s">
        <v>1410</v>
      </c>
      <c r="B702" s="11" t="s">
        <v>1411</v>
      </c>
      <c r="C702" s="15"/>
      <c r="D702" s="15">
        <v>6000</v>
      </c>
      <c r="E702" s="15">
        <f t="shared" si="30"/>
        <v>6000</v>
      </c>
      <c r="F702" s="6">
        <v>6000</v>
      </c>
      <c r="G702" s="15">
        <f t="shared" si="31"/>
        <v>0</v>
      </c>
      <c r="H702" s="6">
        <v>2000</v>
      </c>
      <c r="I702" s="6"/>
      <c r="J702" s="6"/>
      <c r="K702" s="6"/>
      <c r="L702" s="64">
        <f t="shared" si="32"/>
        <v>0</v>
      </c>
    </row>
    <row r="703" spans="1:12" ht="18.75" x14ac:dyDescent="0.3">
      <c r="A703" s="10" t="s">
        <v>1412</v>
      </c>
      <c r="B703" s="11" t="s">
        <v>1413</v>
      </c>
      <c r="C703" s="15"/>
      <c r="D703" s="15">
        <v>0</v>
      </c>
      <c r="E703" s="15">
        <f t="shared" si="30"/>
        <v>0</v>
      </c>
      <c r="F703" s="6"/>
      <c r="G703" s="15">
        <f t="shared" si="31"/>
        <v>0</v>
      </c>
      <c r="H703" s="32">
        <v>298075</v>
      </c>
      <c r="I703" s="6"/>
      <c r="J703" s="6"/>
      <c r="K703" s="6"/>
      <c r="L703" s="64">
        <f t="shared" si="32"/>
        <v>0</v>
      </c>
    </row>
    <row r="704" spans="1:12" ht="18.75" x14ac:dyDescent="0.3">
      <c r="A704" s="10" t="s">
        <v>1414</v>
      </c>
      <c r="B704" s="11" t="s">
        <v>1415</v>
      </c>
      <c r="C704" s="15"/>
      <c r="D704" s="15">
        <v>200000</v>
      </c>
      <c r="E704" s="15">
        <f t="shared" si="30"/>
        <v>200000</v>
      </c>
      <c r="F704" s="6">
        <v>50000</v>
      </c>
      <c r="G704" s="15">
        <f t="shared" si="31"/>
        <v>150000</v>
      </c>
      <c r="H704" s="6"/>
      <c r="I704" s="6">
        <v>329750</v>
      </c>
      <c r="J704" s="6"/>
      <c r="K704" s="6"/>
      <c r="L704" s="64">
        <f t="shared" si="32"/>
        <v>329750</v>
      </c>
    </row>
    <row r="705" spans="1:12" ht="18.75" x14ac:dyDescent="0.3">
      <c r="A705" s="10" t="s">
        <v>1416</v>
      </c>
      <c r="B705" s="11" t="s">
        <v>1417</v>
      </c>
      <c r="C705" s="15"/>
      <c r="D705" s="15">
        <v>40000</v>
      </c>
      <c r="E705" s="15">
        <f t="shared" si="30"/>
        <v>40000</v>
      </c>
      <c r="F705" s="6">
        <v>20000</v>
      </c>
      <c r="G705" s="15">
        <f t="shared" si="31"/>
        <v>20000</v>
      </c>
      <c r="H705" s="6">
        <v>200000</v>
      </c>
      <c r="I705" s="6"/>
      <c r="J705" s="6"/>
      <c r="K705" s="6"/>
      <c r="L705" s="64">
        <f t="shared" si="32"/>
        <v>0</v>
      </c>
    </row>
    <row r="706" spans="1:12" ht="18.75" x14ac:dyDescent="0.3">
      <c r="A706" s="10" t="s">
        <v>1452</v>
      </c>
      <c r="B706" s="11" t="s">
        <v>1419</v>
      </c>
      <c r="C706" s="15">
        <v>5000</v>
      </c>
      <c r="D706" s="15">
        <v>15000</v>
      </c>
      <c r="E706" s="15">
        <f t="shared" ref="E706:E736" si="33">C706+D706</f>
        <v>20000</v>
      </c>
      <c r="F706" s="6">
        <v>20000</v>
      </c>
      <c r="G706" s="15">
        <f t="shared" ref="G706:G736" si="34">E706-F706</f>
        <v>0</v>
      </c>
      <c r="H706" s="50">
        <v>60000</v>
      </c>
      <c r="I706" s="6"/>
      <c r="J706" s="6"/>
      <c r="K706" s="6"/>
      <c r="L706" s="64">
        <f t="shared" ref="L706:L722" si="35">I706+J706+K706</f>
        <v>0</v>
      </c>
    </row>
    <row r="707" spans="1:12" ht="18.75" x14ac:dyDescent="0.3">
      <c r="A707" s="10" t="s">
        <v>1451</v>
      </c>
      <c r="B707" s="11" t="s">
        <v>1421</v>
      </c>
      <c r="C707" s="15"/>
      <c r="D707" s="15">
        <v>300000</v>
      </c>
      <c r="E707" s="15">
        <f t="shared" si="33"/>
        <v>300000</v>
      </c>
      <c r="F707" s="6">
        <v>20000</v>
      </c>
      <c r="G707" s="15">
        <f t="shared" si="34"/>
        <v>280000</v>
      </c>
      <c r="H707" s="50">
        <v>0</v>
      </c>
      <c r="I707" s="6">
        <v>417250</v>
      </c>
      <c r="J707" s="6"/>
      <c r="K707" s="6"/>
      <c r="L707" s="64">
        <f t="shared" si="35"/>
        <v>417250</v>
      </c>
    </row>
    <row r="708" spans="1:12" ht="18.75" x14ac:dyDescent="0.3">
      <c r="A708" s="10" t="s">
        <v>1422</v>
      </c>
      <c r="B708" s="11" t="s">
        <v>1423</v>
      </c>
      <c r="C708" s="15"/>
      <c r="D708" s="15">
        <v>175000</v>
      </c>
      <c r="E708" s="15">
        <f t="shared" si="33"/>
        <v>175000</v>
      </c>
      <c r="F708" s="6">
        <v>20000</v>
      </c>
      <c r="G708" s="15">
        <f t="shared" si="34"/>
        <v>155000</v>
      </c>
      <c r="H708" s="50">
        <v>232900</v>
      </c>
      <c r="I708" s="6">
        <v>153900</v>
      </c>
      <c r="J708" s="6"/>
      <c r="K708" s="6"/>
      <c r="L708" s="64">
        <f t="shared" si="35"/>
        <v>153900</v>
      </c>
    </row>
    <row r="709" spans="1:12" ht="18.75" x14ac:dyDescent="0.3">
      <c r="A709" s="10" t="s">
        <v>1424</v>
      </c>
      <c r="B709" s="11" t="s">
        <v>1425</v>
      </c>
      <c r="C709" s="15">
        <v>5000</v>
      </c>
      <c r="D709" s="15">
        <v>205000</v>
      </c>
      <c r="E709" s="15">
        <f t="shared" si="33"/>
        <v>210000</v>
      </c>
      <c r="F709" s="6">
        <v>20000</v>
      </c>
      <c r="G709" s="15">
        <f t="shared" si="34"/>
        <v>190000</v>
      </c>
      <c r="H709" s="50"/>
      <c r="I709" s="6">
        <v>328345.09000000003</v>
      </c>
      <c r="J709" s="6"/>
      <c r="K709" s="6"/>
      <c r="L709" s="64">
        <f t="shared" si="35"/>
        <v>328345.09000000003</v>
      </c>
    </row>
    <row r="710" spans="1:12" ht="18.75" x14ac:dyDescent="0.3">
      <c r="A710" s="10" t="s">
        <v>1426</v>
      </c>
      <c r="B710" s="11" t="s">
        <v>1427</v>
      </c>
      <c r="C710" s="15"/>
      <c r="D710" s="15">
        <v>0</v>
      </c>
      <c r="E710" s="15">
        <f t="shared" si="33"/>
        <v>0</v>
      </c>
      <c r="F710" s="6"/>
      <c r="G710" s="15">
        <f t="shared" si="34"/>
        <v>0</v>
      </c>
      <c r="H710" s="50">
        <v>3000</v>
      </c>
      <c r="I710" s="6"/>
      <c r="J710" s="6"/>
      <c r="K710" s="6"/>
      <c r="L710" s="64">
        <f t="shared" si="35"/>
        <v>0</v>
      </c>
    </row>
    <row r="711" spans="1:12" ht="18.75" x14ac:dyDescent="0.3">
      <c r="A711" s="27" t="s">
        <v>1429</v>
      </c>
      <c r="B711" s="11" t="s">
        <v>1440</v>
      </c>
      <c r="C711" s="15"/>
      <c r="D711" s="15">
        <v>0</v>
      </c>
      <c r="E711" s="15">
        <f t="shared" si="33"/>
        <v>0</v>
      </c>
      <c r="F711" s="6"/>
      <c r="G711" s="15">
        <f t="shared" si="34"/>
        <v>0</v>
      </c>
      <c r="H711" s="50">
        <v>300000</v>
      </c>
      <c r="I711" s="6"/>
      <c r="J711" s="6"/>
      <c r="K711" s="6"/>
      <c r="L711" s="64">
        <f t="shared" si="35"/>
        <v>0</v>
      </c>
    </row>
    <row r="712" spans="1:12" ht="18.75" x14ac:dyDescent="0.3">
      <c r="A712" s="54" t="s">
        <v>1430</v>
      </c>
      <c r="B712" s="11" t="s">
        <v>1441</v>
      </c>
      <c r="C712" s="15"/>
      <c r="D712" s="15">
        <v>600000</v>
      </c>
      <c r="E712" s="15">
        <f t="shared" si="33"/>
        <v>600000</v>
      </c>
      <c r="F712" s="56">
        <v>60000</v>
      </c>
      <c r="G712" s="15">
        <f t="shared" si="34"/>
        <v>540000</v>
      </c>
      <c r="H712" s="50"/>
      <c r="I712" s="6">
        <v>1043803.93</v>
      </c>
      <c r="J712" s="6"/>
      <c r="K712" s="6"/>
      <c r="L712" s="64">
        <f t="shared" si="35"/>
        <v>1043803.93</v>
      </c>
    </row>
    <row r="713" spans="1:12" ht="18.75" x14ac:dyDescent="0.3">
      <c r="A713" s="54" t="s">
        <v>1431</v>
      </c>
      <c r="B713" s="11" t="s">
        <v>1442</v>
      </c>
      <c r="C713" s="15"/>
      <c r="D713" s="15">
        <v>55000</v>
      </c>
      <c r="E713" s="15">
        <f t="shared" si="33"/>
        <v>55000</v>
      </c>
      <c r="F713" s="56">
        <v>20000</v>
      </c>
      <c r="G713" s="15">
        <f t="shared" si="34"/>
        <v>35000</v>
      </c>
      <c r="H713" s="50">
        <v>35000</v>
      </c>
      <c r="I713" s="6"/>
      <c r="J713" s="6"/>
      <c r="K713" s="6"/>
      <c r="L713" s="64">
        <f t="shared" si="35"/>
        <v>0</v>
      </c>
    </row>
    <row r="714" spans="1:12" ht="18.75" x14ac:dyDescent="0.3">
      <c r="A714" s="54" t="s">
        <v>1432</v>
      </c>
      <c r="B714" s="11" t="s">
        <v>1443</v>
      </c>
      <c r="C714" s="15"/>
      <c r="D714" s="15">
        <v>405000</v>
      </c>
      <c r="E714" s="15">
        <f t="shared" si="33"/>
        <v>405000</v>
      </c>
      <c r="F714" s="56">
        <v>20000</v>
      </c>
      <c r="G714" s="15">
        <f t="shared" si="34"/>
        <v>385000</v>
      </c>
      <c r="H714" s="62">
        <v>98000</v>
      </c>
      <c r="I714" s="56"/>
      <c r="J714" s="56"/>
      <c r="K714" s="56"/>
      <c r="L714" s="64">
        <f t="shared" si="35"/>
        <v>0</v>
      </c>
    </row>
    <row r="715" spans="1:12" ht="18.75" x14ac:dyDescent="0.3">
      <c r="A715" s="27" t="s">
        <v>1433</v>
      </c>
      <c r="B715" s="11" t="s">
        <v>1444</v>
      </c>
      <c r="C715" s="15"/>
      <c r="D715" s="15">
        <v>20000</v>
      </c>
      <c r="E715" s="15">
        <f t="shared" si="33"/>
        <v>20000</v>
      </c>
      <c r="F715" s="15">
        <v>20000</v>
      </c>
      <c r="G715" s="15">
        <f t="shared" si="34"/>
        <v>0</v>
      </c>
      <c r="H715" s="49">
        <v>26000</v>
      </c>
      <c r="I715" s="15">
        <v>136237.5</v>
      </c>
      <c r="J715" s="15"/>
      <c r="K715" s="15"/>
      <c r="L715" s="64">
        <f t="shared" si="35"/>
        <v>136237.5</v>
      </c>
    </row>
    <row r="716" spans="1:12" ht="18.75" x14ac:dyDescent="0.3">
      <c r="A716" s="54" t="s">
        <v>1434</v>
      </c>
      <c r="B716" s="11" t="s">
        <v>1445</v>
      </c>
      <c r="C716" s="15"/>
      <c r="D716" s="19">
        <v>20000</v>
      </c>
      <c r="E716" s="15">
        <f t="shared" si="33"/>
        <v>20000</v>
      </c>
      <c r="F716" s="56">
        <v>20000</v>
      </c>
      <c r="G716" s="15">
        <f t="shared" si="34"/>
        <v>0</v>
      </c>
      <c r="H716" s="62"/>
      <c r="I716" s="56"/>
      <c r="J716" s="56"/>
      <c r="K716" s="56"/>
      <c r="L716" s="64">
        <f t="shared" si="35"/>
        <v>0</v>
      </c>
    </row>
    <row r="717" spans="1:12" ht="18.75" x14ac:dyDescent="0.3">
      <c r="A717" s="38" t="s">
        <v>1462</v>
      </c>
      <c r="B717" s="11" t="s">
        <v>1445</v>
      </c>
      <c r="C717" s="15"/>
      <c r="D717" s="15">
        <v>0</v>
      </c>
      <c r="E717" s="15">
        <f t="shared" si="33"/>
        <v>0</v>
      </c>
      <c r="F717" s="15"/>
      <c r="G717" s="15">
        <f t="shared" si="34"/>
        <v>0</v>
      </c>
      <c r="H717" s="49"/>
      <c r="I717" s="15">
        <v>140000</v>
      </c>
      <c r="J717" s="15"/>
      <c r="K717" s="15"/>
      <c r="L717" s="64">
        <f t="shared" si="35"/>
        <v>140000</v>
      </c>
    </row>
    <row r="718" spans="1:12" ht="18.75" x14ac:dyDescent="0.3">
      <c r="A718" s="54" t="s">
        <v>1435</v>
      </c>
      <c r="B718" s="11" t="s">
        <v>1446</v>
      </c>
      <c r="C718" s="15"/>
      <c r="D718" s="19">
        <v>20000</v>
      </c>
      <c r="E718" s="15">
        <f t="shared" si="33"/>
        <v>20000</v>
      </c>
      <c r="F718" s="56">
        <v>20000</v>
      </c>
      <c r="G718" s="15">
        <f t="shared" si="34"/>
        <v>0</v>
      </c>
      <c r="H718" s="62"/>
      <c r="I718" s="56"/>
      <c r="J718" s="56"/>
      <c r="K718" s="56"/>
      <c r="L718" s="64">
        <f t="shared" si="35"/>
        <v>0</v>
      </c>
    </row>
    <row r="719" spans="1:12" ht="18.75" x14ac:dyDescent="0.3">
      <c r="A719" s="38" t="s">
        <v>1464</v>
      </c>
      <c r="B719" s="11" t="s">
        <v>1446</v>
      </c>
      <c r="C719" s="15"/>
      <c r="D719" s="15">
        <v>100000</v>
      </c>
      <c r="E719" s="15">
        <f t="shared" si="33"/>
        <v>100000</v>
      </c>
      <c r="F719" s="15">
        <v>20000</v>
      </c>
      <c r="G719" s="15">
        <f t="shared" si="34"/>
        <v>80000</v>
      </c>
      <c r="H719" s="49"/>
      <c r="I719" s="15"/>
      <c r="J719" s="15"/>
      <c r="K719" s="15"/>
      <c r="L719" s="64">
        <f t="shared" si="35"/>
        <v>0</v>
      </c>
    </row>
    <row r="720" spans="1:12" ht="18.75" x14ac:dyDescent="0.3">
      <c r="A720" s="54" t="s">
        <v>1436</v>
      </c>
      <c r="B720" s="11" t="s">
        <v>1447</v>
      </c>
      <c r="C720" s="15"/>
      <c r="D720" s="15">
        <v>20000</v>
      </c>
      <c r="E720" s="15">
        <f t="shared" si="33"/>
        <v>20000</v>
      </c>
      <c r="F720" s="56">
        <v>20000</v>
      </c>
      <c r="G720" s="15">
        <f t="shared" si="34"/>
        <v>0</v>
      </c>
      <c r="H720" s="62"/>
      <c r="I720" s="56"/>
      <c r="J720" s="56"/>
      <c r="K720" s="56"/>
      <c r="L720" s="64">
        <f t="shared" si="35"/>
        <v>0</v>
      </c>
    </row>
    <row r="721" spans="1:12" ht="18.75" x14ac:dyDescent="0.3">
      <c r="A721" s="38" t="s">
        <v>1465</v>
      </c>
      <c r="B721" s="11" t="s">
        <v>1447</v>
      </c>
      <c r="C721" s="15">
        <v>10000</v>
      </c>
      <c r="D721" s="15">
        <v>10000</v>
      </c>
      <c r="E721" s="15">
        <f t="shared" si="33"/>
        <v>20000</v>
      </c>
      <c r="F721" s="15">
        <v>20000</v>
      </c>
      <c r="G721" s="15">
        <f t="shared" si="34"/>
        <v>0</v>
      </c>
      <c r="H721" s="49">
        <v>0</v>
      </c>
      <c r="I721" s="15"/>
      <c r="J721" s="15"/>
      <c r="K721" s="15"/>
      <c r="L721" s="64">
        <f t="shared" si="35"/>
        <v>0</v>
      </c>
    </row>
    <row r="722" spans="1:12" ht="18.75" x14ac:dyDescent="0.3">
      <c r="A722" s="54" t="s">
        <v>1437</v>
      </c>
      <c r="B722" s="11" t="s">
        <v>1448</v>
      </c>
      <c r="C722" s="15"/>
      <c r="D722" s="15">
        <v>7000</v>
      </c>
      <c r="E722" s="15">
        <f t="shared" si="33"/>
        <v>7000</v>
      </c>
      <c r="F722" s="56">
        <v>7000</v>
      </c>
      <c r="G722" s="15">
        <f t="shared" si="34"/>
        <v>0</v>
      </c>
      <c r="H722" s="62"/>
      <c r="I722" s="56"/>
      <c r="J722" s="56"/>
      <c r="K722" s="56"/>
      <c r="L722" s="64">
        <f t="shared" si="35"/>
        <v>0</v>
      </c>
    </row>
    <row r="723" spans="1:12" ht="18.75" x14ac:dyDescent="0.3">
      <c r="A723" s="38" t="s">
        <v>1468</v>
      </c>
      <c r="B723" s="11" t="s">
        <v>1448</v>
      </c>
      <c r="C723" s="15">
        <v>150000</v>
      </c>
      <c r="D723" s="15"/>
      <c r="E723" s="15">
        <f t="shared" si="33"/>
        <v>150000</v>
      </c>
      <c r="F723" s="15">
        <v>20000</v>
      </c>
      <c r="G723" s="15">
        <f t="shared" si="34"/>
        <v>130000</v>
      </c>
      <c r="H723" s="49"/>
      <c r="I723" s="15"/>
      <c r="J723" s="15"/>
      <c r="K723" s="15"/>
      <c r="L723" s="15"/>
    </row>
    <row r="724" spans="1:12" ht="18.75" x14ac:dyDescent="0.3">
      <c r="A724" s="54" t="s">
        <v>1456</v>
      </c>
      <c r="B724" s="11" t="s">
        <v>1449</v>
      </c>
      <c r="C724" s="15"/>
      <c r="D724" s="15">
        <v>7000</v>
      </c>
      <c r="E724" s="15">
        <f t="shared" si="33"/>
        <v>7000</v>
      </c>
      <c r="F724" s="56">
        <v>7000</v>
      </c>
      <c r="G724" s="15">
        <f t="shared" si="34"/>
        <v>0</v>
      </c>
      <c r="H724" s="62"/>
      <c r="I724" s="56"/>
      <c r="J724" s="56"/>
      <c r="K724" s="56"/>
      <c r="L724" s="15">
        <f>I724+J724+K724</f>
        <v>0</v>
      </c>
    </row>
    <row r="725" spans="1:12" ht="18.75" x14ac:dyDescent="0.3">
      <c r="A725" s="38" t="s">
        <v>1485</v>
      </c>
      <c r="B725" s="11" t="s">
        <v>1449</v>
      </c>
      <c r="C725" s="15">
        <v>20000</v>
      </c>
      <c r="D725" s="15"/>
      <c r="E725" s="15">
        <f t="shared" si="33"/>
        <v>20000</v>
      </c>
      <c r="F725" s="15">
        <v>20000</v>
      </c>
      <c r="G725" s="15">
        <f t="shared" si="34"/>
        <v>0</v>
      </c>
      <c r="H725" s="49"/>
      <c r="I725" s="15">
        <v>200000</v>
      </c>
      <c r="J725" s="15"/>
      <c r="K725" s="15"/>
      <c r="L725" s="64">
        <f>I725+J725+K725</f>
        <v>200000</v>
      </c>
    </row>
    <row r="726" spans="1:12" ht="18.75" x14ac:dyDescent="0.3">
      <c r="A726" s="55" t="s">
        <v>1439</v>
      </c>
      <c r="B726" s="18" t="s">
        <v>1450</v>
      </c>
      <c r="C726" s="15">
        <v>20000</v>
      </c>
      <c r="D726" s="15">
        <v>30000</v>
      </c>
      <c r="E726" s="15">
        <f t="shared" si="33"/>
        <v>50000</v>
      </c>
      <c r="F726" s="57">
        <v>20000</v>
      </c>
      <c r="G726" s="15">
        <f t="shared" si="34"/>
        <v>30000</v>
      </c>
      <c r="H726" s="62"/>
      <c r="I726" s="57">
        <v>57140.17</v>
      </c>
      <c r="J726" s="57"/>
      <c r="K726" s="57"/>
      <c r="L726" s="64">
        <f>I726+J726+K726</f>
        <v>57140.17</v>
      </c>
    </row>
    <row r="727" spans="1:12" ht="18.75" x14ac:dyDescent="0.3">
      <c r="A727" s="38" t="s">
        <v>1469</v>
      </c>
      <c r="B727" s="11" t="s">
        <v>1450</v>
      </c>
      <c r="C727" s="15">
        <v>20000</v>
      </c>
      <c r="D727" s="15"/>
      <c r="E727" s="15">
        <f t="shared" si="33"/>
        <v>20000</v>
      </c>
      <c r="F727" s="15">
        <v>20000</v>
      </c>
      <c r="G727" s="15">
        <f t="shared" si="34"/>
        <v>0</v>
      </c>
      <c r="H727" s="49"/>
      <c r="I727" s="15">
        <v>500000</v>
      </c>
      <c r="J727" s="15"/>
      <c r="K727" s="15"/>
      <c r="L727" s="64">
        <f t="shared" ref="L727:L730" si="36">I727+J727+K727</f>
        <v>500000</v>
      </c>
    </row>
    <row r="728" spans="1:12" ht="18.75" x14ac:dyDescent="0.3">
      <c r="A728" s="53" t="s">
        <v>1453</v>
      </c>
      <c r="B728" s="11" t="s">
        <v>1458</v>
      </c>
      <c r="C728" s="15">
        <v>20000</v>
      </c>
      <c r="D728" s="15">
        <v>30000</v>
      </c>
      <c r="E728" s="15">
        <f t="shared" si="33"/>
        <v>50000</v>
      </c>
      <c r="F728" s="56">
        <v>20000</v>
      </c>
      <c r="G728" s="15">
        <f t="shared" si="34"/>
        <v>30000</v>
      </c>
      <c r="H728" s="62">
        <v>40000</v>
      </c>
      <c r="I728" s="56"/>
      <c r="J728" s="56"/>
      <c r="K728" s="56"/>
      <c r="L728" s="64">
        <f t="shared" si="36"/>
        <v>0</v>
      </c>
    </row>
    <row r="729" spans="1:12" ht="18.75" x14ac:dyDescent="0.3">
      <c r="A729" s="38" t="s">
        <v>1470</v>
      </c>
      <c r="B729" s="11" t="s">
        <v>1458</v>
      </c>
      <c r="C729" s="15">
        <v>20000</v>
      </c>
      <c r="D729" s="15"/>
      <c r="E729" s="15">
        <f t="shared" si="33"/>
        <v>20000</v>
      </c>
      <c r="F729" s="15">
        <v>20000</v>
      </c>
      <c r="G729" s="15">
        <f t="shared" si="34"/>
        <v>0</v>
      </c>
      <c r="H729" s="49"/>
      <c r="I729" s="15">
        <v>300000</v>
      </c>
      <c r="J729" s="15"/>
      <c r="K729" s="15"/>
      <c r="L729" s="64">
        <f t="shared" si="36"/>
        <v>300000</v>
      </c>
    </row>
    <row r="730" spans="1:12" ht="18.75" x14ac:dyDescent="0.3">
      <c r="A730" s="53" t="s">
        <v>1454</v>
      </c>
      <c r="B730" s="11" t="s">
        <v>1459</v>
      </c>
      <c r="C730" s="15">
        <v>10000</v>
      </c>
      <c r="D730" s="15">
        <v>20000</v>
      </c>
      <c r="E730" s="15">
        <f t="shared" si="33"/>
        <v>30000</v>
      </c>
      <c r="F730" s="56">
        <v>20000</v>
      </c>
      <c r="G730" s="15">
        <f t="shared" si="34"/>
        <v>10000</v>
      </c>
      <c r="H730" s="62">
        <v>30000</v>
      </c>
      <c r="I730" s="56"/>
      <c r="J730" s="56"/>
      <c r="K730" s="56"/>
      <c r="L730" s="64">
        <f t="shared" si="36"/>
        <v>0</v>
      </c>
    </row>
    <row r="731" spans="1:12" ht="18.75" x14ac:dyDescent="0.3">
      <c r="A731" s="38" t="s">
        <v>1471</v>
      </c>
      <c r="B731" s="11" t="s">
        <v>1459</v>
      </c>
      <c r="C731" s="15">
        <v>5000</v>
      </c>
      <c r="D731" s="15"/>
      <c r="E731" s="15">
        <f t="shared" si="33"/>
        <v>5000</v>
      </c>
      <c r="F731" s="15">
        <v>5000</v>
      </c>
      <c r="G731" s="15">
        <f t="shared" si="34"/>
        <v>0</v>
      </c>
      <c r="H731" s="49"/>
      <c r="I731" s="15"/>
      <c r="J731" s="15"/>
      <c r="K731" s="15"/>
      <c r="L731" s="15"/>
    </row>
    <row r="732" spans="1:12" ht="18.75" x14ac:dyDescent="0.3">
      <c r="A732" s="53" t="s">
        <v>1457</v>
      </c>
      <c r="B732" s="11" t="s">
        <v>1460</v>
      </c>
      <c r="C732" s="15"/>
      <c r="D732" s="15">
        <v>2000</v>
      </c>
      <c r="E732" s="15">
        <f t="shared" si="33"/>
        <v>2000</v>
      </c>
      <c r="F732" s="56">
        <v>2000</v>
      </c>
      <c r="G732" s="15">
        <f t="shared" si="34"/>
        <v>0</v>
      </c>
      <c r="H732" s="62"/>
      <c r="I732" s="56"/>
      <c r="J732" s="56"/>
      <c r="K732" s="56"/>
      <c r="L732" s="15">
        <f>I732+J732+K732</f>
        <v>0</v>
      </c>
    </row>
    <row r="733" spans="1:12" ht="18.75" x14ac:dyDescent="0.3">
      <c r="A733" s="38" t="s">
        <v>1472</v>
      </c>
      <c r="B733" s="11" t="s">
        <v>1460</v>
      </c>
      <c r="C733" s="15">
        <v>20000</v>
      </c>
      <c r="D733" s="15"/>
      <c r="E733" s="15">
        <f t="shared" si="33"/>
        <v>20000</v>
      </c>
      <c r="F733" s="15">
        <v>20000</v>
      </c>
      <c r="G733" s="15">
        <f t="shared" si="34"/>
        <v>0</v>
      </c>
      <c r="H733" s="49"/>
      <c r="I733" s="15">
        <v>300000</v>
      </c>
      <c r="J733" s="15"/>
      <c r="K733" s="15"/>
      <c r="L733" s="64">
        <f>I733+J733+K733</f>
        <v>300000</v>
      </c>
    </row>
    <row r="734" spans="1:12" ht="18.75" x14ac:dyDescent="0.3">
      <c r="A734" s="38" t="s">
        <v>1473</v>
      </c>
      <c r="B734" s="11" t="s">
        <v>1476</v>
      </c>
      <c r="C734" s="15">
        <v>5000</v>
      </c>
      <c r="D734" s="15"/>
      <c r="E734" s="15">
        <f t="shared" si="33"/>
        <v>5000</v>
      </c>
      <c r="F734" s="15">
        <v>5000</v>
      </c>
      <c r="G734" s="15">
        <f t="shared" si="34"/>
        <v>0</v>
      </c>
      <c r="H734" s="49"/>
      <c r="I734" s="15"/>
      <c r="J734" s="15"/>
      <c r="K734" s="15"/>
      <c r="L734" s="15"/>
    </row>
    <row r="735" spans="1:12" ht="18.75" x14ac:dyDescent="0.3">
      <c r="A735" s="38" t="s">
        <v>1474</v>
      </c>
      <c r="B735" s="11" t="s">
        <v>1477</v>
      </c>
      <c r="C735" s="15">
        <v>20000</v>
      </c>
      <c r="D735" s="15"/>
      <c r="E735" s="15">
        <f t="shared" si="33"/>
        <v>20000</v>
      </c>
      <c r="F735" s="15">
        <v>20000</v>
      </c>
      <c r="G735" s="15">
        <f t="shared" si="34"/>
        <v>0</v>
      </c>
      <c r="H735" s="49"/>
      <c r="I735" s="15"/>
      <c r="J735" s="15"/>
      <c r="K735" s="15"/>
      <c r="L735" s="15"/>
    </row>
    <row r="736" spans="1:12" ht="18.75" x14ac:dyDescent="0.3">
      <c r="A736" s="38" t="s">
        <v>1475</v>
      </c>
      <c r="B736" s="11" t="s">
        <v>1478</v>
      </c>
      <c r="C736" s="15">
        <v>20000</v>
      </c>
      <c r="D736" s="15"/>
      <c r="E736" s="15">
        <f t="shared" si="33"/>
        <v>20000</v>
      </c>
      <c r="F736" s="15">
        <v>20000</v>
      </c>
      <c r="G736" s="15">
        <f t="shared" si="34"/>
        <v>0</v>
      </c>
      <c r="H736" s="49"/>
      <c r="I736" s="15"/>
      <c r="J736" s="15"/>
      <c r="K736" s="15"/>
      <c r="L736" s="15"/>
    </row>
    <row r="737" spans="1:12" ht="18.75" x14ac:dyDescent="0.3">
      <c r="A737" s="38"/>
      <c r="C737" s="15"/>
      <c r="D737" s="15">
        <v>0</v>
      </c>
      <c r="E737" s="15"/>
      <c r="F737" s="15">
        <v>0</v>
      </c>
      <c r="G737" s="15"/>
      <c r="H737" s="15"/>
      <c r="I737" s="15"/>
      <c r="J737" s="15"/>
      <c r="K737" s="15"/>
      <c r="L737" s="15"/>
    </row>
    <row r="738" spans="1:12" s="44" customFormat="1" ht="18.75" x14ac:dyDescent="0.3">
      <c r="A738" s="43" t="s">
        <v>1428</v>
      </c>
      <c r="C738" s="16">
        <f>SUM(C2:C737)</f>
        <v>998500</v>
      </c>
      <c r="D738" s="16">
        <f>SUM(D2:D737)</f>
        <v>134987150</v>
      </c>
      <c r="E738" s="16">
        <f>C738+D738</f>
        <v>135985650</v>
      </c>
      <c r="F738" s="16">
        <f>SUM(F2:F737)</f>
        <v>27165500</v>
      </c>
      <c r="G738" s="16">
        <f>E738-F738</f>
        <v>108820150</v>
      </c>
      <c r="H738" s="16">
        <f>SUM(H2:H737)</f>
        <v>21487647.310000002</v>
      </c>
      <c r="I738" s="16">
        <f>SUM(I2:I737)</f>
        <v>138746945.31999999</v>
      </c>
      <c r="J738" s="16">
        <f>SUM(J2:J737)</f>
        <v>4621000.5</v>
      </c>
      <c r="K738" s="16">
        <f>SUM(K2:K737)</f>
        <v>3048249.5500000003</v>
      </c>
      <c r="L738" s="16">
        <f>I738+J738+K738</f>
        <v>146416195.37</v>
      </c>
    </row>
  </sheetData>
  <sortState ref="A2:L738">
    <sortCondition ref="B2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tabSelected="1" zoomScale="85" zoomScaleNormal="85" workbookViewId="0">
      <pane xSplit="2" ySplit="1" topLeftCell="F722" activePane="bottomRight" state="frozen"/>
      <selection pane="topRight" activeCell="C1" sqref="C1"/>
      <selection pane="bottomLeft" activeCell="A2" sqref="A2"/>
      <selection pane="bottomRight" activeCell="A734" sqref="A734"/>
    </sheetView>
  </sheetViews>
  <sheetFormatPr defaultRowHeight="15" x14ac:dyDescent="0.25"/>
  <cols>
    <col min="1" max="1" width="60.5703125" bestFit="1" customWidth="1"/>
    <col min="3" max="3" width="15.5703125" style="23" bestFit="1" customWidth="1"/>
    <col min="4" max="5" width="19.5703125" style="23" bestFit="1" customWidth="1"/>
    <col min="6" max="6" width="18.28515625" bestFit="1" customWidth="1"/>
    <col min="7" max="7" width="19.5703125" bestFit="1" customWidth="1"/>
    <col min="8" max="8" width="18.28515625" bestFit="1" customWidth="1"/>
    <col min="9" max="9" width="19.5703125" bestFit="1" customWidth="1"/>
    <col min="10" max="11" width="16.85546875" bestFit="1" customWidth="1"/>
    <col min="12" max="12" width="19.5703125" style="23" bestFit="1" customWidth="1"/>
  </cols>
  <sheetData>
    <row r="1" spans="1:12" s="9" customFormat="1" ht="48" x14ac:dyDescent="0.3">
      <c r="A1" s="7" t="s">
        <v>0</v>
      </c>
      <c r="B1" s="8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3">
      <c r="A2" s="17"/>
      <c r="B2" s="11"/>
      <c r="C2" s="15"/>
      <c r="D2" s="15"/>
      <c r="E2" s="15"/>
      <c r="F2" s="6"/>
      <c r="G2" s="35"/>
      <c r="H2" s="6"/>
      <c r="I2" s="6"/>
      <c r="J2" s="6"/>
      <c r="K2" s="6"/>
      <c r="L2" s="15">
        <f>I2+J2+K2</f>
        <v>0</v>
      </c>
    </row>
    <row r="3" spans="1:12" ht="18.75" x14ac:dyDescent="0.3">
      <c r="A3" s="17"/>
      <c r="B3" s="11"/>
      <c r="C3" s="15"/>
      <c r="D3" s="15"/>
      <c r="E3" s="15"/>
      <c r="F3" s="6"/>
      <c r="G3" s="35"/>
      <c r="H3" s="6"/>
      <c r="I3" s="6"/>
      <c r="J3" s="6"/>
      <c r="K3" s="6"/>
      <c r="L3" s="15">
        <f t="shared" ref="L3:L66" si="0">I3+J3+K3</f>
        <v>0</v>
      </c>
    </row>
    <row r="4" spans="1:12" ht="18.75" x14ac:dyDescent="0.3">
      <c r="A4" s="17"/>
      <c r="B4" s="11"/>
      <c r="C4" s="15"/>
      <c r="D4" s="15"/>
      <c r="E4" s="15"/>
      <c r="F4" s="6"/>
      <c r="G4" s="35"/>
      <c r="H4" s="6"/>
      <c r="I4" s="6"/>
      <c r="J4" s="6"/>
      <c r="K4" s="6"/>
      <c r="L4" s="15">
        <f t="shared" si="0"/>
        <v>0</v>
      </c>
    </row>
    <row r="5" spans="1:12" ht="18.75" x14ac:dyDescent="0.3">
      <c r="A5" s="17"/>
      <c r="B5" s="11"/>
      <c r="C5" s="15"/>
      <c r="D5" s="15"/>
      <c r="E5" s="15"/>
      <c r="F5" s="6"/>
      <c r="G5" s="35"/>
      <c r="H5" s="6"/>
      <c r="I5" s="6"/>
      <c r="J5" s="6"/>
      <c r="K5" s="6"/>
      <c r="L5" s="15">
        <f t="shared" si="0"/>
        <v>0</v>
      </c>
    </row>
    <row r="6" spans="1:12" ht="18.75" x14ac:dyDescent="0.3">
      <c r="A6" s="17"/>
      <c r="B6" s="11"/>
      <c r="C6" s="15"/>
      <c r="D6" s="15"/>
      <c r="E6" s="15"/>
      <c r="F6" s="6"/>
      <c r="G6" s="35"/>
      <c r="H6" s="6"/>
      <c r="I6" s="6"/>
      <c r="J6" s="6"/>
      <c r="K6" s="6"/>
      <c r="L6" s="19">
        <f t="shared" si="0"/>
        <v>0</v>
      </c>
    </row>
    <row r="7" spans="1:12" ht="18.75" x14ac:dyDescent="0.3">
      <c r="A7" s="17"/>
      <c r="B7" s="11"/>
      <c r="C7" s="15"/>
      <c r="D7" s="15"/>
      <c r="E7" s="15"/>
      <c r="F7" s="6"/>
      <c r="G7" s="35"/>
      <c r="H7" s="6"/>
      <c r="I7" s="6"/>
      <c r="J7" s="6"/>
      <c r="K7" s="6"/>
      <c r="L7" s="15">
        <f t="shared" si="0"/>
        <v>0</v>
      </c>
    </row>
    <row r="8" spans="1:12" ht="18.75" x14ac:dyDescent="0.3">
      <c r="A8" s="17"/>
      <c r="B8" s="11"/>
      <c r="C8" s="15"/>
      <c r="D8" s="15"/>
      <c r="E8" s="15"/>
      <c r="F8" s="6"/>
      <c r="G8" s="35"/>
      <c r="H8" s="6"/>
      <c r="I8" s="6"/>
      <c r="J8" s="6"/>
      <c r="K8" s="6"/>
      <c r="L8" s="15">
        <f t="shared" si="0"/>
        <v>0</v>
      </c>
    </row>
    <row r="9" spans="1:12" ht="18.75" x14ac:dyDescent="0.3">
      <c r="A9" s="17"/>
      <c r="B9" s="11"/>
      <c r="C9" s="15"/>
      <c r="D9" s="15"/>
      <c r="E9" s="15"/>
      <c r="F9" s="6"/>
      <c r="G9" s="35"/>
      <c r="H9" s="6"/>
      <c r="I9" s="6"/>
      <c r="J9" s="6"/>
      <c r="K9" s="6"/>
      <c r="L9" s="15">
        <f t="shared" si="0"/>
        <v>0</v>
      </c>
    </row>
    <row r="10" spans="1:12" ht="18.75" x14ac:dyDescent="0.3">
      <c r="A10" s="17"/>
      <c r="B10" s="11"/>
      <c r="C10" s="15"/>
      <c r="D10" s="15"/>
      <c r="E10" s="15"/>
      <c r="F10" s="6"/>
      <c r="G10" s="35"/>
      <c r="H10" s="6"/>
      <c r="I10" s="6"/>
      <c r="J10" s="6"/>
      <c r="K10" s="6"/>
      <c r="L10" s="15">
        <f t="shared" si="0"/>
        <v>0</v>
      </c>
    </row>
    <row r="11" spans="1:12" ht="18.75" x14ac:dyDescent="0.3">
      <c r="A11" s="17"/>
      <c r="B11" s="11"/>
      <c r="C11" s="15"/>
      <c r="D11" s="15"/>
      <c r="E11" s="15"/>
      <c r="F11" s="6"/>
      <c r="G11" s="35"/>
      <c r="H11" s="6"/>
      <c r="I11" s="6"/>
      <c r="J11" s="6"/>
      <c r="K11" s="6"/>
      <c r="L11" s="15">
        <f t="shared" si="0"/>
        <v>0</v>
      </c>
    </row>
    <row r="12" spans="1:12" ht="18.75" x14ac:dyDescent="0.3">
      <c r="A12" s="47"/>
      <c r="B12" s="48"/>
      <c r="C12" s="15"/>
      <c r="D12" s="15"/>
      <c r="E12" s="15"/>
      <c r="F12" s="50"/>
      <c r="G12" s="35"/>
      <c r="H12" s="50"/>
      <c r="I12" s="50"/>
      <c r="J12" s="50"/>
      <c r="K12" s="50"/>
      <c r="L12" s="15">
        <f t="shared" si="0"/>
        <v>0</v>
      </c>
    </row>
    <row r="13" spans="1:12" ht="18.75" x14ac:dyDescent="0.3">
      <c r="A13" s="17"/>
      <c r="B13" s="11"/>
      <c r="C13" s="15"/>
      <c r="D13" s="15"/>
      <c r="E13" s="15"/>
      <c r="F13" s="6"/>
      <c r="G13" s="35"/>
      <c r="H13" s="6"/>
      <c r="I13" s="6"/>
      <c r="J13" s="6"/>
      <c r="K13" s="6"/>
      <c r="L13" s="15">
        <f t="shared" si="0"/>
        <v>0</v>
      </c>
    </row>
    <row r="14" spans="1:12" ht="18.75" x14ac:dyDescent="0.3">
      <c r="A14" s="17"/>
      <c r="B14" s="11"/>
      <c r="C14" s="15"/>
      <c r="D14" s="15"/>
      <c r="E14" s="15"/>
      <c r="F14" s="6"/>
      <c r="G14" s="35"/>
      <c r="H14" s="6"/>
      <c r="I14" s="6"/>
      <c r="J14" s="6"/>
      <c r="K14" s="6"/>
      <c r="L14" s="15">
        <f t="shared" si="0"/>
        <v>0</v>
      </c>
    </row>
    <row r="15" spans="1:12" ht="18.75" x14ac:dyDescent="0.3">
      <c r="A15" s="17"/>
      <c r="B15" s="11"/>
      <c r="C15" s="15"/>
      <c r="D15" s="15"/>
      <c r="E15" s="15"/>
      <c r="F15" s="6"/>
      <c r="G15" s="35"/>
      <c r="H15" s="6"/>
      <c r="I15" s="6"/>
      <c r="J15" s="6"/>
      <c r="K15" s="6"/>
      <c r="L15" s="15">
        <f t="shared" si="0"/>
        <v>0</v>
      </c>
    </row>
    <row r="16" spans="1:12" ht="18.75" x14ac:dyDescent="0.3">
      <c r="A16" s="17"/>
      <c r="B16" s="11"/>
      <c r="C16" s="15"/>
      <c r="D16" s="15"/>
      <c r="E16" s="15"/>
      <c r="F16" s="6"/>
      <c r="G16" s="35"/>
      <c r="H16" s="6"/>
      <c r="I16" s="6"/>
      <c r="J16" s="6"/>
      <c r="K16" s="6"/>
      <c r="L16" s="19">
        <f t="shared" si="0"/>
        <v>0</v>
      </c>
    </row>
    <row r="17" spans="1:12" ht="18.75" x14ac:dyDescent="0.3">
      <c r="A17" s="17"/>
      <c r="B17" s="11"/>
      <c r="C17" s="15"/>
      <c r="D17" s="15"/>
      <c r="E17" s="15"/>
      <c r="F17" s="6"/>
      <c r="G17" s="35"/>
      <c r="H17" s="6"/>
      <c r="I17" s="6"/>
      <c r="J17" s="6"/>
      <c r="K17" s="6"/>
      <c r="L17" s="19">
        <f t="shared" si="0"/>
        <v>0</v>
      </c>
    </row>
    <row r="18" spans="1:12" ht="18.75" x14ac:dyDescent="0.3">
      <c r="A18" s="17"/>
      <c r="B18" s="11"/>
      <c r="C18" s="15"/>
      <c r="D18" s="15"/>
      <c r="E18" s="15"/>
      <c r="F18" s="6"/>
      <c r="G18" s="35"/>
      <c r="H18" s="6"/>
      <c r="I18" s="6"/>
      <c r="J18" s="6"/>
      <c r="K18" s="6"/>
      <c r="L18" s="19">
        <f t="shared" si="0"/>
        <v>0</v>
      </c>
    </row>
    <row r="19" spans="1:12" ht="18.75" x14ac:dyDescent="0.3">
      <c r="A19" s="17"/>
      <c r="B19" s="11"/>
      <c r="C19" s="15"/>
      <c r="D19" s="15"/>
      <c r="E19" s="15"/>
      <c r="F19" s="6"/>
      <c r="G19" s="35"/>
      <c r="H19" s="6"/>
      <c r="I19" s="6"/>
      <c r="J19" s="6"/>
      <c r="K19" s="6"/>
      <c r="L19" s="15">
        <f t="shared" si="0"/>
        <v>0</v>
      </c>
    </row>
    <row r="20" spans="1:12" ht="18.75" x14ac:dyDescent="0.3">
      <c r="A20" s="17"/>
      <c r="B20" s="11"/>
      <c r="C20" s="15"/>
      <c r="D20" s="15"/>
      <c r="E20" s="15"/>
      <c r="F20" s="6"/>
      <c r="G20" s="35"/>
      <c r="H20" s="6"/>
      <c r="I20" s="6"/>
      <c r="J20" s="6"/>
      <c r="K20" s="6"/>
      <c r="L20" s="15">
        <f t="shared" si="0"/>
        <v>0</v>
      </c>
    </row>
    <row r="21" spans="1:12" ht="18.75" x14ac:dyDescent="0.3">
      <c r="A21" s="17"/>
      <c r="B21" s="11"/>
      <c r="C21" s="15"/>
      <c r="D21" s="15"/>
      <c r="E21" s="15"/>
      <c r="F21" s="6"/>
      <c r="G21" s="35"/>
      <c r="H21" s="6"/>
      <c r="I21" s="6"/>
      <c r="J21" s="6"/>
      <c r="K21" s="6"/>
      <c r="L21" s="15">
        <f t="shared" si="0"/>
        <v>0</v>
      </c>
    </row>
    <row r="22" spans="1:12" ht="18.75" x14ac:dyDescent="0.3">
      <c r="A22" s="17"/>
      <c r="B22" s="11"/>
      <c r="C22" s="15"/>
      <c r="D22" s="15"/>
      <c r="E22" s="15"/>
      <c r="F22" s="6"/>
      <c r="G22" s="35"/>
      <c r="H22" s="6"/>
      <c r="I22" s="6"/>
      <c r="J22" s="6"/>
      <c r="K22" s="6"/>
      <c r="L22" s="19">
        <f t="shared" si="0"/>
        <v>0</v>
      </c>
    </row>
    <row r="23" spans="1:12" ht="18.75" x14ac:dyDescent="0.3">
      <c r="A23" s="17"/>
      <c r="B23" s="11"/>
      <c r="C23" s="15"/>
      <c r="D23" s="15"/>
      <c r="E23" s="15"/>
      <c r="F23" s="6"/>
      <c r="G23" s="35"/>
      <c r="H23" s="6"/>
      <c r="I23" s="6"/>
      <c r="J23" s="6"/>
      <c r="K23" s="6"/>
      <c r="L23" s="15">
        <f t="shared" si="0"/>
        <v>0</v>
      </c>
    </row>
    <row r="24" spans="1:12" ht="18.75" x14ac:dyDescent="0.3">
      <c r="A24" s="17"/>
      <c r="B24" s="11"/>
      <c r="C24" s="15"/>
      <c r="D24" s="15"/>
      <c r="E24" s="15"/>
      <c r="F24" s="6"/>
      <c r="G24" s="35"/>
      <c r="H24" s="6"/>
      <c r="I24" s="6"/>
      <c r="J24" s="6"/>
      <c r="K24" s="6"/>
      <c r="L24" s="19">
        <f t="shared" si="0"/>
        <v>0</v>
      </c>
    </row>
    <row r="25" spans="1:12" ht="18.75" x14ac:dyDescent="0.3">
      <c r="A25" s="17"/>
      <c r="B25" s="11"/>
      <c r="C25" s="15"/>
      <c r="D25" s="15"/>
      <c r="E25" s="15"/>
      <c r="F25" s="6"/>
      <c r="G25" s="35"/>
      <c r="H25" s="6"/>
      <c r="I25" s="6"/>
      <c r="J25" s="6"/>
      <c r="K25" s="6"/>
      <c r="L25" s="19">
        <f t="shared" si="0"/>
        <v>0</v>
      </c>
    </row>
    <row r="26" spans="1:12" ht="18.75" x14ac:dyDescent="0.3">
      <c r="A26" s="17"/>
      <c r="B26" s="11"/>
      <c r="C26" s="15"/>
      <c r="D26" s="15"/>
      <c r="E26" s="15"/>
      <c r="F26" s="6"/>
      <c r="G26" s="35"/>
      <c r="H26" s="6"/>
      <c r="I26" s="6"/>
      <c r="J26" s="6"/>
      <c r="K26" s="6"/>
      <c r="L26" s="15">
        <f t="shared" si="0"/>
        <v>0</v>
      </c>
    </row>
    <row r="27" spans="1:12" ht="18.75" x14ac:dyDescent="0.3">
      <c r="A27" s="17"/>
      <c r="B27" s="11"/>
      <c r="C27" s="15"/>
      <c r="D27" s="15"/>
      <c r="E27" s="15"/>
      <c r="F27" s="6"/>
      <c r="G27" s="35"/>
      <c r="H27" s="6"/>
      <c r="I27" s="6"/>
      <c r="J27" s="6"/>
      <c r="K27" s="6"/>
      <c r="L27" s="15">
        <f t="shared" si="0"/>
        <v>0</v>
      </c>
    </row>
    <row r="28" spans="1:12" ht="18.75" x14ac:dyDescent="0.3">
      <c r="A28" s="17"/>
      <c r="B28" s="11"/>
      <c r="C28" s="15"/>
      <c r="D28" s="15"/>
      <c r="E28" s="15"/>
      <c r="F28" s="6"/>
      <c r="G28" s="35"/>
      <c r="H28" s="6"/>
      <c r="I28" s="6"/>
      <c r="J28" s="6"/>
      <c r="K28" s="6"/>
      <c r="L28" s="19">
        <f t="shared" si="0"/>
        <v>0</v>
      </c>
    </row>
    <row r="29" spans="1:12" ht="18.75" x14ac:dyDescent="0.3">
      <c r="A29" s="17"/>
      <c r="B29" s="11"/>
      <c r="C29" s="15"/>
      <c r="D29" s="15"/>
      <c r="E29" s="15"/>
      <c r="F29" s="6"/>
      <c r="G29" s="35"/>
      <c r="H29" s="6"/>
      <c r="I29" s="6"/>
      <c r="J29" s="6"/>
      <c r="K29" s="6"/>
      <c r="L29" s="15">
        <f t="shared" si="0"/>
        <v>0</v>
      </c>
    </row>
    <row r="30" spans="1:12" ht="18.75" x14ac:dyDescent="0.3">
      <c r="A30" s="17"/>
      <c r="B30" s="11"/>
      <c r="C30" s="15"/>
      <c r="D30" s="15"/>
      <c r="E30" s="15"/>
      <c r="F30" s="6"/>
      <c r="G30" s="35"/>
      <c r="H30" s="6"/>
      <c r="I30" s="6"/>
      <c r="J30" s="6"/>
      <c r="K30" s="6"/>
      <c r="L30" s="19">
        <f t="shared" si="0"/>
        <v>0</v>
      </c>
    </row>
    <row r="31" spans="1:12" ht="18.75" x14ac:dyDescent="0.3">
      <c r="A31" s="17"/>
      <c r="B31" s="11"/>
      <c r="C31" s="15"/>
      <c r="D31" s="15"/>
      <c r="E31" s="15"/>
      <c r="F31" s="6"/>
      <c r="G31" s="35"/>
      <c r="H31" s="6"/>
      <c r="I31" s="6"/>
      <c r="J31" s="6"/>
      <c r="K31" s="6"/>
      <c r="L31" s="15">
        <f t="shared" si="0"/>
        <v>0</v>
      </c>
    </row>
    <row r="32" spans="1:12" ht="18.75" x14ac:dyDescent="0.3">
      <c r="A32" s="17"/>
      <c r="B32" s="11"/>
      <c r="C32" s="15"/>
      <c r="D32" s="15"/>
      <c r="E32" s="15"/>
      <c r="F32" s="6"/>
      <c r="G32" s="35"/>
      <c r="H32" s="6"/>
      <c r="I32" s="6"/>
      <c r="J32" s="6"/>
      <c r="K32" s="6"/>
      <c r="L32" s="15">
        <f t="shared" si="0"/>
        <v>0</v>
      </c>
    </row>
    <row r="33" spans="1:12" ht="18.75" x14ac:dyDescent="0.3">
      <c r="A33" s="17"/>
      <c r="B33" s="11"/>
      <c r="C33" s="15"/>
      <c r="D33" s="15"/>
      <c r="E33" s="15"/>
      <c r="F33" s="6"/>
      <c r="G33" s="35"/>
      <c r="H33" s="6"/>
      <c r="I33" s="6"/>
      <c r="J33" s="6"/>
      <c r="K33" s="6"/>
      <c r="L33" s="19">
        <f t="shared" si="0"/>
        <v>0</v>
      </c>
    </row>
    <row r="34" spans="1:12" ht="18.75" x14ac:dyDescent="0.3">
      <c r="A34" s="17"/>
      <c r="B34" s="11"/>
      <c r="C34" s="15"/>
      <c r="D34" s="15"/>
      <c r="E34" s="15"/>
      <c r="F34" s="6"/>
      <c r="G34" s="35"/>
      <c r="H34" s="6"/>
      <c r="I34" s="6"/>
      <c r="J34" s="6"/>
      <c r="K34" s="6"/>
      <c r="L34" s="15">
        <f t="shared" si="0"/>
        <v>0</v>
      </c>
    </row>
    <row r="35" spans="1:12" ht="18.75" x14ac:dyDescent="0.3">
      <c r="A35" s="17"/>
      <c r="B35" s="11"/>
      <c r="C35" s="15"/>
      <c r="D35" s="15"/>
      <c r="E35" s="15"/>
      <c r="F35" s="6"/>
      <c r="G35" s="35"/>
      <c r="H35" s="6"/>
      <c r="I35" s="6"/>
      <c r="J35" s="6"/>
      <c r="K35" s="6"/>
      <c r="L35" s="19">
        <f t="shared" si="0"/>
        <v>0</v>
      </c>
    </row>
    <row r="36" spans="1:12" ht="18.75" x14ac:dyDescent="0.3">
      <c r="A36" s="17"/>
      <c r="B36" s="11"/>
      <c r="C36" s="15"/>
      <c r="D36" s="15"/>
      <c r="E36" s="15"/>
      <c r="F36" s="6"/>
      <c r="G36" s="35"/>
      <c r="H36" s="6"/>
      <c r="I36" s="6"/>
      <c r="J36" s="6"/>
      <c r="K36" s="6"/>
      <c r="L36" s="19">
        <f t="shared" si="0"/>
        <v>0</v>
      </c>
    </row>
    <row r="37" spans="1:12" ht="18.75" x14ac:dyDescent="0.3">
      <c r="A37" s="17"/>
      <c r="B37" s="11"/>
      <c r="C37" s="15"/>
      <c r="D37" s="15"/>
      <c r="E37" s="15"/>
      <c r="F37" s="6"/>
      <c r="G37" s="35"/>
      <c r="H37" s="6"/>
      <c r="I37" s="6"/>
      <c r="J37" s="6"/>
      <c r="K37" s="6"/>
      <c r="L37" s="15">
        <f t="shared" si="0"/>
        <v>0</v>
      </c>
    </row>
    <row r="38" spans="1:12" ht="18.75" x14ac:dyDescent="0.3">
      <c r="A38" s="17"/>
      <c r="B38" s="11"/>
      <c r="C38" s="15"/>
      <c r="D38" s="15"/>
      <c r="E38" s="15"/>
      <c r="F38" s="6"/>
      <c r="G38" s="35"/>
      <c r="H38" s="6"/>
      <c r="I38" s="6"/>
      <c r="J38" s="6"/>
      <c r="K38" s="6"/>
      <c r="L38" s="19">
        <f t="shared" si="0"/>
        <v>0</v>
      </c>
    </row>
    <row r="39" spans="1:12" ht="18.75" x14ac:dyDescent="0.3">
      <c r="A39" s="17"/>
      <c r="B39" s="11"/>
      <c r="C39" s="15"/>
      <c r="D39" s="15"/>
      <c r="E39" s="15"/>
      <c r="F39" s="6"/>
      <c r="G39" s="35"/>
      <c r="H39" s="6"/>
      <c r="I39" s="6"/>
      <c r="J39" s="6"/>
      <c r="K39" s="6"/>
      <c r="L39" s="15">
        <f t="shared" si="0"/>
        <v>0</v>
      </c>
    </row>
    <row r="40" spans="1:12" ht="18.75" x14ac:dyDescent="0.3">
      <c r="A40" s="10"/>
      <c r="B40" s="11"/>
      <c r="C40" s="15"/>
      <c r="D40" s="15"/>
      <c r="E40" s="15"/>
      <c r="F40" s="6"/>
      <c r="G40" s="35"/>
      <c r="H40" s="6"/>
      <c r="I40" s="6"/>
      <c r="J40" s="6"/>
      <c r="K40" s="6"/>
      <c r="L40" s="15">
        <f t="shared" si="0"/>
        <v>0</v>
      </c>
    </row>
    <row r="41" spans="1:12" ht="18.75" x14ac:dyDescent="0.3">
      <c r="A41" s="10"/>
      <c r="B41" s="11"/>
      <c r="C41" s="15"/>
      <c r="D41" s="15"/>
      <c r="E41" s="15"/>
      <c r="F41" s="6"/>
      <c r="G41" s="35"/>
      <c r="H41" s="6"/>
      <c r="I41" s="6"/>
      <c r="J41" s="6"/>
      <c r="K41" s="6"/>
      <c r="L41" s="15">
        <f t="shared" si="0"/>
        <v>0</v>
      </c>
    </row>
    <row r="42" spans="1:12" ht="18.75" x14ac:dyDescent="0.3">
      <c r="A42" s="10"/>
      <c r="B42" s="11"/>
      <c r="C42" s="15"/>
      <c r="D42" s="15"/>
      <c r="E42" s="15"/>
      <c r="F42" s="6"/>
      <c r="G42" s="35"/>
      <c r="H42" s="6"/>
      <c r="I42" s="6"/>
      <c r="J42" s="6"/>
      <c r="K42" s="6"/>
      <c r="L42" s="19">
        <f t="shared" si="0"/>
        <v>0</v>
      </c>
    </row>
    <row r="43" spans="1:12" ht="18.75" x14ac:dyDescent="0.3">
      <c r="A43" s="10"/>
      <c r="B43" s="11"/>
      <c r="C43" s="15"/>
      <c r="D43" s="15"/>
      <c r="E43" s="15"/>
      <c r="F43" s="6"/>
      <c r="G43" s="35"/>
      <c r="H43" s="6"/>
      <c r="I43" s="6"/>
      <c r="J43" s="6"/>
      <c r="K43" s="6"/>
      <c r="L43" s="15">
        <f t="shared" si="0"/>
        <v>0</v>
      </c>
    </row>
    <row r="44" spans="1:12" ht="18.75" x14ac:dyDescent="0.3">
      <c r="A44" s="10"/>
      <c r="B44" s="11"/>
      <c r="C44" s="15"/>
      <c r="D44" s="15"/>
      <c r="E44" s="15"/>
      <c r="F44" s="6"/>
      <c r="G44" s="35"/>
      <c r="H44" s="6"/>
      <c r="I44" s="6"/>
      <c r="J44" s="6"/>
      <c r="K44" s="6"/>
      <c r="L44" s="15">
        <f t="shared" si="0"/>
        <v>0</v>
      </c>
    </row>
    <row r="45" spans="1:12" ht="18.75" x14ac:dyDescent="0.3">
      <c r="A45" s="17"/>
      <c r="B45" s="18"/>
      <c r="C45" s="15"/>
      <c r="D45" s="15"/>
      <c r="E45" s="15"/>
      <c r="F45" s="20"/>
      <c r="G45" s="35"/>
      <c r="H45" s="20"/>
      <c r="I45" s="20"/>
      <c r="J45" s="20"/>
      <c r="K45" s="20"/>
      <c r="L45" s="15">
        <f t="shared" si="0"/>
        <v>0</v>
      </c>
    </row>
    <row r="46" spans="1:12" ht="18.75" x14ac:dyDescent="0.3">
      <c r="A46" s="10"/>
      <c r="B46" s="11"/>
      <c r="C46" s="15"/>
      <c r="D46" s="15"/>
      <c r="E46" s="15"/>
      <c r="F46" s="6"/>
      <c r="G46" s="35"/>
      <c r="H46" s="6"/>
      <c r="I46" s="6"/>
      <c r="J46" s="6"/>
      <c r="K46" s="6"/>
      <c r="L46" s="15">
        <f t="shared" si="0"/>
        <v>0</v>
      </c>
    </row>
    <row r="47" spans="1:12" ht="18.75" x14ac:dyDescent="0.3">
      <c r="A47" s="10"/>
      <c r="B47" s="11"/>
      <c r="C47" s="15"/>
      <c r="D47" s="15"/>
      <c r="E47" s="15"/>
      <c r="F47" s="6"/>
      <c r="G47" s="35"/>
      <c r="H47" s="6"/>
      <c r="I47" s="6"/>
      <c r="J47" s="6"/>
      <c r="K47" s="6"/>
      <c r="L47" s="19">
        <f t="shared" si="0"/>
        <v>0</v>
      </c>
    </row>
    <row r="48" spans="1:12" ht="18.75" x14ac:dyDescent="0.3">
      <c r="A48" s="10"/>
      <c r="B48" s="11"/>
      <c r="C48" s="15"/>
      <c r="D48" s="15"/>
      <c r="E48" s="15"/>
      <c r="F48" s="6"/>
      <c r="G48" s="35"/>
      <c r="H48" s="6"/>
      <c r="I48" s="6"/>
      <c r="J48" s="6"/>
      <c r="K48" s="6"/>
      <c r="L48" s="15">
        <f t="shared" si="0"/>
        <v>0</v>
      </c>
    </row>
    <row r="49" spans="1:12" ht="18.75" x14ac:dyDescent="0.3">
      <c r="A49" s="10"/>
      <c r="B49" s="11"/>
      <c r="C49" s="15"/>
      <c r="D49" s="15"/>
      <c r="E49" s="15"/>
      <c r="F49" s="6"/>
      <c r="G49" s="35"/>
      <c r="H49" s="6"/>
      <c r="I49" s="6"/>
      <c r="J49" s="6"/>
      <c r="K49" s="6"/>
      <c r="L49" s="15">
        <f t="shared" si="0"/>
        <v>0</v>
      </c>
    </row>
    <row r="50" spans="1:12" ht="18.75" x14ac:dyDescent="0.3">
      <c r="A50" s="10"/>
      <c r="B50" s="11"/>
      <c r="C50" s="15"/>
      <c r="D50" s="15"/>
      <c r="E50" s="15"/>
      <c r="F50" s="6"/>
      <c r="G50" s="35"/>
      <c r="H50" s="6"/>
      <c r="I50" s="6"/>
      <c r="J50" s="6"/>
      <c r="K50" s="6"/>
      <c r="L50" s="19">
        <f t="shared" si="0"/>
        <v>0</v>
      </c>
    </row>
    <row r="51" spans="1:12" ht="18.75" x14ac:dyDescent="0.3">
      <c r="A51" s="10"/>
      <c r="B51" s="11"/>
      <c r="C51" s="15"/>
      <c r="D51" s="15"/>
      <c r="E51" s="15"/>
      <c r="F51" s="6"/>
      <c r="G51" s="35"/>
      <c r="H51" s="6"/>
      <c r="I51" s="6"/>
      <c r="J51" s="6"/>
      <c r="K51" s="65"/>
      <c r="L51" s="19">
        <f t="shared" si="0"/>
        <v>0</v>
      </c>
    </row>
    <row r="52" spans="1:12" ht="18.75" x14ac:dyDescent="0.3">
      <c r="A52" s="10"/>
      <c r="B52" s="11"/>
      <c r="C52" s="15"/>
      <c r="D52" s="15"/>
      <c r="E52" s="15"/>
      <c r="F52" s="6"/>
      <c r="G52" s="35"/>
      <c r="H52" s="6"/>
      <c r="I52" s="6"/>
      <c r="J52" s="6"/>
      <c r="K52" s="6"/>
      <c r="L52" s="15">
        <f t="shared" si="0"/>
        <v>0</v>
      </c>
    </row>
    <row r="53" spans="1:12" ht="18.75" x14ac:dyDescent="0.3">
      <c r="A53" s="10"/>
      <c r="B53" s="11"/>
      <c r="C53" s="15"/>
      <c r="D53" s="15"/>
      <c r="E53" s="15"/>
      <c r="F53" s="6"/>
      <c r="G53" s="35"/>
      <c r="H53" s="6"/>
      <c r="I53" s="6"/>
      <c r="J53" s="6"/>
      <c r="K53" s="6"/>
      <c r="L53" s="15">
        <f t="shared" si="0"/>
        <v>0</v>
      </c>
    </row>
    <row r="54" spans="1:12" ht="18.75" x14ac:dyDescent="0.3">
      <c r="A54" s="10"/>
      <c r="B54" s="11"/>
      <c r="C54" s="15"/>
      <c r="D54" s="15"/>
      <c r="E54" s="15"/>
      <c r="F54" s="6"/>
      <c r="G54" s="35"/>
      <c r="H54" s="6"/>
      <c r="I54" s="6"/>
      <c r="J54" s="6"/>
      <c r="K54" s="6"/>
      <c r="L54" s="15">
        <f t="shared" si="0"/>
        <v>0</v>
      </c>
    </row>
    <row r="55" spans="1:12" ht="18.75" x14ac:dyDescent="0.3">
      <c r="A55" s="10"/>
      <c r="B55" s="11"/>
      <c r="C55" s="15"/>
      <c r="D55" s="15"/>
      <c r="E55" s="15"/>
      <c r="F55" s="6"/>
      <c r="G55" s="35"/>
      <c r="H55" s="6"/>
      <c r="I55" s="6"/>
      <c r="J55" s="6"/>
      <c r="K55" s="6"/>
      <c r="L55" s="15">
        <f t="shared" si="0"/>
        <v>0</v>
      </c>
    </row>
    <row r="56" spans="1:12" ht="18.75" x14ac:dyDescent="0.3">
      <c r="A56" s="10"/>
      <c r="B56" s="11"/>
      <c r="C56" s="15"/>
      <c r="D56" s="15"/>
      <c r="E56" s="15"/>
      <c r="F56" s="6"/>
      <c r="G56" s="35"/>
      <c r="H56" s="6"/>
      <c r="I56" s="6"/>
      <c r="J56" s="6"/>
      <c r="K56" s="6"/>
      <c r="L56" s="15">
        <f t="shared" si="0"/>
        <v>0</v>
      </c>
    </row>
    <row r="57" spans="1:12" ht="18.75" x14ac:dyDescent="0.3">
      <c r="A57" s="10"/>
      <c r="B57" s="11"/>
      <c r="C57" s="15"/>
      <c r="D57" s="15"/>
      <c r="E57" s="15"/>
      <c r="F57" s="6"/>
      <c r="G57" s="35"/>
      <c r="H57" s="6"/>
      <c r="I57" s="6"/>
      <c r="J57" s="6"/>
      <c r="K57" s="6"/>
      <c r="L57" s="15">
        <f t="shared" si="0"/>
        <v>0</v>
      </c>
    </row>
    <row r="58" spans="1:12" ht="18.75" x14ac:dyDescent="0.3">
      <c r="A58" s="47"/>
      <c r="B58" s="11"/>
      <c r="C58" s="15"/>
      <c r="D58" s="15"/>
      <c r="E58" s="15"/>
      <c r="F58" s="6"/>
      <c r="G58" s="35"/>
      <c r="H58" s="6"/>
      <c r="I58" s="6"/>
      <c r="J58" s="6"/>
      <c r="K58" s="6"/>
      <c r="L58" s="19">
        <f t="shared" si="0"/>
        <v>0</v>
      </c>
    </row>
    <row r="59" spans="1:12" ht="18.75" x14ac:dyDescent="0.3">
      <c r="A59" s="47"/>
      <c r="B59" s="48"/>
      <c r="C59" s="15"/>
      <c r="D59" s="15"/>
      <c r="E59" s="15"/>
      <c r="F59" s="50"/>
      <c r="G59" s="35"/>
      <c r="H59" s="50"/>
      <c r="I59" s="50"/>
      <c r="J59" s="50"/>
      <c r="K59" s="50"/>
      <c r="L59" s="15">
        <f t="shared" si="0"/>
        <v>0</v>
      </c>
    </row>
    <row r="60" spans="1:12" ht="18.75" x14ac:dyDescent="0.3">
      <c r="A60" s="10"/>
      <c r="B60" s="11"/>
      <c r="C60" s="15"/>
      <c r="D60" s="15"/>
      <c r="E60" s="15"/>
      <c r="F60" s="6"/>
      <c r="G60" s="35"/>
      <c r="H60" s="6"/>
      <c r="I60" s="6"/>
      <c r="J60" s="6"/>
      <c r="K60" s="6"/>
      <c r="L60" s="15">
        <f t="shared" si="0"/>
        <v>0</v>
      </c>
    </row>
    <row r="61" spans="1:12" ht="18.75" x14ac:dyDescent="0.3">
      <c r="A61" s="10"/>
      <c r="B61" s="11"/>
      <c r="C61" s="15"/>
      <c r="D61" s="15"/>
      <c r="E61" s="15"/>
      <c r="F61" s="6"/>
      <c r="G61" s="35"/>
      <c r="H61" s="6"/>
      <c r="I61" s="6"/>
      <c r="J61" s="6"/>
      <c r="K61" s="6"/>
      <c r="L61" s="15">
        <f t="shared" si="0"/>
        <v>0</v>
      </c>
    </row>
    <row r="62" spans="1:12" ht="18.75" x14ac:dyDescent="0.3">
      <c r="A62" s="47"/>
      <c r="B62" s="48"/>
      <c r="C62" s="15"/>
      <c r="D62" s="15"/>
      <c r="E62" s="15"/>
      <c r="F62" s="50"/>
      <c r="G62" s="35"/>
      <c r="H62" s="50"/>
      <c r="I62" s="50"/>
      <c r="J62" s="50"/>
      <c r="K62" s="50"/>
      <c r="L62" s="15">
        <f t="shared" si="0"/>
        <v>0</v>
      </c>
    </row>
    <row r="63" spans="1:12" ht="18.75" x14ac:dyDescent="0.3">
      <c r="A63" s="10"/>
      <c r="B63" s="11"/>
      <c r="C63" s="15"/>
      <c r="D63" s="15"/>
      <c r="E63" s="15"/>
      <c r="F63" s="6"/>
      <c r="G63" s="35"/>
      <c r="H63" s="6"/>
      <c r="I63" s="6"/>
      <c r="J63" s="6"/>
      <c r="K63" s="6"/>
      <c r="L63" s="15">
        <f t="shared" si="0"/>
        <v>0</v>
      </c>
    </row>
    <row r="64" spans="1:12" ht="18.75" x14ac:dyDescent="0.3">
      <c r="A64" s="10"/>
      <c r="B64" s="11"/>
      <c r="C64" s="15"/>
      <c r="D64" s="15"/>
      <c r="E64" s="15"/>
      <c r="F64" s="6"/>
      <c r="G64" s="35"/>
      <c r="H64" s="6"/>
      <c r="I64" s="6"/>
      <c r="J64" s="6"/>
      <c r="K64" s="6"/>
      <c r="L64" s="15">
        <f t="shared" si="0"/>
        <v>0</v>
      </c>
    </row>
    <row r="65" spans="1:12" ht="18.75" x14ac:dyDescent="0.3">
      <c r="A65" s="10"/>
      <c r="B65" s="11"/>
      <c r="C65" s="15"/>
      <c r="D65" s="15"/>
      <c r="E65" s="15"/>
      <c r="F65" s="6"/>
      <c r="G65" s="35"/>
      <c r="H65" s="6"/>
      <c r="I65" s="6"/>
      <c r="J65" s="6"/>
      <c r="K65" s="6"/>
      <c r="L65" s="15">
        <f t="shared" si="0"/>
        <v>0</v>
      </c>
    </row>
    <row r="66" spans="1:12" ht="18.75" x14ac:dyDescent="0.3">
      <c r="A66" s="10"/>
      <c r="B66" s="11"/>
      <c r="C66" s="15"/>
      <c r="D66" s="15"/>
      <c r="E66" s="15"/>
      <c r="F66" s="6"/>
      <c r="G66" s="35"/>
      <c r="H66" s="6"/>
      <c r="I66" s="6"/>
      <c r="J66" s="6"/>
      <c r="K66" s="6"/>
      <c r="L66" s="19">
        <f t="shared" si="0"/>
        <v>0</v>
      </c>
    </row>
    <row r="67" spans="1:12" ht="18.75" x14ac:dyDescent="0.3">
      <c r="A67" s="47"/>
      <c r="B67" s="48"/>
      <c r="C67" s="15"/>
      <c r="D67" s="15"/>
      <c r="E67" s="15"/>
      <c r="F67" s="50"/>
      <c r="G67" s="35"/>
      <c r="H67" s="50"/>
      <c r="I67" s="50"/>
      <c r="J67" s="50"/>
      <c r="K67" s="50"/>
      <c r="L67" s="15">
        <f t="shared" ref="L67:L130" si="1">I67+J67+K67</f>
        <v>0</v>
      </c>
    </row>
    <row r="68" spans="1:12" ht="18.75" x14ac:dyDescent="0.3">
      <c r="A68" s="10"/>
      <c r="B68" s="11"/>
      <c r="C68" s="15"/>
      <c r="D68" s="15"/>
      <c r="E68" s="15"/>
      <c r="F68" s="6"/>
      <c r="G68" s="35"/>
      <c r="H68" s="50"/>
      <c r="I68" s="6"/>
      <c r="J68" s="6"/>
      <c r="K68" s="6"/>
      <c r="L68" s="15">
        <f t="shared" si="1"/>
        <v>0</v>
      </c>
    </row>
    <row r="69" spans="1:12" ht="18.75" x14ac:dyDescent="0.3">
      <c r="A69" s="10"/>
      <c r="B69" s="11"/>
      <c r="C69" s="15"/>
      <c r="D69" s="15"/>
      <c r="E69" s="15"/>
      <c r="F69" s="6"/>
      <c r="G69" s="35"/>
      <c r="H69" s="6"/>
      <c r="I69" s="6"/>
      <c r="J69" s="6"/>
      <c r="K69" s="6"/>
      <c r="L69" s="15">
        <f t="shared" si="1"/>
        <v>0</v>
      </c>
    </row>
    <row r="70" spans="1:12" ht="18.75" x14ac:dyDescent="0.3">
      <c r="A70" s="10"/>
      <c r="B70" s="11"/>
      <c r="C70" s="15"/>
      <c r="D70" s="15"/>
      <c r="E70" s="15"/>
      <c r="F70" s="6"/>
      <c r="G70" s="35"/>
      <c r="H70" s="6"/>
      <c r="I70" s="6"/>
      <c r="J70" s="6"/>
      <c r="K70" s="6"/>
      <c r="L70" s="15">
        <f t="shared" si="1"/>
        <v>0</v>
      </c>
    </row>
    <row r="71" spans="1:12" ht="18.75" x14ac:dyDescent="0.3">
      <c r="A71" s="10"/>
      <c r="B71" s="11"/>
      <c r="C71" s="15"/>
      <c r="D71" s="15"/>
      <c r="E71" s="15"/>
      <c r="F71" s="6"/>
      <c r="G71" s="35"/>
      <c r="H71" s="6"/>
      <c r="I71" s="6"/>
      <c r="J71" s="6"/>
      <c r="K71" s="6"/>
      <c r="L71" s="15">
        <f t="shared" si="1"/>
        <v>0</v>
      </c>
    </row>
    <row r="72" spans="1:12" ht="18.75" x14ac:dyDescent="0.3">
      <c r="A72" s="10"/>
      <c r="B72" s="11"/>
      <c r="C72" s="15"/>
      <c r="D72" s="15"/>
      <c r="E72" s="15"/>
      <c r="F72" s="6"/>
      <c r="G72" s="35"/>
      <c r="H72" s="6"/>
      <c r="I72" s="6"/>
      <c r="J72" s="6"/>
      <c r="K72" s="6"/>
      <c r="L72" s="15">
        <f t="shared" si="1"/>
        <v>0</v>
      </c>
    </row>
    <row r="73" spans="1:12" ht="18.75" x14ac:dyDescent="0.3">
      <c r="A73" s="29"/>
      <c r="B73" s="11"/>
      <c r="C73" s="15"/>
      <c r="D73" s="15"/>
      <c r="E73" s="15"/>
      <c r="F73" s="6"/>
      <c r="G73" s="35"/>
      <c r="H73" s="6"/>
      <c r="I73" s="6"/>
      <c r="J73" s="6"/>
      <c r="K73" s="6"/>
      <c r="L73" s="15">
        <f t="shared" si="1"/>
        <v>0</v>
      </c>
    </row>
    <row r="74" spans="1:12" ht="18.75" x14ac:dyDescent="0.3">
      <c r="A74" s="29"/>
      <c r="B74" s="11"/>
      <c r="C74" s="15"/>
      <c r="D74" s="15"/>
      <c r="E74" s="15"/>
      <c r="F74" s="6"/>
      <c r="G74" s="35"/>
      <c r="H74" s="6"/>
      <c r="I74" s="6"/>
      <c r="J74" s="6"/>
      <c r="K74" s="6"/>
      <c r="L74" s="15">
        <f t="shared" si="1"/>
        <v>0</v>
      </c>
    </row>
    <row r="75" spans="1:12" ht="18.75" x14ac:dyDescent="0.3">
      <c r="A75" s="10"/>
      <c r="B75" s="11"/>
      <c r="C75" s="15"/>
      <c r="D75" s="15"/>
      <c r="E75" s="15"/>
      <c r="F75" s="6"/>
      <c r="G75" s="35"/>
      <c r="H75" s="6"/>
      <c r="I75" s="6"/>
      <c r="J75" s="6"/>
      <c r="K75" s="6"/>
      <c r="L75" s="15">
        <f t="shared" si="1"/>
        <v>0</v>
      </c>
    </row>
    <row r="76" spans="1:12" ht="18.75" x14ac:dyDescent="0.3">
      <c r="A76" s="47"/>
      <c r="B76" s="11"/>
      <c r="C76" s="15"/>
      <c r="D76" s="15"/>
      <c r="E76" s="15"/>
      <c r="F76" s="6"/>
      <c r="G76" s="35"/>
      <c r="H76" s="6"/>
      <c r="I76" s="6"/>
      <c r="J76" s="6"/>
      <c r="K76" s="6"/>
      <c r="L76" s="15">
        <f t="shared" si="1"/>
        <v>0</v>
      </c>
    </row>
    <row r="77" spans="1:12" ht="18.75" x14ac:dyDescent="0.3">
      <c r="A77" s="10"/>
      <c r="B77" s="11"/>
      <c r="C77" s="15"/>
      <c r="D77" s="15"/>
      <c r="E77" s="15"/>
      <c r="F77" s="6"/>
      <c r="G77" s="35"/>
      <c r="H77" s="6"/>
      <c r="I77" s="6"/>
      <c r="J77" s="6"/>
      <c r="K77" s="6"/>
      <c r="L77" s="15">
        <f t="shared" si="1"/>
        <v>0</v>
      </c>
    </row>
    <row r="78" spans="1:12" ht="18.75" x14ac:dyDescent="0.3">
      <c r="A78" s="47"/>
      <c r="B78" s="11"/>
      <c r="C78" s="15"/>
      <c r="D78" s="15"/>
      <c r="E78" s="15"/>
      <c r="F78" s="6"/>
      <c r="G78" s="35"/>
      <c r="H78" s="6"/>
      <c r="I78" s="6"/>
      <c r="J78" s="6"/>
      <c r="K78" s="6"/>
      <c r="L78" s="15">
        <f t="shared" si="1"/>
        <v>0</v>
      </c>
    </row>
    <row r="79" spans="1:12" ht="18.75" x14ac:dyDescent="0.3">
      <c r="A79" s="10"/>
      <c r="B79" s="11"/>
      <c r="C79" s="15"/>
      <c r="D79" s="15"/>
      <c r="E79" s="15"/>
      <c r="F79" s="6"/>
      <c r="G79" s="35"/>
      <c r="H79" s="6"/>
      <c r="I79" s="6"/>
      <c r="J79" s="6"/>
      <c r="K79" s="6"/>
      <c r="L79" s="15">
        <f t="shared" si="1"/>
        <v>0</v>
      </c>
    </row>
    <row r="80" spans="1:12" ht="18.75" x14ac:dyDescent="0.3">
      <c r="A80" s="10"/>
      <c r="B80" s="11"/>
      <c r="C80" s="15"/>
      <c r="D80" s="15"/>
      <c r="E80" s="15"/>
      <c r="F80" s="6"/>
      <c r="G80" s="35"/>
      <c r="H80" s="6"/>
      <c r="I80" s="6"/>
      <c r="J80" s="6"/>
      <c r="K80" s="6"/>
      <c r="L80" s="15">
        <f t="shared" si="1"/>
        <v>0</v>
      </c>
    </row>
    <row r="81" spans="1:12" ht="18.75" x14ac:dyDescent="0.3">
      <c r="A81" s="10"/>
      <c r="B81" s="11"/>
      <c r="C81" s="15"/>
      <c r="D81" s="15"/>
      <c r="E81" s="15"/>
      <c r="F81" s="6"/>
      <c r="G81" s="35"/>
      <c r="H81" s="6"/>
      <c r="I81" s="6"/>
      <c r="J81" s="6"/>
      <c r="K81" s="6"/>
      <c r="L81" s="15">
        <f t="shared" si="1"/>
        <v>0</v>
      </c>
    </row>
    <row r="82" spans="1:12" ht="18.75" x14ac:dyDescent="0.3">
      <c r="A82" s="10"/>
      <c r="B82" s="11"/>
      <c r="C82" s="15"/>
      <c r="D82" s="15"/>
      <c r="E82" s="15"/>
      <c r="F82" s="6"/>
      <c r="G82" s="35"/>
      <c r="H82" s="6"/>
      <c r="I82" s="6"/>
      <c r="J82" s="6"/>
      <c r="K82" s="6"/>
      <c r="L82" s="19">
        <f t="shared" si="1"/>
        <v>0</v>
      </c>
    </row>
    <row r="83" spans="1:12" ht="18.75" x14ac:dyDescent="0.3">
      <c r="A83" s="10"/>
      <c r="B83" s="11"/>
      <c r="C83" s="15"/>
      <c r="D83" s="15"/>
      <c r="E83" s="15"/>
      <c r="F83" s="6"/>
      <c r="G83" s="35"/>
      <c r="H83" s="6"/>
      <c r="I83" s="6"/>
      <c r="J83" s="6"/>
      <c r="K83" s="6"/>
      <c r="L83" s="15">
        <f t="shared" si="1"/>
        <v>0</v>
      </c>
    </row>
    <row r="84" spans="1:12" ht="18.75" x14ac:dyDescent="0.3">
      <c r="A84" s="10"/>
      <c r="B84" s="11"/>
      <c r="C84" s="15"/>
      <c r="D84" s="15"/>
      <c r="E84" s="15"/>
      <c r="F84" s="6"/>
      <c r="G84" s="35"/>
      <c r="H84" s="6"/>
      <c r="I84" s="6"/>
      <c r="J84" s="6"/>
      <c r="K84" s="6"/>
      <c r="L84" s="15">
        <f t="shared" si="1"/>
        <v>0</v>
      </c>
    </row>
    <row r="85" spans="1:12" ht="18.75" x14ac:dyDescent="0.3">
      <c r="A85" s="47"/>
      <c r="B85" s="11"/>
      <c r="C85" s="15"/>
      <c r="D85" s="15"/>
      <c r="E85" s="15"/>
      <c r="F85" s="6"/>
      <c r="G85" s="35"/>
      <c r="H85" s="6"/>
      <c r="I85" s="6"/>
      <c r="J85" s="6"/>
      <c r="K85" s="6"/>
      <c r="L85" s="15">
        <f t="shared" si="1"/>
        <v>0</v>
      </c>
    </row>
    <row r="86" spans="1:12" ht="18.75" x14ac:dyDescent="0.3">
      <c r="A86" s="29"/>
      <c r="B86" s="11"/>
      <c r="C86" s="15"/>
      <c r="D86" s="15"/>
      <c r="E86" s="15"/>
      <c r="F86" s="6"/>
      <c r="G86" s="35"/>
      <c r="H86" s="6"/>
      <c r="I86" s="6"/>
      <c r="J86" s="6"/>
      <c r="K86" s="6"/>
      <c r="L86" s="15">
        <f t="shared" si="1"/>
        <v>0</v>
      </c>
    </row>
    <row r="87" spans="1:12" ht="18.75" x14ac:dyDescent="0.3">
      <c r="A87" s="10"/>
      <c r="B87" s="11"/>
      <c r="C87" s="15"/>
      <c r="D87" s="15"/>
      <c r="E87" s="15"/>
      <c r="F87" s="6"/>
      <c r="G87" s="35"/>
      <c r="H87" s="6"/>
      <c r="I87" s="6"/>
      <c r="J87" s="6"/>
      <c r="K87" s="6"/>
      <c r="L87" s="19">
        <f t="shared" si="1"/>
        <v>0</v>
      </c>
    </row>
    <row r="88" spans="1:12" ht="18.75" x14ac:dyDescent="0.3">
      <c r="A88" s="10"/>
      <c r="B88" s="11"/>
      <c r="C88" s="15"/>
      <c r="D88" s="15"/>
      <c r="E88" s="15"/>
      <c r="F88" s="6"/>
      <c r="G88" s="35"/>
      <c r="H88" s="6"/>
      <c r="I88" s="6"/>
      <c r="J88" s="6"/>
      <c r="K88" s="6"/>
      <c r="L88" s="15">
        <f t="shared" si="1"/>
        <v>0</v>
      </c>
    </row>
    <row r="89" spans="1:12" ht="18.75" x14ac:dyDescent="0.3">
      <c r="A89" s="10"/>
      <c r="B89" s="11"/>
      <c r="C89" s="15"/>
      <c r="D89" s="15"/>
      <c r="E89" s="15"/>
      <c r="F89" s="6"/>
      <c r="G89" s="35"/>
      <c r="H89" s="6"/>
      <c r="I89" s="6"/>
      <c r="J89" s="6"/>
      <c r="K89" s="6"/>
      <c r="L89" s="15">
        <f t="shared" si="1"/>
        <v>0</v>
      </c>
    </row>
    <row r="90" spans="1:12" ht="18.75" x14ac:dyDescent="0.3">
      <c r="A90" s="10"/>
      <c r="B90" s="11"/>
      <c r="C90" s="15"/>
      <c r="D90" s="15"/>
      <c r="E90" s="15"/>
      <c r="F90" s="6"/>
      <c r="G90" s="35"/>
      <c r="H90" s="6"/>
      <c r="I90" s="6"/>
      <c r="J90" s="6"/>
      <c r="K90" s="6"/>
      <c r="L90" s="15">
        <f t="shared" si="1"/>
        <v>0</v>
      </c>
    </row>
    <row r="91" spans="1:12" ht="18.75" x14ac:dyDescent="0.3">
      <c r="A91" s="10"/>
      <c r="B91" s="11"/>
      <c r="C91" s="15"/>
      <c r="D91" s="15"/>
      <c r="E91" s="15"/>
      <c r="F91" s="6"/>
      <c r="G91" s="35"/>
      <c r="H91" s="6"/>
      <c r="I91" s="6"/>
      <c r="J91" s="6"/>
      <c r="K91" s="6"/>
      <c r="L91" s="19">
        <f t="shared" si="1"/>
        <v>0</v>
      </c>
    </row>
    <row r="92" spans="1:12" ht="18.75" x14ac:dyDescent="0.3">
      <c r="A92" s="10"/>
      <c r="B92" s="11"/>
      <c r="C92" s="15"/>
      <c r="D92" s="15"/>
      <c r="E92" s="15"/>
      <c r="F92" s="6"/>
      <c r="G92" s="35"/>
      <c r="H92" s="6"/>
      <c r="I92" s="6"/>
      <c r="J92" s="6"/>
      <c r="K92" s="6"/>
      <c r="L92" s="19">
        <f t="shared" si="1"/>
        <v>0</v>
      </c>
    </row>
    <row r="93" spans="1:12" ht="18.75" x14ac:dyDescent="0.3">
      <c r="A93" s="10"/>
      <c r="B93" s="11"/>
      <c r="C93" s="15"/>
      <c r="D93" s="15"/>
      <c r="E93" s="15"/>
      <c r="F93" s="6"/>
      <c r="G93" s="35"/>
      <c r="H93" s="6"/>
      <c r="I93" s="6"/>
      <c r="J93" s="6"/>
      <c r="K93" s="6"/>
      <c r="L93" s="15">
        <f t="shared" si="1"/>
        <v>0</v>
      </c>
    </row>
    <row r="94" spans="1:12" ht="18.75" x14ac:dyDescent="0.3">
      <c r="A94" s="29"/>
      <c r="B94" s="11"/>
      <c r="C94" s="15"/>
      <c r="D94" s="15"/>
      <c r="E94" s="15"/>
      <c r="F94" s="6"/>
      <c r="G94" s="35"/>
      <c r="H94" s="6"/>
      <c r="I94" s="6"/>
      <c r="J94" s="6"/>
      <c r="K94" s="6"/>
      <c r="L94" s="15">
        <f t="shared" si="1"/>
        <v>0</v>
      </c>
    </row>
    <row r="95" spans="1:12" ht="18.75" x14ac:dyDescent="0.3">
      <c r="A95" s="10"/>
      <c r="B95" s="11"/>
      <c r="C95" s="15"/>
      <c r="D95" s="15"/>
      <c r="E95" s="15"/>
      <c r="F95" s="6"/>
      <c r="G95" s="35"/>
      <c r="H95" s="6"/>
      <c r="I95" s="6"/>
      <c r="J95" s="6"/>
      <c r="K95" s="6"/>
      <c r="L95" s="15">
        <f t="shared" si="1"/>
        <v>0</v>
      </c>
    </row>
    <row r="96" spans="1:12" ht="18.75" x14ac:dyDescent="0.3">
      <c r="A96" s="10"/>
      <c r="B96" s="11"/>
      <c r="C96" s="15"/>
      <c r="D96" s="15"/>
      <c r="E96" s="15"/>
      <c r="F96" s="6"/>
      <c r="G96" s="35"/>
      <c r="H96" s="6"/>
      <c r="I96" s="6"/>
      <c r="J96" s="6"/>
      <c r="K96" s="6"/>
      <c r="L96" s="15">
        <f t="shared" si="1"/>
        <v>0</v>
      </c>
    </row>
    <row r="97" spans="1:12" ht="18.75" x14ac:dyDescent="0.3">
      <c r="A97" s="47"/>
      <c r="B97" s="48"/>
      <c r="C97" s="15"/>
      <c r="D97" s="15"/>
      <c r="E97" s="15"/>
      <c r="F97" s="50"/>
      <c r="G97" s="35"/>
      <c r="H97" s="50"/>
      <c r="I97" s="50"/>
      <c r="J97" s="50"/>
      <c r="K97" s="50"/>
      <c r="L97" s="19">
        <f t="shared" si="1"/>
        <v>0</v>
      </c>
    </row>
    <row r="98" spans="1:12" ht="18.75" x14ac:dyDescent="0.3">
      <c r="A98" s="10"/>
      <c r="B98" s="11"/>
      <c r="C98" s="15"/>
      <c r="D98" s="15"/>
      <c r="E98" s="15"/>
      <c r="F98" s="6"/>
      <c r="G98" s="35"/>
      <c r="H98" s="6"/>
      <c r="I98" s="6"/>
      <c r="J98" s="6"/>
      <c r="K98" s="6"/>
      <c r="L98" s="19">
        <f t="shared" si="1"/>
        <v>0</v>
      </c>
    </row>
    <row r="99" spans="1:12" ht="18.75" x14ac:dyDescent="0.3">
      <c r="A99" s="10"/>
      <c r="B99" s="11"/>
      <c r="C99" s="15"/>
      <c r="D99" s="15"/>
      <c r="E99" s="15"/>
      <c r="F99" s="6"/>
      <c r="G99" s="35"/>
      <c r="H99" s="6"/>
      <c r="I99" s="6"/>
      <c r="J99" s="6"/>
      <c r="K99" s="6"/>
      <c r="L99" s="15">
        <f t="shared" si="1"/>
        <v>0</v>
      </c>
    </row>
    <row r="100" spans="1:12" ht="18.75" x14ac:dyDescent="0.3">
      <c r="A100" s="10"/>
      <c r="B100" s="11"/>
      <c r="C100" s="15"/>
      <c r="D100" s="15"/>
      <c r="E100" s="15"/>
      <c r="F100" s="6"/>
      <c r="G100" s="35"/>
      <c r="H100" s="6"/>
      <c r="I100" s="6"/>
      <c r="J100" s="6"/>
      <c r="K100" s="6"/>
      <c r="L100" s="19">
        <f t="shared" si="1"/>
        <v>0</v>
      </c>
    </row>
    <row r="101" spans="1:12" ht="18.75" x14ac:dyDescent="0.3">
      <c r="A101" s="10"/>
      <c r="B101" s="11"/>
      <c r="C101" s="15"/>
      <c r="D101" s="15"/>
      <c r="E101" s="15"/>
      <c r="F101" s="6"/>
      <c r="G101" s="35"/>
      <c r="H101" s="6"/>
      <c r="I101" s="6"/>
      <c r="J101" s="6"/>
      <c r="K101" s="6"/>
      <c r="L101" s="15">
        <f t="shared" si="1"/>
        <v>0</v>
      </c>
    </row>
    <row r="102" spans="1:12" ht="18.75" x14ac:dyDescent="0.3">
      <c r="A102" s="10"/>
      <c r="B102" s="11"/>
      <c r="C102" s="15"/>
      <c r="D102" s="15"/>
      <c r="E102" s="15"/>
      <c r="F102" s="6"/>
      <c r="G102" s="35"/>
      <c r="H102" s="6"/>
      <c r="I102" s="6"/>
      <c r="J102" s="6"/>
      <c r="K102" s="6"/>
      <c r="L102" s="15">
        <f t="shared" si="1"/>
        <v>0</v>
      </c>
    </row>
    <row r="103" spans="1:12" ht="18.75" x14ac:dyDescent="0.3">
      <c r="A103" s="10"/>
      <c r="B103" s="11"/>
      <c r="C103" s="15"/>
      <c r="D103" s="15"/>
      <c r="E103" s="15"/>
      <c r="F103" s="6"/>
      <c r="G103" s="35"/>
      <c r="H103" s="6"/>
      <c r="I103" s="6"/>
      <c r="J103" s="6"/>
      <c r="K103" s="6"/>
      <c r="L103" s="15">
        <f t="shared" si="1"/>
        <v>0</v>
      </c>
    </row>
    <row r="104" spans="1:12" ht="18.75" x14ac:dyDescent="0.3">
      <c r="A104" s="47"/>
      <c r="B104" s="11"/>
      <c r="C104" s="15"/>
      <c r="D104" s="15"/>
      <c r="E104" s="15"/>
      <c r="F104" s="6"/>
      <c r="G104" s="35"/>
      <c r="H104" s="6"/>
      <c r="I104" s="6"/>
      <c r="J104" s="6"/>
      <c r="K104" s="6"/>
      <c r="L104" s="15">
        <f t="shared" si="1"/>
        <v>0</v>
      </c>
    </row>
    <row r="105" spans="1:12" ht="18.75" x14ac:dyDescent="0.3">
      <c r="A105" s="10"/>
      <c r="B105" s="11"/>
      <c r="C105" s="15"/>
      <c r="D105" s="15"/>
      <c r="E105" s="15"/>
      <c r="F105" s="6"/>
      <c r="G105" s="35"/>
      <c r="H105" s="6"/>
      <c r="I105" s="6"/>
      <c r="J105" s="6"/>
      <c r="K105" s="6"/>
      <c r="L105" s="15">
        <f t="shared" si="1"/>
        <v>0</v>
      </c>
    </row>
    <row r="106" spans="1:12" ht="18.75" x14ac:dyDescent="0.3">
      <c r="A106" s="10"/>
      <c r="B106" s="11"/>
      <c r="C106" s="15"/>
      <c r="D106" s="15"/>
      <c r="E106" s="15"/>
      <c r="F106" s="6"/>
      <c r="G106" s="35"/>
      <c r="H106" s="6"/>
      <c r="I106" s="6"/>
      <c r="J106" s="6"/>
      <c r="K106" s="6"/>
      <c r="L106" s="19">
        <f t="shared" si="1"/>
        <v>0</v>
      </c>
    </row>
    <row r="107" spans="1:12" ht="18.75" x14ac:dyDescent="0.3">
      <c r="A107" s="10"/>
      <c r="B107" s="11"/>
      <c r="C107" s="15"/>
      <c r="D107" s="15"/>
      <c r="E107" s="15"/>
      <c r="F107" s="6"/>
      <c r="G107" s="35"/>
      <c r="H107" s="6"/>
      <c r="I107" s="6"/>
      <c r="J107" s="6"/>
      <c r="K107" s="6"/>
      <c r="L107" s="19">
        <f t="shared" si="1"/>
        <v>0</v>
      </c>
    </row>
    <row r="108" spans="1:12" ht="18.75" x14ac:dyDescent="0.3">
      <c r="A108" s="10"/>
      <c r="B108" s="11"/>
      <c r="C108" s="15"/>
      <c r="D108" s="15"/>
      <c r="E108" s="15"/>
      <c r="F108" s="6"/>
      <c r="G108" s="35"/>
      <c r="H108" s="6"/>
      <c r="I108" s="6"/>
      <c r="J108" s="6"/>
      <c r="K108" s="6"/>
      <c r="L108" s="19">
        <f t="shared" si="1"/>
        <v>0</v>
      </c>
    </row>
    <row r="109" spans="1:12" ht="18.75" x14ac:dyDescent="0.3">
      <c r="A109" s="10"/>
      <c r="B109" s="11"/>
      <c r="C109" s="15"/>
      <c r="D109" s="15"/>
      <c r="E109" s="15"/>
      <c r="F109" s="6"/>
      <c r="G109" s="35"/>
      <c r="H109" s="6"/>
      <c r="I109" s="6"/>
      <c r="J109" s="6"/>
      <c r="K109" s="6"/>
      <c r="L109" s="19">
        <f t="shared" si="1"/>
        <v>0</v>
      </c>
    </row>
    <row r="110" spans="1:12" ht="18.75" x14ac:dyDescent="0.3">
      <c r="A110" s="10"/>
      <c r="B110" s="11"/>
      <c r="C110" s="15"/>
      <c r="D110" s="15"/>
      <c r="E110" s="15"/>
      <c r="F110" s="6"/>
      <c r="G110" s="35"/>
      <c r="H110" s="6"/>
      <c r="I110" s="6"/>
      <c r="J110" s="6"/>
      <c r="K110" s="6"/>
      <c r="L110" s="15">
        <f t="shared" si="1"/>
        <v>0</v>
      </c>
    </row>
    <row r="111" spans="1:12" ht="18.75" x14ac:dyDescent="0.3">
      <c r="A111" s="10"/>
      <c r="B111" s="11"/>
      <c r="C111" s="15"/>
      <c r="D111" s="15"/>
      <c r="E111" s="15"/>
      <c r="F111" s="6"/>
      <c r="G111" s="35"/>
      <c r="H111" s="6"/>
      <c r="I111" s="6"/>
      <c r="J111" s="6"/>
      <c r="K111" s="6"/>
      <c r="L111" s="15">
        <f t="shared" si="1"/>
        <v>0</v>
      </c>
    </row>
    <row r="112" spans="1:12" ht="18.75" x14ac:dyDescent="0.3">
      <c r="A112" s="10"/>
      <c r="B112" s="11"/>
      <c r="C112" s="15"/>
      <c r="D112" s="15"/>
      <c r="E112" s="15"/>
      <c r="F112" s="6"/>
      <c r="G112" s="35"/>
      <c r="H112" s="6"/>
      <c r="I112" s="6"/>
      <c r="J112" s="6"/>
      <c r="K112" s="6"/>
      <c r="L112" s="15">
        <f t="shared" si="1"/>
        <v>0</v>
      </c>
    </row>
    <row r="113" spans="1:12" ht="18.75" x14ac:dyDescent="0.3">
      <c r="A113" s="10"/>
      <c r="B113" s="11"/>
      <c r="C113" s="15"/>
      <c r="D113" s="15"/>
      <c r="E113" s="15"/>
      <c r="F113" s="6"/>
      <c r="G113" s="35"/>
      <c r="H113" s="6"/>
      <c r="I113" s="6"/>
      <c r="J113" s="6"/>
      <c r="K113" s="6"/>
      <c r="L113" s="19">
        <f t="shared" si="1"/>
        <v>0</v>
      </c>
    </row>
    <row r="114" spans="1:12" ht="18.75" x14ac:dyDescent="0.3">
      <c r="A114" s="10"/>
      <c r="B114" s="11"/>
      <c r="C114" s="15"/>
      <c r="D114" s="15"/>
      <c r="E114" s="15"/>
      <c r="F114" s="6"/>
      <c r="G114" s="35"/>
      <c r="H114" s="6"/>
      <c r="I114" s="6"/>
      <c r="J114" s="6"/>
      <c r="K114" s="6"/>
      <c r="L114" s="15">
        <f t="shared" si="1"/>
        <v>0</v>
      </c>
    </row>
    <row r="115" spans="1:12" ht="18.75" x14ac:dyDescent="0.3">
      <c r="A115" s="10"/>
      <c r="B115" s="11"/>
      <c r="C115" s="15"/>
      <c r="D115" s="15"/>
      <c r="E115" s="15"/>
      <c r="F115" s="6"/>
      <c r="G115" s="35"/>
      <c r="H115" s="6"/>
      <c r="I115" s="6"/>
      <c r="J115" s="6"/>
      <c r="K115" s="6"/>
      <c r="L115" s="15">
        <f t="shared" si="1"/>
        <v>0</v>
      </c>
    </row>
    <row r="116" spans="1:12" ht="18.75" x14ac:dyDescent="0.3">
      <c r="A116" s="10"/>
      <c r="B116" s="11"/>
      <c r="C116" s="15"/>
      <c r="D116" s="15"/>
      <c r="E116" s="15"/>
      <c r="F116" s="6"/>
      <c r="G116" s="35"/>
      <c r="H116" s="6"/>
      <c r="I116" s="6"/>
      <c r="J116" s="6"/>
      <c r="K116" s="6"/>
      <c r="L116" s="19">
        <f t="shared" si="1"/>
        <v>0</v>
      </c>
    </row>
    <row r="117" spans="1:12" ht="18.75" x14ac:dyDescent="0.3">
      <c r="A117" s="10"/>
      <c r="B117" s="11"/>
      <c r="C117" s="15"/>
      <c r="D117" s="15"/>
      <c r="E117" s="15"/>
      <c r="F117" s="6"/>
      <c r="G117" s="35"/>
      <c r="H117" s="6"/>
      <c r="I117" s="6"/>
      <c r="J117" s="6"/>
      <c r="K117" s="6"/>
      <c r="L117" s="19">
        <f t="shared" si="1"/>
        <v>0</v>
      </c>
    </row>
    <row r="118" spans="1:12" ht="18.75" x14ac:dyDescent="0.3">
      <c r="A118" s="10"/>
      <c r="B118" s="11"/>
      <c r="C118" s="15"/>
      <c r="D118" s="15"/>
      <c r="E118" s="15"/>
      <c r="F118" s="6"/>
      <c r="G118" s="35"/>
      <c r="H118" s="6"/>
      <c r="I118" s="6"/>
      <c r="J118" s="6"/>
      <c r="K118" s="6"/>
      <c r="L118" s="15">
        <f t="shared" si="1"/>
        <v>0</v>
      </c>
    </row>
    <row r="119" spans="1:12" ht="18.75" x14ac:dyDescent="0.3">
      <c r="A119" s="47"/>
      <c r="B119" s="11"/>
      <c r="C119" s="15"/>
      <c r="D119" s="15"/>
      <c r="E119" s="15"/>
      <c r="F119" s="6"/>
      <c r="G119" s="35"/>
      <c r="H119" s="6"/>
      <c r="I119" s="6"/>
      <c r="J119" s="6"/>
      <c r="K119" s="6"/>
      <c r="L119" s="15">
        <f t="shared" si="1"/>
        <v>0</v>
      </c>
    </row>
    <row r="120" spans="1:12" ht="18.75" x14ac:dyDescent="0.3">
      <c r="A120" s="10"/>
      <c r="B120" s="11"/>
      <c r="C120" s="15"/>
      <c r="D120" s="15"/>
      <c r="E120" s="15"/>
      <c r="F120" s="6"/>
      <c r="G120" s="35"/>
      <c r="H120" s="6"/>
      <c r="I120" s="6"/>
      <c r="J120" s="6"/>
      <c r="K120" s="6"/>
      <c r="L120" s="15">
        <f t="shared" si="1"/>
        <v>0</v>
      </c>
    </row>
    <row r="121" spans="1:12" ht="18.75" x14ac:dyDescent="0.3">
      <c r="A121" s="47"/>
      <c r="B121" s="11"/>
      <c r="C121" s="15"/>
      <c r="D121" s="15"/>
      <c r="E121" s="15"/>
      <c r="F121" s="6"/>
      <c r="G121" s="35"/>
      <c r="H121" s="6"/>
      <c r="I121" s="6"/>
      <c r="J121" s="6"/>
      <c r="K121" s="6"/>
      <c r="L121" s="15">
        <f t="shared" si="1"/>
        <v>0</v>
      </c>
    </row>
    <row r="122" spans="1:12" ht="18.75" x14ac:dyDescent="0.3">
      <c r="A122" s="10"/>
      <c r="B122" s="11"/>
      <c r="C122" s="15"/>
      <c r="D122" s="15"/>
      <c r="E122" s="15"/>
      <c r="F122" s="6"/>
      <c r="G122" s="35"/>
      <c r="H122" s="6"/>
      <c r="I122" s="6"/>
      <c r="J122" s="6"/>
      <c r="K122" s="6"/>
      <c r="L122" s="15">
        <f t="shared" si="1"/>
        <v>0</v>
      </c>
    </row>
    <row r="123" spans="1:12" ht="18.75" x14ac:dyDescent="0.3">
      <c r="A123" s="29"/>
      <c r="B123" s="11"/>
      <c r="C123" s="15"/>
      <c r="D123" s="15"/>
      <c r="E123" s="15"/>
      <c r="F123" s="6"/>
      <c r="G123" s="35"/>
      <c r="H123" s="50"/>
      <c r="I123" s="6"/>
      <c r="J123" s="6"/>
      <c r="K123" s="6"/>
      <c r="L123" s="15">
        <f t="shared" si="1"/>
        <v>0</v>
      </c>
    </row>
    <row r="124" spans="1:12" ht="18.75" x14ac:dyDescent="0.3">
      <c r="A124" s="10"/>
      <c r="B124" s="11"/>
      <c r="C124" s="15"/>
      <c r="D124" s="15"/>
      <c r="E124" s="15"/>
      <c r="F124" s="6"/>
      <c r="G124" s="35"/>
      <c r="H124" s="6"/>
      <c r="I124" s="6"/>
      <c r="J124" s="6"/>
      <c r="K124" s="6"/>
      <c r="L124" s="19">
        <f t="shared" si="1"/>
        <v>0</v>
      </c>
    </row>
    <row r="125" spans="1:12" ht="18.75" x14ac:dyDescent="0.3">
      <c r="A125" s="10"/>
      <c r="B125" s="11"/>
      <c r="C125" s="15"/>
      <c r="D125" s="15"/>
      <c r="E125" s="15"/>
      <c r="F125" s="6"/>
      <c r="G125" s="35"/>
      <c r="H125" s="6"/>
      <c r="I125" s="6"/>
      <c r="J125" s="6"/>
      <c r="K125" s="6"/>
      <c r="L125" s="15">
        <f t="shared" si="1"/>
        <v>0</v>
      </c>
    </row>
    <row r="126" spans="1:12" ht="18.75" x14ac:dyDescent="0.3">
      <c r="A126" s="10"/>
      <c r="B126" s="11"/>
      <c r="C126" s="15"/>
      <c r="D126" s="15"/>
      <c r="E126" s="15"/>
      <c r="F126" s="6"/>
      <c r="G126" s="35"/>
      <c r="H126" s="6"/>
      <c r="I126" s="6"/>
      <c r="J126" s="6"/>
      <c r="K126" s="6"/>
      <c r="L126" s="15">
        <f t="shared" si="1"/>
        <v>0</v>
      </c>
    </row>
    <row r="127" spans="1:12" ht="18.75" x14ac:dyDescent="0.3">
      <c r="A127" s="10"/>
      <c r="B127" s="11"/>
      <c r="C127" s="15"/>
      <c r="D127" s="15"/>
      <c r="E127" s="15"/>
      <c r="F127" s="6"/>
      <c r="G127" s="35"/>
      <c r="H127" s="6"/>
      <c r="I127" s="6"/>
      <c r="J127" s="6"/>
      <c r="K127" s="6"/>
      <c r="L127" s="15">
        <f t="shared" si="1"/>
        <v>0</v>
      </c>
    </row>
    <row r="128" spans="1:12" ht="18.75" x14ac:dyDescent="0.3">
      <c r="A128" s="47"/>
      <c r="B128" s="11"/>
      <c r="C128" s="15"/>
      <c r="D128" s="15"/>
      <c r="E128" s="15"/>
      <c r="F128" s="6"/>
      <c r="G128" s="35"/>
      <c r="H128" s="6"/>
      <c r="I128" s="6"/>
      <c r="J128" s="6"/>
      <c r="K128" s="6"/>
      <c r="L128" s="15">
        <f t="shared" si="1"/>
        <v>0</v>
      </c>
    </row>
    <row r="129" spans="1:12" ht="18.75" x14ac:dyDescent="0.3">
      <c r="A129" s="47"/>
      <c r="B129" s="11"/>
      <c r="C129" s="15"/>
      <c r="D129" s="15"/>
      <c r="E129" s="15"/>
      <c r="F129" s="6"/>
      <c r="G129" s="35"/>
      <c r="H129" s="6"/>
      <c r="I129" s="6"/>
      <c r="J129" s="6"/>
      <c r="K129" s="6"/>
      <c r="L129" s="15">
        <f t="shared" si="1"/>
        <v>0</v>
      </c>
    </row>
    <row r="130" spans="1:12" ht="18.75" x14ac:dyDescent="0.3">
      <c r="A130" s="47"/>
      <c r="B130" s="11"/>
      <c r="C130" s="15"/>
      <c r="D130" s="15"/>
      <c r="E130" s="15"/>
      <c r="F130" s="6"/>
      <c r="G130" s="35"/>
      <c r="H130" s="50"/>
      <c r="I130" s="6"/>
      <c r="J130" s="6"/>
      <c r="K130" s="6"/>
      <c r="L130" s="15">
        <f t="shared" si="1"/>
        <v>0</v>
      </c>
    </row>
    <row r="131" spans="1:12" ht="18.75" x14ac:dyDescent="0.3">
      <c r="A131" s="10"/>
      <c r="B131" s="11"/>
      <c r="C131" s="15"/>
      <c r="D131" s="15"/>
      <c r="E131" s="15"/>
      <c r="F131" s="6"/>
      <c r="G131" s="35"/>
      <c r="H131" s="6"/>
      <c r="I131" s="6"/>
      <c r="J131" s="6"/>
      <c r="K131" s="6"/>
      <c r="L131" s="19">
        <f t="shared" ref="L131:L194" si="2">I131+J131+K131</f>
        <v>0</v>
      </c>
    </row>
    <row r="132" spans="1:12" s="52" customFormat="1" ht="18.75" x14ac:dyDescent="0.3">
      <c r="A132" s="47"/>
      <c r="B132" s="48"/>
      <c r="C132" s="49"/>
      <c r="D132" s="49"/>
      <c r="E132" s="49"/>
      <c r="F132" s="50"/>
      <c r="G132" s="51"/>
      <c r="H132" s="50"/>
      <c r="I132" s="50"/>
      <c r="J132" s="50"/>
      <c r="K132" s="50"/>
      <c r="L132" s="49">
        <f t="shared" si="2"/>
        <v>0</v>
      </c>
    </row>
    <row r="133" spans="1:12" ht="18.75" x14ac:dyDescent="0.3">
      <c r="A133" s="10"/>
      <c r="B133" s="11"/>
      <c r="C133" s="15"/>
      <c r="D133" s="15"/>
      <c r="E133" s="15"/>
      <c r="F133" s="6"/>
      <c r="G133" s="35"/>
      <c r="H133" s="6"/>
      <c r="I133" s="6"/>
      <c r="J133" s="6"/>
      <c r="K133" s="6"/>
      <c r="L133" s="19">
        <f t="shared" si="2"/>
        <v>0</v>
      </c>
    </row>
    <row r="134" spans="1:12" ht="18.75" x14ac:dyDescent="0.3">
      <c r="A134" s="29"/>
      <c r="B134" s="11"/>
      <c r="C134" s="15"/>
      <c r="D134" s="15"/>
      <c r="E134" s="15"/>
      <c r="F134" s="6"/>
      <c r="G134" s="35"/>
      <c r="H134" s="6"/>
      <c r="I134" s="6"/>
      <c r="J134" s="6"/>
      <c r="K134" s="6"/>
      <c r="L134" s="15">
        <f t="shared" si="2"/>
        <v>0</v>
      </c>
    </row>
    <row r="135" spans="1:12" ht="18.75" x14ac:dyDescent="0.3">
      <c r="A135" s="10"/>
      <c r="B135" s="11"/>
      <c r="C135" s="15"/>
      <c r="D135" s="15"/>
      <c r="E135" s="15"/>
      <c r="F135" s="6"/>
      <c r="G135" s="35"/>
      <c r="H135" s="6"/>
      <c r="I135" s="6"/>
      <c r="J135" s="6"/>
      <c r="K135" s="6"/>
      <c r="L135" s="15">
        <f t="shared" si="2"/>
        <v>0</v>
      </c>
    </row>
    <row r="136" spans="1:12" ht="18.75" x14ac:dyDescent="0.3">
      <c r="A136" s="47"/>
      <c r="B136" s="11"/>
      <c r="C136" s="15"/>
      <c r="D136" s="15"/>
      <c r="E136" s="15"/>
      <c r="F136" s="6"/>
      <c r="G136" s="35"/>
      <c r="H136" s="50"/>
      <c r="I136" s="6"/>
      <c r="J136" s="6"/>
      <c r="K136" s="6"/>
      <c r="L136" s="15">
        <f t="shared" si="2"/>
        <v>0</v>
      </c>
    </row>
    <row r="137" spans="1:12" ht="18.75" x14ac:dyDescent="0.3">
      <c r="A137" s="17"/>
      <c r="B137" s="11"/>
      <c r="C137" s="15"/>
      <c r="D137" s="15"/>
      <c r="E137" s="15"/>
      <c r="F137" s="6"/>
      <c r="G137" s="35"/>
      <c r="H137" s="6"/>
      <c r="I137" s="6"/>
      <c r="J137" s="6"/>
      <c r="K137" s="6"/>
      <c r="L137" s="19">
        <f t="shared" si="2"/>
        <v>0</v>
      </c>
    </row>
    <row r="138" spans="1:12" ht="18.75" x14ac:dyDescent="0.3">
      <c r="A138" s="10"/>
      <c r="B138" s="11"/>
      <c r="C138" s="15"/>
      <c r="D138" s="15"/>
      <c r="E138" s="15"/>
      <c r="F138" s="6"/>
      <c r="G138" s="35"/>
      <c r="H138" s="6"/>
      <c r="I138" s="6"/>
      <c r="J138" s="6"/>
      <c r="K138" s="6"/>
      <c r="L138" s="15">
        <f t="shared" si="2"/>
        <v>0</v>
      </c>
    </row>
    <row r="139" spans="1:12" ht="18.75" x14ac:dyDescent="0.3">
      <c r="A139" s="47"/>
      <c r="B139" s="11"/>
      <c r="C139" s="15"/>
      <c r="D139" s="15"/>
      <c r="E139" s="15"/>
      <c r="F139" s="6"/>
      <c r="G139" s="35"/>
      <c r="H139" s="6"/>
      <c r="I139" s="6"/>
      <c r="J139" s="6"/>
      <c r="K139" s="6"/>
      <c r="L139" s="15">
        <f t="shared" si="2"/>
        <v>0</v>
      </c>
    </row>
    <row r="140" spans="1:12" ht="18.75" x14ac:dyDescent="0.3">
      <c r="A140" s="47"/>
      <c r="B140" s="11"/>
      <c r="C140" s="15"/>
      <c r="D140" s="15"/>
      <c r="E140" s="15"/>
      <c r="F140" s="6"/>
      <c r="G140" s="35"/>
      <c r="H140" s="6"/>
      <c r="I140" s="6"/>
      <c r="J140" s="6"/>
      <c r="K140" s="6"/>
      <c r="L140" s="15">
        <f t="shared" si="2"/>
        <v>0</v>
      </c>
    </row>
    <row r="141" spans="1:12" ht="18.75" x14ac:dyDescent="0.3">
      <c r="A141" s="47"/>
      <c r="B141" s="11"/>
      <c r="C141" s="15"/>
      <c r="D141" s="15"/>
      <c r="E141" s="15"/>
      <c r="F141" s="6"/>
      <c r="G141" s="35"/>
      <c r="H141" s="6"/>
      <c r="I141" s="6"/>
      <c r="J141" s="6"/>
      <c r="K141" s="6"/>
      <c r="L141" s="15">
        <f t="shared" si="2"/>
        <v>0</v>
      </c>
    </row>
    <row r="142" spans="1:12" ht="18.75" x14ac:dyDescent="0.3">
      <c r="A142" s="47"/>
      <c r="B142" s="11"/>
      <c r="C142" s="15"/>
      <c r="D142" s="15"/>
      <c r="E142" s="15"/>
      <c r="F142" s="6"/>
      <c r="G142" s="35"/>
      <c r="H142" s="6"/>
      <c r="I142" s="6"/>
      <c r="J142" s="6"/>
      <c r="K142" s="6"/>
      <c r="L142" s="15">
        <f t="shared" si="2"/>
        <v>0</v>
      </c>
    </row>
    <row r="143" spans="1:12" ht="18.75" x14ac:dyDescent="0.3">
      <c r="A143" s="10"/>
      <c r="B143" s="11"/>
      <c r="C143" s="15"/>
      <c r="D143" s="15"/>
      <c r="E143" s="15"/>
      <c r="F143" s="6"/>
      <c r="G143" s="35"/>
      <c r="H143" s="6"/>
      <c r="I143" s="6"/>
      <c r="J143" s="6"/>
      <c r="K143" s="6"/>
      <c r="L143" s="15">
        <f t="shared" si="2"/>
        <v>0</v>
      </c>
    </row>
    <row r="144" spans="1:12" ht="18.75" x14ac:dyDescent="0.3">
      <c r="A144" s="10"/>
      <c r="B144" s="11"/>
      <c r="C144" s="15"/>
      <c r="D144" s="15"/>
      <c r="E144" s="15"/>
      <c r="F144" s="6"/>
      <c r="G144" s="35"/>
      <c r="H144" s="6"/>
      <c r="I144" s="6"/>
      <c r="J144" s="6"/>
      <c r="K144" s="6"/>
      <c r="L144" s="15">
        <f t="shared" si="2"/>
        <v>0</v>
      </c>
    </row>
    <row r="145" spans="1:12" ht="18.75" x14ac:dyDescent="0.3">
      <c r="A145" s="47"/>
      <c r="B145" s="11"/>
      <c r="C145" s="15"/>
      <c r="D145" s="15"/>
      <c r="E145" s="15"/>
      <c r="F145" s="6"/>
      <c r="G145" s="35"/>
      <c r="H145" s="6"/>
      <c r="I145" s="6"/>
      <c r="J145" s="6"/>
      <c r="K145" s="6"/>
      <c r="L145" s="15">
        <f t="shared" si="2"/>
        <v>0</v>
      </c>
    </row>
    <row r="146" spans="1:12" ht="18.75" x14ac:dyDescent="0.3">
      <c r="A146" s="29"/>
      <c r="B146" s="11"/>
      <c r="C146" s="15"/>
      <c r="D146" s="15"/>
      <c r="E146" s="15"/>
      <c r="F146" s="6"/>
      <c r="G146" s="35"/>
      <c r="H146" s="32"/>
      <c r="I146" s="6"/>
      <c r="J146" s="6"/>
      <c r="K146" s="6"/>
      <c r="L146" s="15">
        <f t="shared" si="2"/>
        <v>0</v>
      </c>
    </row>
    <row r="147" spans="1:12" ht="18.75" x14ac:dyDescent="0.3">
      <c r="A147" s="10"/>
      <c r="B147" s="11"/>
      <c r="C147" s="15"/>
      <c r="D147" s="15"/>
      <c r="E147" s="15"/>
      <c r="F147" s="6"/>
      <c r="G147" s="35"/>
      <c r="H147" s="6"/>
      <c r="I147" s="6"/>
      <c r="J147" s="6"/>
      <c r="K147" s="6"/>
      <c r="L147" s="15">
        <f t="shared" si="2"/>
        <v>0</v>
      </c>
    </row>
    <row r="148" spans="1:12" ht="18.75" x14ac:dyDescent="0.3">
      <c r="A148" s="10"/>
      <c r="B148" s="11"/>
      <c r="C148" s="15"/>
      <c r="D148" s="15"/>
      <c r="E148" s="15"/>
      <c r="F148" s="6"/>
      <c r="G148" s="35"/>
      <c r="H148" s="6"/>
      <c r="I148" s="6"/>
      <c r="J148" s="6"/>
      <c r="K148" s="6"/>
      <c r="L148" s="19">
        <f t="shared" si="2"/>
        <v>0</v>
      </c>
    </row>
    <row r="149" spans="1:12" ht="18.75" x14ac:dyDescent="0.3">
      <c r="A149" s="47"/>
      <c r="B149" s="11"/>
      <c r="C149" s="15"/>
      <c r="D149" s="15"/>
      <c r="E149" s="15"/>
      <c r="F149" s="6"/>
      <c r="G149" s="35"/>
      <c r="H149" s="50"/>
      <c r="I149" s="6"/>
      <c r="J149" s="6"/>
      <c r="K149" s="6"/>
      <c r="L149" s="15">
        <f t="shared" si="2"/>
        <v>0</v>
      </c>
    </row>
    <row r="150" spans="1:12" ht="18.75" x14ac:dyDescent="0.3">
      <c r="A150" s="47"/>
      <c r="B150" s="11"/>
      <c r="C150" s="15"/>
      <c r="D150" s="15"/>
      <c r="E150" s="15"/>
      <c r="F150" s="6"/>
      <c r="G150" s="35"/>
      <c r="H150" s="6"/>
      <c r="I150" s="6"/>
      <c r="J150" s="6"/>
      <c r="K150" s="6"/>
      <c r="L150" s="15">
        <f t="shared" si="2"/>
        <v>0</v>
      </c>
    </row>
    <row r="151" spans="1:12" ht="18.75" x14ac:dyDescent="0.3">
      <c r="A151" s="10"/>
      <c r="B151" s="11"/>
      <c r="C151" s="15"/>
      <c r="D151" s="15"/>
      <c r="E151" s="15"/>
      <c r="F151" s="6"/>
      <c r="G151" s="35"/>
      <c r="H151" s="6"/>
      <c r="I151" s="6"/>
      <c r="J151" s="6"/>
      <c r="K151" s="6"/>
      <c r="L151" s="15">
        <f t="shared" si="2"/>
        <v>0</v>
      </c>
    </row>
    <row r="152" spans="1:12" ht="18.75" x14ac:dyDescent="0.3">
      <c r="A152" s="10"/>
      <c r="B152" s="11"/>
      <c r="C152" s="15"/>
      <c r="D152" s="15"/>
      <c r="E152" s="15"/>
      <c r="F152" s="6"/>
      <c r="G152" s="35"/>
      <c r="H152" s="6"/>
      <c r="I152" s="6"/>
      <c r="J152" s="6"/>
      <c r="K152" s="6"/>
      <c r="L152" s="15">
        <f t="shared" si="2"/>
        <v>0</v>
      </c>
    </row>
    <row r="153" spans="1:12" ht="18.75" x14ac:dyDescent="0.3">
      <c r="A153" s="10"/>
      <c r="B153" s="11"/>
      <c r="C153" s="15"/>
      <c r="D153" s="15"/>
      <c r="E153" s="15"/>
      <c r="F153" s="6"/>
      <c r="G153" s="35"/>
      <c r="H153" s="6"/>
      <c r="I153" s="6"/>
      <c r="J153" s="6"/>
      <c r="K153" s="6"/>
      <c r="L153" s="15">
        <f t="shared" si="2"/>
        <v>0</v>
      </c>
    </row>
    <row r="154" spans="1:12" ht="18.75" x14ac:dyDescent="0.3">
      <c r="A154" s="10"/>
      <c r="B154" s="11"/>
      <c r="C154" s="15"/>
      <c r="D154" s="15"/>
      <c r="E154" s="15"/>
      <c r="F154" s="6"/>
      <c r="G154" s="35"/>
      <c r="H154" s="6"/>
      <c r="I154" s="6"/>
      <c r="J154" s="6"/>
      <c r="K154" s="6"/>
      <c r="L154" s="15">
        <f t="shared" si="2"/>
        <v>0</v>
      </c>
    </row>
    <row r="155" spans="1:12" ht="18.75" x14ac:dyDescent="0.3">
      <c r="A155" s="47"/>
      <c r="B155" s="11"/>
      <c r="C155" s="15"/>
      <c r="D155" s="15"/>
      <c r="E155" s="15"/>
      <c r="F155" s="6"/>
      <c r="G155" s="35"/>
      <c r="H155" s="6"/>
      <c r="I155" s="6"/>
      <c r="J155" s="6"/>
      <c r="K155" s="6"/>
      <c r="L155" s="15">
        <f t="shared" si="2"/>
        <v>0</v>
      </c>
    </row>
    <row r="156" spans="1:12" ht="18.75" x14ac:dyDescent="0.3">
      <c r="A156" s="29"/>
      <c r="B156" s="11"/>
      <c r="C156" s="15"/>
      <c r="D156" s="15"/>
      <c r="E156" s="15"/>
      <c r="F156" s="6"/>
      <c r="G156" s="35"/>
      <c r="H156" s="6"/>
      <c r="I156" s="6"/>
      <c r="J156" s="6"/>
      <c r="K156" s="6"/>
      <c r="L156" s="15">
        <f t="shared" si="2"/>
        <v>0</v>
      </c>
    </row>
    <row r="157" spans="1:12" ht="18.75" x14ac:dyDescent="0.3">
      <c r="A157" s="10"/>
      <c r="B157" s="11"/>
      <c r="C157" s="15"/>
      <c r="D157" s="15"/>
      <c r="E157" s="15"/>
      <c r="F157" s="6"/>
      <c r="G157" s="35"/>
      <c r="H157" s="6"/>
      <c r="I157" s="6"/>
      <c r="J157" s="6"/>
      <c r="K157" s="6"/>
      <c r="L157" s="19">
        <f t="shared" si="2"/>
        <v>0</v>
      </c>
    </row>
    <row r="158" spans="1:12" ht="18.75" x14ac:dyDescent="0.3">
      <c r="A158" s="10"/>
      <c r="B158" s="11"/>
      <c r="C158" s="15"/>
      <c r="D158" s="15"/>
      <c r="E158" s="15"/>
      <c r="F158" s="6"/>
      <c r="G158" s="35"/>
      <c r="H158" s="6"/>
      <c r="I158" s="6"/>
      <c r="J158" s="6"/>
      <c r="K158" s="6"/>
      <c r="L158" s="15">
        <f t="shared" si="2"/>
        <v>0</v>
      </c>
    </row>
    <row r="159" spans="1:12" ht="18.75" x14ac:dyDescent="0.3">
      <c r="A159" s="10"/>
      <c r="B159" s="11"/>
      <c r="C159" s="15"/>
      <c r="D159" s="15"/>
      <c r="E159" s="15"/>
      <c r="F159" s="6"/>
      <c r="G159" s="35"/>
      <c r="H159" s="6"/>
      <c r="I159" s="6"/>
      <c r="J159" s="6"/>
      <c r="K159" s="6"/>
      <c r="L159" s="15">
        <f t="shared" si="2"/>
        <v>0</v>
      </c>
    </row>
    <row r="160" spans="1:12" ht="18.75" x14ac:dyDescent="0.3">
      <c r="A160" s="10"/>
      <c r="B160" s="11"/>
      <c r="C160" s="15"/>
      <c r="D160" s="15"/>
      <c r="E160" s="15"/>
      <c r="F160" s="6"/>
      <c r="G160" s="35"/>
      <c r="H160" s="6"/>
      <c r="I160" s="6"/>
      <c r="J160" s="6"/>
      <c r="K160" s="6"/>
      <c r="L160" s="15">
        <f t="shared" si="2"/>
        <v>0</v>
      </c>
    </row>
    <row r="161" spans="1:12" ht="18.75" x14ac:dyDescent="0.3">
      <c r="A161" s="10"/>
      <c r="B161" s="11"/>
      <c r="C161" s="15"/>
      <c r="D161" s="15"/>
      <c r="E161" s="15"/>
      <c r="F161" s="6"/>
      <c r="G161" s="35"/>
      <c r="H161" s="6"/>
      <c r="I161" s="6"/>
      <c r="J161" s="6"/>
      <c r="K161" s="6"/>
      <c r="L161" s="15">
        <f t="shared" si="2"/>
        <v>0</v>
      </c>
    </row>
    <row r="162" spans="1:12" ht="18.75" x14ac:dyDescent="0.3">
      <c r="A162" s="17"/>
      <c r="B162" s="18"/>
      <c r="C162" s="15"/>
      <c r="D162" s="15"/>
      <c r="E162" s="15"/>
      <c r="F162" s="20"/>
      <c r="G162" s="35"/>
      <c r="H162" s="20"/>
      <c r="I162" s="20"/>
      <c r="J162" s="20"/>
      <c r="K162" s="20"/>
      <c r="L162" s="15">
        <f t="shared" si="2"/>
        <v>0</v>
      </c>
    </row>
    <row r="163" spans="1:12" ht="18.75" x14ac:dyDescent="0.3">
      <c r="A163" s="10"/>
      <c r="B163" s="11"/>
      <c r="C163" s="15"/>
      <c r="D163" s="15"/>
      <c r="E163" s="15"/>
      <c r="F163" s="6"/>
      <c r="G163" s="35"/>
      <c r="H163" s="6"/>
      <c r="I163" s="6"/>
      <c r="J163" s="6"/>
      <c r="K163" s="6"/>
      <c r="L163" s="19">
        <f t="shared" si="2"/>
        <v>0</v>
      </c>
    </row>
    <row r="164" spans="1:12" ht="18.75" x14ac:dyDescent="0.3">
      <c r="A164" s="47"/>
      <c r="B164" s="11"/>
      <c r="C164" s="15"/>
      <c r="D164" s="15"/>
      <c r="E164" s="15"/>
      <c r="F164" s="6"/>
      <c r="G164" s="35"/>
      <c r="H164" s="6"/>
      <c r="I164" s="6"/>
      <c r="J164" s="6"/>
      <c r="K164" s="6"/>
      <c r="L164" s="15">
        <f t="shared" si="2"/>
        <v>0</v>
      </c>
    </row>
    <row r="165" spans="1:12" ht="18.75" x14ac:dyDescent="0.3">
      <c r="A165" s="10"/>
      <c r="B165" s="11"/>
      <c r="C165" s="15"/>
      <c r="D165" s="15"/>
      <c r="E165" s="15"/>
      <c r="F165" s="6"/>
      <c r="G165" s="35"/>
      <c r="H165" s="6"/>
      <c r="I165" s="6"/>
      <c r="J165" s="6"/>
      <c r="K165" s="6"/>
      <c r="L165" s="15">
        <f t="shared" si="2"/>
        <v>0</v>
      </c>
    </row>
    <row r="166" spans="1:12" ht="18.75" x14ac:dyDescent="0.3">
      <c r="A166" s="10"/>
      <c r="B166" s="11"/>
      <c r="C166" s="15"/>
      <c r="D166" s="15"/>
      <c r="E166" s="15"/>
      <c r="F166" s="6"/>
      <c r="G166" s="35"/>
      <c r="H166" s="6"/>
      <c r="I166" s="6"/>
      <c r="J166" s="6"/>
      <c r="K166" s="6"/>
      <c r="L166" s="19">
        <f t="shared" si="2"/>
        <v>0</v>
      </c>
    </row>
    <row r="167" spans="1:12" ht="18.75" x14ac:dyDescent="0.3">
      <c r="A167" s="10"/>
      <c r="B167" s="11"/>
      <c r="C167" s="15"/>
      <c r="D167" s="15"/>
      <c r="E167" s="15"/>
      <c r="F167" s="6"/>
      <c r="G167" s="35"/>
      <c r="H167" s="6"/>
      <c r="I167" s="6"/>
      <c r="J167" s="6"/>
      <c r="K167" s="6"/>
      <c r="L167" s="19">
        <f t="shared" si="2"/>
        <v>0</v>
      </c>
    </row>
    <row r="168" spans="1:12" ht="18.75" x14ac:dyDescent="0.3">
      <c r="A168" s="10"/>
      <c r="B168" s="11"/>
      <c r="C168" s="15"/>
      <c r="D168" s="15"/>
      <c r="E168" s="15"/>
      <c r="F168" s="6"/>
      <c r="G168" s="35"/>
      <c r="H168" s="6"/>
      <c r="I168" s="6"/>
      <c r="J168" s="6"/>
      <c r="K168" s="6"/>
      <c r="L168" s="15">
        <f t="shared" si="2"/>
        <v>0</v>
      </c>
    </row>
    <row r="169" spans="1:12" ht="18.75" x14ac:dyDescent="0.3">
      <c r="A169" s="10"/>
      <c r="B169" s="11"/>
      <c r="C169" s="15"/>
      <c r="D169" s="15"/>
      <c r="E169" s="15"/>
      <c r="F169" s="6"/>
      <c r="G169" s="35"/>
      <c r="H169" s="6"/>
      <c r="I169" s="6"/>
      <c r="J169" s="6"/>
      <c r="K169" s="6"/>
      <c r="L169" s="19">
        <f t="shared" si="2"/>
        <v>0</v>
      </c>
    </row>
    <row r="170" spans="1:12" ht="18.75" x14ac:dyDescent="0.3">
      <c r="A170" s="47"/>
      <c r="B170" s="11"/>
      <c r="C170" s="15"/>
      <c r="D170" s="15"/>
      <c r="E170" s="15"/>
      <c r="F170" s="6"/>
      <c r="G170" s="35"/>
      <c r="H170" s="6"/>
      <c r="I170" s="6"/>
      <c r="J170" s="6"/>
      <c r="K170" s="6"/>
      <c r="L170" s="15">
        <f t="shared" si="2"/>
        <v>0</v>
      </c>
    </row>
    <row r="171" spans="1:12" ht="18.75" x14ac:dyDescent="0.3">
      <c r="A171" s="47"/>
      <c r="B171" s="11"/>
      <c r="C171" s="15"/>
      <c r="D171" s="15"/>
      <c r="E171" s="15"/>
      <c r="F171" s="6"/>
      <c r="G171" s="35"/>
      <c r="H171" s="6"/>
      <c r="I171" s="6"/>
      <c r="J171" s="6"/>
      <c r="K171" s="6"/>
      <c r="L171" s="15">
        <f t="shared" si="2"/>
        <v>0</v>
      </c>
    </row>
    <row r="172" spans="1:12" ht="18.75" x14ac:dyDescent="0.3">
      <c r="A172" s="10"/>
      <c r="B172" s="11"/>
      <c r="C172" s="15"/>
      <c r="D172" s="15"/>
      <c r="E172" s="15"/>
      <c r="F172" s="6"/>
      <c r="G172" s="35"/>
      <c r="H172" s="6"/>
      <c r="I172" s="6"/>
      <c r="J172" s="6"/>
      <c r="K172" s="6"/>
      <c r="L172" s="15">
        <f t="shared" si="2"/>
        <v>0</v>
      </c>
    </row>
    <row r="173" spans="1:12" ht="18.75" x14ac:dyDescent="0.3">
      <c r="A173" s="10"/>
      <c r="B173" s="11"/>
      <c r="C173" s="15"/>
      <c r="D173" s="15"/>
      <c r="E173" s="15"/>
      <c r="F173" s="6"/>
      <c r="G173" s="35"/>
      <c r="H173" s="6"/>
      <c r="I173" s="6"/>
      <c r="J173" s="6"/>
      <c r="K173" s="6"/>
      <c r="L173" s="15">
        <f t="shared" si="2"/>
        <v>0</v>
      </c>
    </row>
    <row r="174" spans="1:12" ht="18.75" x14ac:dyDescent="0.3">
      <c r="A174" s="10"/>
      <c r="B174" s="11"/>
      <c r="C174" s="15"/>
      <c r="D174" s="15"/>
      <c r="E174" s="15"/>
      <c r="F174" s="6"/>
      <c r="G174" s="35"/>
      <c r="H174" s="6"/>
      <c r="I174" s="6"/>
      <c r="J174" s="6"/>
      <c r="K174" s="6"/>
      <c r="L174" s="19">
        <f t="shared" si="2"/>
        <v>0</v>
      </c>
    </row>
    <row r="175" spans="1:12" ht="18.75" x14ac:dyDescent="0.3">
      <c r="A175" s="47"/>
      <c r="B175" s="11"/>
      <c r="C175" s="15"/>
      <c r="D175" s="15"/>
      <c r="E175" s="15"/>
      <c r="F175" s="6"/>
      <c r="G175" s="35"/>
      <c r="H175" s="6"/>
      <c r="I175" s="6"/>
      <c r="J175" s="6"/>
      <c r="K175" s="6"/>
      <c r="L175" s="15">
        <f t="shared" si="2"/>
        <v>0</v>
      </c>
    </row>
    <row r="176" spans="1:12" ht="18.75" x14ac:dyDescent="0.3">
      <c r="A176" s="47"/>
      <c r="B176" s="11"/>
      <c r="C176" s="15"/>
      <c r="D176" s="15"/>
      <c r="E176" s="15"/>
      <c r="F176" s="6"/>
      <c r="G176" s="35"/>
      <c r="H176" s="6"/>
      <c r="I176" s="6"/>
      <c r="J176" s="6"/>
      <c r="K176" s="6"/>
      <c r="L176" s="15">
        <f t="shared" si="2"/>
        <v>0</v>
      </c>
    </row>
    <row r="177" spans="1:12" ht="18.75" x14ac:dyDescent="0.3">
      <c r="A177" s="47"/>
      <c r="B177" s="11"/>
      <c r="C177" s="15"/>
      <c r="D177" s="15"/>
      <c r="E177" s="15"/>
      <c r="F177" s="6"/>
      <c r="G177" s="35"/>
      <c r="H177" s="50"/>
      <c r="I177" s="6"/>
      <c r="J177" s="6"/>
      <c r="K177" s="6"/>
      <c r="L177" s="15">
        <f t="shared" si="2"/>
        <v>0</v>
      </c>
    </row>
    <row r="178" spans="1:12" ht="18.75" x14ac:dyDescent="0.3">
      <c r="A178" s="29"/>
      <c r="B178" s="11"/>
      <c r="C178" s="15"/>
      <c r="D178" s="15"/>
      <c r="E178" s="15"/>
      <c r="F178" s="6"/>
      <c r="G178" s="35"/>
      <c r="H178" s="6"/>
      <c r="I178" s="6"/>
      <c r="J178" s="6"/>
      <c r="K178" s="6"/>
      <c r="L178" s="15">
        <f t="shared" si="2"/>
        <v>0</v>
      </c>
    </row>
    <row r="179" spans="1:12" ht="18.75" x14ac:dyDescent="0.3">
      <c r="A179" s="10"/>
      <c r="B179" s="11"/>
      <c r="C179" s="15"/>
      <c r="D179" s="15"/>
      <c r="E179" s="15"/>
      <c r="F179" s="6"/>
      <c r="G179" s="35"/>
      <c r="H179" s="6"/>
      <c r="I179" s="6"/>
      <c r="J179" s="6"/>
      <c r="K179" s="6"/>
      <c r="L179" s="15">
        <f t="shared" si="2"/>
        <v>0</v>
      </c>
    </row>
    <row r="180" spans="1:12" ht="18.75" x14ac:dyDescent="0.3">
      <c r="A180" s="10"/>
      <c r="B180" s="11"/>
      <c r="C180" s="15"/>
      <c r="D180" s="15"/>
      <c r="E180" s="15"/>
      <c r="F180" s="6"/>
      <c r="G180" s="35"/>
      <c r="H180" s="6"/>
      <c r="I180" s="6"/>
      <c r="J180" s="6"/>
      <c r="K180" s="6"/>
      <c r="L180" s="19">
        <f t="shared" si="2"/>
        <v>0</v>
      </c>
    </row>
    <row r="181" spans="1:12" ht="18.75" x14ac:dyDescent="0.3">
      <c r="A181" s="10"/>
      <c r="B181" s="11"/>
      <c r="C181" s="15"/>
      <c r="D181" s="15"/>
      <c r="E181" s="15"/>
      <c r="F181" s="6"/>
      <c r="G181" s="35"/>
      <c r="H181" s="6"/>
      <c r="I181" s="6"/>
      <c r="J181" s="6"/>
      <c r="K181" s="6"/>
      <c r="L181" s="15">
        <f t="shared" si="2"/>
        <v>0</v>
      </c>
    </row>
    <row r="182" spans="1:12" ht="18.75" x14ac:dyDescent="0.3">
      <c r="A182" s="10"/>
      <c r="B182" s="11"/>
      <c r="C182" s="15"/>
      <c r="D182" s="15"/>
      <c r="E182" s="15"/>
      <c r="F182" s="6"/>
      <c r="G182" s="35"/>
      <c r="H182" s="6"/>
      <c r="I182" s="6"/>
      <c r="J182" s="6"/>
      <c r="K182" s="6"/>
      <c r="L182" s="19">
        <f t="shared" si="2"/>
        <v>0</v>
      </c>
    </row>
    <row r="183" spans="1:12" ht="18.75" x14ac:dyDescent="0.3">
      <c r="A183" s="47"/>
      <c r="B183" s="11"/>
      <c r="C183" s="15"/>
      <c r="D183" s="15"/>
      <c r="E183" s="15"/>
      <c r="F183" s="6"/>
      <c r="G183" s="35"/>
      <c r="H183" s="6"/>
      <c r="I183" s="6"/>
      <c r="J183" s="6"/>
      <c r="K183" s="6"/>
      <c r="L183" s="15">
        <f t="shared" si="2"/>
        <v>0</v>
      </c>
    </row>
    <row r="184" spans="1:12" ht="18.75" x14ac:dyDescent="0.3">
      <c r="A184" s="10"/>
      <c r="B184" s="11"/>
      <c r="C184" s="15"/>
      <c r="D184" s="15"/>
      <c r="E184" s="15"/>
      <c r="F184" s="6"/>
      <c r="G184" s="35"/>
      <c r="H184" s="6"/>
      <c r="I184" s="6"/>
      <c r="J184" s="6"/>
      <c r="K184" s="6"/>
      <c r="L184" s="19">
        <f t="shared" si="2"/>
        <v>0</v>
      </c>
    </row>
    <row r="185" spans="1:12" ht="18.75" x14ac:dyDescent="0.3">
      <c r="A185" s="10"/>
      <c r="B185" s="11"/>
      <c r="C185" s="15"/>
      <c r="D185" s="15"/>
      <c r="E185" s="15"/>
      <c r="F185" s="6"/>
      <c r="G185" s="35"/>
      <c r="H185" s="6"/>
      <c r="I185" s="6"/>
      <c r="J185" s="6"/>
      <c r="K185" s="6"/>
      <c r="L185" s="15">
        <f t="shared" si="2"/>
        <v>0</v>
      </c>
    </row>
    <row r="186" spans="1:12" ht="18.75" x14ac:dyDescent="0.3">
      <c r="A186" s="29"/>
      <c r="B186" s="11"/>
      <c r="C186" s="15"/>
      <c r="D186" s="15"/>
      <c r="E186" s="15"/>
      <c r="F186" s="6"/>
      <c r="G186" s="35"/>
      <c r="H186" s="6"/>
      <c r="I186" s="6"/>
      <c r="J186" s="6"/>
      <c r="K186" s="6"/>
      <c r="L186" s="15">
        <f t="shared" si="2"/>
        <v>0</v>
      </c>
    </row>
    <row r="187" spans="1:12" ht="18.75" x14ac:dyDescent="0.3">
      <c r="A187" s="10"/>
      <c r="B187" s="11"/>
      <c r="C187" s="15"/>
      <c r="D187" s="15"/>
      <c r="E187" s="15"/>
      <c r="F187" s="6"/>
      <c r="G187" s="35"/>
      <c r="H187" s="6"/>
      <c r="I187" s="6"/>
      <c r="J187" s="6"/>
      <c r="K187" s="6"/>
      <c r="L187" s="15">
        <f t="shared" si="2"/>
        <v>0</v>
      </c>
    </row>
    <row r="188" spans="1:12" ht="18.75" x14ac:dyDescent="0.3">
      <c r="A188" s="10"/>
      <c r="B188" s="11"/>
      <c r="C188" s="15"/>
      <c r="D188" s="15"/>
      <c r="E188" s="15"/>
      <c r="F188" s="6"/>
      <c r="G188" s="35"/>
      <c r="H188" s="6"/>
      <c r="I188" s="6"/>
      <c r="J188" s="6"/>
      <c r="K188" s="6"/>
      <c r="L188" s="15">
        <f t="shared" si="2"/>
        <v>0</v>
      </c>
    </row>
    <row r="189" spans="1:12" ht="18.75" x14ac:dyDescent="0.3">
      <c r="A189" s="10"/>
      <c r="B189" s="11"/>
      <c r="C189" s="15"/>
      <c r="D189" s="15"/>
      <c r="E189" s="15"/>
      <c r="F189" s="6"/>
      <c r="G189" s="35"/>
      <c r="H189" s="6"/>
      <c r="I189" s="6"/>
      <c r="J189" s="6"/>
      <c r="K189" s="6"/>
      <c r="L189" s="15">
        <f t="shared" si="2"/>
        <v>0</v>
      </c>
    </row>
    <row r="190" spans="1:12" ht="18.75" x14ac:dyDescent="0.3">
      <c r="A190" s="10"/>
      <c r="B190" s="11"/>
      <c r="C190" s="15"/>
      <c r="D190" s="15"/>
      <c r="E190" s="15"/>
      <c r="F190" s="6"/>
      <c r="G190" s="35"/>
      <c r="H190" s="6"/>
      <c r="I190" s="6"/>
      <c r="J190" s="6"/>
      <c r="K190" s="6"/>
      <c r="L190" s="19">
        <f t="shared" si="2"/>
        <v>0</v>
      </c>
    </row>
    <row r="191" spans="1:12" ht="18.75" x14ac:dyDescent="0.3">
      <c r="A191" s="47"/>
      <c r="B191" s="11"/>
      <c r="C191" s="15"/>
      <c r="D191" s="15"/>
      <c r="E191" s="15"/>
      <c r="F191" s="6"/>
      <c r="G191" s="35"/>
      <c r="H191" s="6"/>
      <c r="I191" s="6"/>
      <c r="J191" s="6"/>
      <c r="K191" s="6"/>
      <c r="L191" s="15">
        <f t="shared" si="2"/>
        <v>0</v>
      </c>
    </row>
    <row r="192" spans="1:12" ht="18.75" x14ac:dyDescent="0.3">
      <c r="A192" s="10"/>
      <c r="B192" s="11"/>
      <c r="C192" s="15"/>
      <c r="D192" s="15"/>
      <c r="E192" s="15"/>
      <c r="F192" s="6"/>
      <c r="G192" s="35"/>
      <c r="H192" s="6"/>
      <c r="I192" s="6"/>
      <c r="J192" s="6"/>
      <c r="K192" s="6"/>
      <c r="L192" s="19">
        <f t="shared" si="2"/>
        <v>0</v>
      </c>
    </row>
    <row r="193" spans="1:12" ht="18.75" x14ac:dyDescent="0.3">
      <c r="A193" s="29"/>
      <c r="B193" s="11"/>
      <c r="C193" s="15"/>
      <c r="D193" s="15"/>
      <c r="E193" s="15"/>
      <c r="F193" s="6"/>
      <c r="G193" s="35"/>
      <c r="H193" s="32"/>
      <c r="I193" s="6"/>
      <c r="J193" s="6"/>
      <c r="K193" s="6"/>
      <c r="L193" s="15">
        <f t="shared" si="2"/>
        <v>0</v>
      </c>
    </row>
    <row r="194" spans="1:12" ht="18.75" x14ac:dyDescent="0.3">
      <c r="A194" s="10"/>
      <c r="B194" s="11"/>
      <c r="C194" s="15"/>
      <c r="D194" s="15"/>
      <c r="E194" s="15"/>
      <c r="F194" s="6"/>
      <c r="G194" s="35"/>
      <c r="H194" s="6"/>
      <c r="I194" s="6"/>
      <c r="J194" s="6"/>
      <c r="K194" s="6"/>
      <c r="L194" s="15">
        <f t="shared" si="2"/>
        <v>0</v>
      </c>
    </row>
    <row r="195" spans="1:12" ht="18.75" x14ac:dyDescent="0.3">
      <c r="A195" s="29"/>
      <c r="B195" s="11"/>
      <c r="C195" s="15"/>
      <c r="D195" s="15"/>
      <c r="E195" s="15"/>
      <c r="F195" s="6"/>
      <c r="G195" s="35"/>
      <c r="H195" s="32"/>
      <c r="I195" s="6"/>
      <c r="J195" s="6"/>
      <c r="K195" s="6"/>
      <c r="L195" s="15">
        <f t="shared" ref="L195:L258" si="3">I195+J195+K195</f>
        <v>0</v>
      </c>
    </row>
    <row r="196" spans="1:12" ht="18.75" x14ac:dyDescent="0.3">
      <c r="A196" s="10"/>
      <c r="B196" s="11"/>
      <c r="C196" s="15"/>
      <c r="D196" s="15"/>
      <c r="E196" s="15"/>
      <c r="F196" s="6"/>
      <c r="G196" s="35"/>
      <c r="H196" s="6"/>
      <c r="I196" s="6"/>
      <c r="J196" s="6"/>
      <c r="K196" s="6"/>
      <c r="L196" s="19">
        <f t="shared" si="3"/>
        <v>0</v>
      </c>
    </row>
    <row r="197" spans="1:12" ht="18.75" x14ac:dyDescent="0.3">
      <c r="A197" s="10"/>
      <c r="B197" s="11"/>
      <c r="C197" s="15"/>
      <c r="D197" s="15"/>
      <c r="E197" s="15"/>
      <c r="F197" s="6"/>
      <c r="G197" s="35"/>
      <c r="H197" s="6"/>
      <c r="I197" s="6"/>
      <c r="J197" s="6"/>
      <c r="K197" s="6"/>
      <c r="L197" s="15">
        <f t="shared" si="3"/>
        <v>0</v>
      </c>
    </row>
    <row r="198" spans="1:12" ht="18.75" x14ac:dyDescent="0.3">
      <c r="A198" s="10"/>
      <c r="B198" s="11"/>
      <c r="C198" s="15"/>
      <c r="D198" s="15"/>
      <c r="E198" s="15"/>
      <c r="F198" s="6"/>
      <c r="G198" s="35"/>
      <c r="H198" s="6"/>
      <c r="I198" s="6"/>
      <c r="J198" s="6"/>
      <c r="K198" s="6"/>
      <c r="L198" s="19">
        <f t="shared" si="3"/>
        <v>0</v>
      </c>
    </row>
    <row r="199" spans="1:12" ht="18.75" x14ac:dyDescent="0.3">
      <c r="A199" s="10"/>
      <c r="B199" s="11"/>
      <c r="C199" s="15"/>
      <c r="D199" s="15"/>
      <c r="E199" s="15"/>
      <c r="F199" s="6"/>
      <c r="G199" s="35"/>
      <c r="H199" s="6"/>
      <c r="I199" s="6"/>
      <c r="J199" s="6"/>
      <c r="K199" s="6"/>
      <c r="L199" s="19">
        <f t="shared" si="3"/>
        <v>0</v>
      </c>
    </row>
    <row r="200" spans="1:12" ht="18.75" x14ac:dyDescent="0.3">
      <c r="A200" s="10"/>
      <c r="B200" s="11"/>
      <c r="C200" s="15"/>
      <c r="D200" s="15"/>
      <c r="E200" s="15"/>
      <c r="F200" s="6"/>
      <c r="G200" s="35"/>
      <c r="H200" s="6"/>
      <c r="I200" s="6"/>
      <c r="J200" s="6"/>
      <c r="K200" s="6"/>
      <c r="L200" s="15">
        <f t="shared" si="3"/>
        <v>0</v>
      </c>
    </row>
    <row r="201" spans="1:12" ht="18.75" x14ac:dyDescent="0.3">
      <c r="A201" s="10"/>
      <c r="B201" s="11"/>
      <c r="C201" s="15"/>
      <c r="D201" s="15"/>
      <c r="E201" s="15"/>
      <c r="F201" s="6"/>
      <c r="G201" s="35"/>
      <c r="H201" s="6"/>
      <c r="I201" s="6"/>
      <c r="J201" s="6"/>
      <c r="K201" s="6"/>
      <c r="L201" s="19">
        <f t="shared" si="3"/>
        <v>0</v>
      </c>
    </row>
    <row r="202" spans="1:12" ht="18.75" x14ac:dyDescent="0.3">
      <c r="A202" s="10"/>
      <c r="B202" s="11"/>
      <c r="C202" s="15"/>
      <c r="D202" s="15"/>
      <c r="E202" s="15"/>
      <c r="F202" s="6"/>
      <c r="G202" s="35"/>
      <c r="H202" s="6"/>
      <c r="I202" s="6"/>
      <c r="J202" s="6"/>
      <c r="K202" s="6"/>
      <c r="L202" s="15">
        <f t="shared" si="3"/>
        <v>0</v>
      </c>
    </row>
    <row r="203" spans="1:12" ht="18.75" x14ac:dyDescent="0.3">
      <c r="A203" s="29"/>
      <c r="B203" s="11"/>
      <c r="C203" s="15"/>
      <c r="D203" s="15"/>
      <c r="E203" s="15"/>
      <c r="F203" s="6"/>
      <c r="G203" s="35"/>
      <c r="H203" s="32"/>
      <c r="I203" s="6"/>
      <c r="J203" s="6"/>
      <c r="K203" s="6"/>
      <c r="L203" s="15">
        <f t="shared" si="3"/>
        <v>0</v>
      </c>
    </row>
    <row r="204" spans="1:12" ht="18.75" x14ac:dyDescent="0.3">
      <c r="A204" s="10"/>
      <c r="B204" s="11"/>
      <c r="C204" s="15"/>
      <c r="D204" s="15"/>
      <c r="E204" s="15"/>
      <c r="F204" s="6"/>
      <c r="G204" s="35"/>
      <c r="H204" s="6"/>
      <c r="I204" s="6"/>
      <c r="J204" s="6"/>
      <c r="K204" s="6"/>
      <c r="L204" s="15">
        <f t="shared" si="3"/>
        <v>0</v>
      </c>
    </row>
    <row r="205" spans="1:12" ht="18.75" x14ac:dyDescent="0.3">
      <c r="A205" s="10"/>
      <c r="B205" s="11"/>
      <c r="C205" s="15"/>
      <c r="D205" s="15"/>
      <c r="E205" s="15"/>
      <c r="F205" s="6"/>
      <c r="G205" s="35"/>
      <c r="H205" s="6"/>
      <c r="I205" s="6"/>
      <c r="J205" s="6"/>
      <c r="K205" s="6"/>
      <c r="L205" s="19">
        <f t="shared" si="3"/>
        <v>0</v>
      </c>
    </row>
    <row r="206" spans="1:12" ht="18.75" x14ac:dyDescent="0.3">
      <c r="A206" s="10"/>
      <c r="B206" s="11"/>
      <c r="C206" s="15"/>
      <c r="D206" s="15"/>
      <c r="E206" s="15"/>
      <c r="F206" s="6"/>
      <c r="G206" s="35"/>
      <c r="H206" s="6"/>
      <c r="I206" s="6"/>
      <c r="J206" s="6"/>
      <c r="K206" s="6"/>
      <c r="L206" s="19">
        <f t="shared" si="3"/>
        <v>0</v>
      </c>
    </row>
    <row r="207" spans="1:12" ht="18.75" x14ac:dyDescent="0.3">
      <c r="A207" s="29"/>
      <c r="B207" s="11"/>
      <c r="C207" s="15"/>
      <c r="D207" s="15"/>
      <c r="E207" s="15"/>
      <c r="F207" s="6"/>
      <c r="G207" s="35"/>
      <c r="H207" s="32"/>
      <c r="I207" s="6"/>
      <c r="J207" s="6"/>
      <c r="K207" s="6"/>
      <c r="L207" s="15">
        <f t="shared" si="3"/>
        <v>0</v>
      </c>
    </row>
    <row r="208" spans="1:12" ht="18.75" x14ac:dyDescent="0.3">
      <c r="A208" s="10"/>
      <c r="B208" s="11"/>
      <c r="C208" s="15"/>
      <c r="D208" s="15"/>
      <c r="E208" s="15"/>
      <c r="F208" s="6"/>
      <c r="G208" s="35"/>
      <c r="H208" s="6"/>
      <c r="I208" s="6"/>
      <c r="J208" s="6"/>
      <c r="K208" s="6"/>
      <c r="L208" s="19">
        <f t="shared" si="3"/>
        <v>0</v>
      </c>
    </row>
    <row r="209" spans="1:12" ht="18.75" x14ac:dyDescent="0.3">
      <c r="A209" s="10"/>
      <c r="B209" s="11"/>
      <c r="C209" s="15"/>
      <c r="D209" s="15"/>
      <c r="E209" s="15"/>
      <c r="F209" s="6"/>
      <c r="G209" s="35"/>
      <c r="H209" s="6"/>
      <c r="I209" s="6"/>
      <c r="J209" s="6"/>
      <c r="K209" s="6"/>
      <c r="L209" s="19">
        <f t="shared" si="3"/>
        <v>0</v>
      </c>
    </row>
    <row r="210" spans="1:12" ht="18.75" x14ac:dyDescent="0.3">
      <c r="A210" s="10"/>
      <c r="B210" s="11"/>
      <c r="C210" s="15"/>
      <c r="D210" s="15"/>
      <c r="E210" s="15"/>
      <c r="F210" s="6"/>
      <c r="G210" s="35"/>
      <c r="H210" s="6"/>
      <c r="I210" s="6"/>
      <c r="J210" s="6"/>
      <c r="K210" s="6"/>
      <c r="L210" s="19">
        <f t="shared" si="3"/>
        <v>0</v>
      </c>
    </row>
    <row r="211" spans="1:12" ht="18.75" x14ac:dyDescent="0.3">
      <c r="A211" s="10"/>
      <c r="B211" s="11"/>
      <c r="C211" s="15"/>
      <c r="D211" s="15"/>
      <c r="E211" s="15"/>
      <c r="F211" s="6"/>
      <c r="G211" s="35"/>
      <c r="H211" s="6"/>
      <c r="I211" s="6"/>
      <c r="J211" s="6"/>
      <c r="K211" s="6"/>
      <c r="L211" s="19">
        <f t="shared" si="3"/>
        <v>0</v>
      </c>
    </row>
    <row r="212" spans="1:12" ht="18.75" x14ac:dyDescent="0.3">
      <c r="A212" s="10"/>
      <c r="B212" s="11"/>
      <c r="C212" s="15"/>
      <c r="D212" s="15"/>
      <c r="E212" s="15"/>
      <c r="F212" s="6"/>
      <c r="G212" s="35"/>
      <c r="H212" s="6"/>
      <c r="I212" s="6"/>
      <c r="J212" s="6"/>
      <c r="K212" s="6"/>
      <c r="L212" s="15">
        <f t="shared" si="3"/>
        <v>0</v>
      </c>
    </row>
    <row r="213" spans="1:12" ht="18.75" x14ac:dyDescent="0.3">
      <c r="A213" s="10"/>
      <c r="B213" s="11"/>
      <c r="C213" s="15"/>
      <c r="D213" s="15"/>
      <c r="E213" s="15"/>
      <c r="F213" s="6"/>
      <c r="G213" s="35"/>
      <c r="H213" s="6"/>
      <c r="I213" s="6"/>
      <c r="J213" s="6"/>
      <c r="K213" s="6"/>
      <c r="L213" s="15">
        <f t="shared" si="3"/>
        <v>0</v>
      </c>
    </row>
    <row r="214" spans="1:12" ht="18.75" x14ac:dyDescent="0.3">
      <c r="A214" s="10"/>
      <c r="B214" s="11"/>
      <c r="C214" s="15"/>
      <c r="D214" s="15"/>
      <c r="E214" s="15"/>
      <c r="F214" s="6"/>
      <c r="G214" s="35"/>
      <c r="H214" s="6"/>
      <c r="I214" s="6"/>
      <c r="J214" s="6"/>
      <c r="K214" s="6"/>
      <c r="L214" s="15">
        <f t="shared" si="3"/>
        <v>0</v>
      </c>
    </row>
    <row r="215" spans="1:12" ht="18.75" x14ac:dyDescent="0.3">
      <c r="A215" s="10"/>
      <c r="B215" s="11"/>
      <c r="C215" s="15"/>
      <c r="D215" s="15"/>
      <c r="E215" s="15"/>
      <c r="F215" s="6"/>
      <c r="G215" s="35"/>
      <c r="H215" s="6"/>
      <c r="I215" s="6"/>
      <c r="J215" s="6"/>
      <c r="K215" s="6"/>
      <c r="L215" s="19">
        <f t="shared" si="3"/>
        <v>0</v>
      </c>
    </row>
    <row r="216" spans="1:12" ht="18.75" x14ac:dyDescent="0.3">
      <c r="A216" s="10"/>
      <c r="B216" s="11"/>
      <c r="C216" s="15"/>
      <c r="D216" s="15"/>
      <c r="E216" s="15"/>
      <c r="F216" s="6"/>
      <c r="G216" s="35"/>
      <c r="H216" s="6"/>
      <c r="I216" s="6"/>
      <c r="J216" s="6"/>
      <c r="K216" s="6"/>
      <c r="L216" s="19">
        <f t="shared" si="3"/>
        <v>0</v>
      </c>
    </row>
    <row r="217" spans="1:12" ht="18.75" x14ac:dyDescent="0.3">
      <c r="A217" s="10"/>
      <c r="B217" s="11"/>
      <c r="C217" s="15"/>
      <c r="D217" s="15"/>
      <c r="E217" s="15"/>
      <c r="F217" s="6"/>
      <c r="G217" s="35"/>
      <c r="H217" s="6"/>
      <c r="I217" s="6"/>
      <c r="J217" s="6"/>
      <c r="K217" s="6"/>
      <c r="L217" s="15">
        <f t="shared" si="3"/>
        <v>0</v>
      </c>
    </row>
    <row r="218" spans="1:12" ht="18.75" x14ac:dyDescent="0.3">
      <c r="A218" s="10"/>
      <c r="B218" s="11"/>
      <c r="C218" s="15"/>
      <c r="D218" s="15"/>
      <c r="E218" s="15"/>
      <c r="F218" s="6"/>
      <c r="G218" s="35"/>
      <c r="H218" s="6"/>
      <c r="I218" s="6"/>
      <c r="J218" s="6"/>
      <c r="K218" s="6"/>
      <c r="L218" s="19">
        <f>I218+J218+K218</f>
        <v>0</v>
      </c>
    </row>
    <row r="219" spans="1:12" ht="18.75" x14ac:dyDescent="0.3">
      <c r="A219" s="10"/>
      <c r="B219" s="11"/>
      <c r="C219" s="15"/>
      <c r="D219" s="15"/>
      <c r="E219" s="15"/>
      <c r="F219" s="6"/>
      <c r="G219" s="35"/>
      <c r="H219" s="6"/>
      <c r="I219" s="6"/>
      <c r="J219" s="6"/>
      <c r="K219" s="6"/>
      <c r="L219" s="15">
        <f t="shared" si="3"/>
        <v>0</v>
      </c>
    </row>
    <row r="220" spans="1:12" ht="18.75" x14ac:dyDescent="0.3">
      <c r="A220" s="10"/>
      <c r="B220" s="11"/>
      <c r="C220" s="15"/>
      <c r="D220" s="15"/>
      <c r="E220" s="15"/>
      <c r="F220" s="6"/>
      <c r="G220" s="35"/>
      <c r="H220" s="50"/>
      <c r="I220" s="6"/>
      <c r="J220" s="6"/>
      <c r="K220" s="6"/>
      <c r="L220" s="19">
        <f t="shared" si="3"/>
        <v>0</v>
      </c>
    </row>
    <row r="221" spans="1:12" ht="18.75" x14ac:dyDescent="0.3">
      <c r="A221" s="10"/>
      <c r="B221" s="11"/>
      <c r="C221" s="15"/>
      <c r="D221" s="15"/>
      <c r="E221" s="15"/>
      <c r="F221" s="6"/>
      <c r="G221" s="35"/>
      <c r="H221" s="6"/>
      <c r="I221" s="6"/>
      <c r="J221" s="6"/>
      <c r="K221" s="6"/>
      <c r="L221" s="15">
        <f t="shared" si="3"/>
        <v>0</v>
      </c>
    </row>
    <row r="222" spans="1:12" ht="18.75" x14ac:dyDescent="0.3">
      <c r="A222" s="10"/>
      <c r="B222" s="11"/>
      <c r="C222" s="15"/>
      <c r="D222" s="15"/>
      <c r="E222" s="15"/>
      <c r="F222" s="6"/>
      <c r="G222" s="35"/>
      <c r="H222" s="6"/>
      <c r="I222" s="6"/>
      <c r="J222" s="6"/>
      <c r="K222" s="6"/>
      <c r="L222" s="15">
        <f t="shared" si="3"/>
        <v>0</v>
      </c>
    </row>
    <row r="223" spans="1:12" ht="18.75" x14ac:dyDescent="0.3">
      <c r="A223" s="10"/>
      <c r="B223" s="11"/>
      <c r="C223" s="15"/>
      <c r="D223" s="15"/>
      <c r="E223" s="15"/>
      <c r="F223" s="6"/>
      <c r="G223" s="35"/>
      <c r="H223" s="6"/>
      <c r="I223" s="6"/>
      <c r="J223" s="6"/>
      <c r="K223" s="6"/>
      <c r="L223" s="15">
        <f t="shared" si="3"/>
        <v>0</v>
      </c>
    </row>
    <row r="224" spans="1:12" ht="18.75" x14ac:dyDescent="0.3">
      <c r="A224" s="10"/>
      <c r="B224" s="11"/>
      <c r="C224" s="15"/>
      <c r="D224" s="15"/>
      <c r="E224" s="15"/>
      <c r="F224" s="6"/>
      <c r="G224" s="35"/>
      <c r="H224" s="6"/>
      <c r="I224" s="6"/>
      <c r="J224" s="6"/>
      <c r="K224" s="6"/>
      <c r="L224" s="19">
        <f t="shared" si="3"/>
        <v>0</v>
      </c>
    </row>
    <row r="225" spans="1:12" ht="18.75" x14ac:dyDescent="0.3">
      <c r="A225" s="10"/>
      <c r="B225" s="11"/>
      <c r="C225" s="15"/>
      <c r="D225" s="15"/>
      <c r="E225" s="15"/>
      <c r="F225" s="6"/>
      <c r="G225" s="35"/>
      <c r="H225" s="6"/>
      <c r="I225" s="6"/>
      <c r="J225" s="6"/>
      <c r="K225" s="6"/>
      <c r="L225" s="19">
        <f t="shared" si="3"/>
        <v>0</v>
      </c>
    </row>
    <row r="226" spans="1:12" ht="18.75" x14ac:dyDescent="0.3">
      <c r="A226" s="10"/>
      <c r="B226" s="11"/>
      <c r="C226" s="15"/>
      <c r="D226" s="15"/>
      <c r="E226" s="15"/>
      <c r="F226" s="6"/>
      <c r="G226" s="35"/>
      <c r="H226" s="6"/>
      <c r="I226" s="6"/>
      <c r="J226" s="6"/>
      <c r="K226" s="6"/>
      <c r="L226" s="15">
        <f t="shared" si="3"/>
        <v>0</v>
      </c>
    </row>
    <row r="227" spans="1:12" ht="18.75" x14ac:dyDescent="0.3">
      <c r="A227" s="10"/>
      <c r="B227" s="11"/>
      <c r="C227" s="15"/>
      <c r="D227" s="15"/>
      <c r="E227" s="15"/>
      <c r="F227" s="6"/>
      <c r="G227" s="35"/>
      <c r="H227" s="6"/>
      <c r="I227" s="6"/>
      <c r="J227" s="6"/>
      <c r="K227" s="6"/>
      <c r="L227" s="19">
        <f t="shared" si="3"/>
        <v>0</v>
      </c>
    </row>
    <row r="228" spans="1:12" ht="18.75" x14ac:dyDescent="0.3">
      <c r="A228" s="10"/>
      <c r="B228" s="11"/>
      <c r="C228" s="15"/>
      <c r="D228" s="15"/>
      <c r="E228" s="15"/>
      <c r="F228" s="6"/>
      <c r="G228" s="35"/>
      <c r="H228" s="6"/>
      <c r="I228" s="6"/>
      <c r="J228" s="6"/>
      <c r="K228" s="6"/>
      <c r="L228" s="15">
        <f t="shared" si="3"/>
        <v>0</v>
      </c>
    </row>
    <row r="229" spans="1:12" ht="18.75" x14ac:dyDescent="0.3">
      <c r="A229" s="47"/>
      <c r="B229" s="11"/>
      <c r="C229" s="15"/>
      <c r="D229" s="15"/>
      <c r="E229" s="15"/>
      <c r="F229" s="6"/>
      <c r="G229" s="35"/>
      <c r="H229" s="6"/>
      <c r="I229" s="6"/>
      <c r="J229" s="6"/>
      <c r="K229" s="6"/>
      <c r="L229" s="15">
        <f t="shared" si="3"/>
        <v>0</v>
      </c>
    </row>
    <row r="230" spans="1:12" ht="18.75" x14ac:dyDescent="0.3">
      <c r="A230" s="10"/>
      <c r="B230" s="11"/>
      <c r="C230" s="15"/>
      <c r="D230" s="15"/>
      <c r="E230" s="15"/>
      <c r="F230" s="6"/>
      <c r="G230" s="35"/>
      <c r="H230" s="6"/>
      <c r="I230" s="6"/>
      <c r="J230" s="6"/>
      <c r="K230" s="6"/>
      <c r="L230" s="19">
        <f t="shared" si="3"/>
        <v>0</v>
      </c>
    </row>
    <row r="231" spans="1:12" ht="18.75" x14ac:dyDescent="0.3">
      <c r="A231" s="47"/>
      <c r="B231" s="11"/>
      <c r="C231" s="15"/>
      <c r="D231" s="15"/>
      <c r="E231" s="15"/>
      <c r="F231" s="6"/>
      <c r="G231" s="35"/>
      <c r="H231" s="6"/>
      <c r="I231" s="6"/>
      <c r="J231" s="6"/>
      <c r="K231" s="6"/>
      <c r="L231" s="15">
        <f t="shared" si="3"/>
        <v>0</v>
      </c>
    </row>
    <row r="232" spans="1:12" ht="18.75" x14ac:dyDescent="0.3">
      <c r="A232" s="10"/>
      <c r="B232" s="11"/>
      <c r="C232" s="15"/>
      <c r="D232" s="15"/>
      <c r="E232" s="15"/>
      <c r="F232" s="6"/>
      <c r="G232" s="35"/>
      <c r="H232" s="6"/>
      <c r="I232" s="6"/>
      <c r="J232" s="6"/>
      <c r="K232" s="6"/>
      <c r="L232" s="19">
        <f t="shared" si="3"/>
        <v>0</v>
      </c>
    </row>
    <row r="233" spans="1:12" ht="18.75" x14ac:dyDescent="0.3">
      <c r="A233" s="10"/>
      <c r="B233" s="11"/>
      <c r="C233" s="15"/>
      <c r="D233" s="15"/>
      <c r="E233" s="15"/>
      <c r="F233" s="6"/>
      <c r="G233" s="35"/>
      <c r="H233" s="6"/>
      <c r="I233" s="6"/>
      <c r="J233" s="6"/>
      <c r="K233" s="6"/>
      <c r="L233" s="19">
        <f t="shared" si="3"/>
        <v>0</v>
      </c>
    </row>
    <row r="234" spans="1:12" ht="18.75" x14ac:dyDescent="0.3">
      <c r="A234" s="29"/>
      <c r="B234" s="11"/>
      <c r="C234" s="15"/>
      <c r="D234" s="15"/>
      <c r="E234" s="15"/>
      <c r="F234" s="6"/>
      <c r="G234" s="35"/>
      <c r="H234" s="6"/>
      <c r="I234" s="6"/>
      <c r="J234" s="6"/>
      <c r="K234" s="6"/>
      <c r="L234" s="15">
        <f t="shared" si="3"/>
        <v>0</v>
      </c>
    </row>
    <row r="235" spans="1:12" ht="18.75" x14ac:dyDescent="0.3">
      <c r="A235" s="10"/>
      <c r="B235" s="11"/>
      <c r="C235" s="15"/>
      <c r="D235" s="15"/>
      <c r="E235" s="15"/>
      <c r="F235" s="6"/>
      <c r="G235" s="35"/>
      <c r="H235" s="6"/>
      <c r="I235" s="6"/>
      <c r="J235" s="6"/>
      <c r="K235" s="6"/>
      <c r="L235" s="15">
        <f t="shared" si="3"/>
        <v>0</v>
      </c>
    </row>
    <row r="236" spans="1:12" ht="18.75" x14ac:dyDescent="0.3">
      <c r="A236" s="10"/>
      <c r="B236" s="11"/>
      <c r="C236" s="15"/>
      <c r="D236" s="15"/>
      <c r="E236" s="15"/>
      <c r="F236" s="6"/>
      <c r="G236" s="35"/>
      <c r="H236" s="6"/>
      <c r="I236" s="6"/>
      <c r="J236" s="6"/>
      <c r="K236" s="6"/>
      <c r="L236" s="15">
        <f t="shared" si="3"/>
        <v>0</v>
      </c>
    </row>
    <row r="237" spans="1:12" ht="18.75" x14ac:dyDescent="0.3">
      <c r="A237" s="10"/>
      <c r="B237" s="11"/>
      <c r="C237" s="15"/>
      <c r="D237" s="15"/>
      <c r="E237" s="15"/>
      <c r="F237" s="6"/>
      <c r="G237" s="35"/>
      <c r="H237" s="6"/>
      <c r="I237" s="6"/>
      <c r="J237" s="6"/>
      <c r="K237" s="6"/>
      <c r="L237" s="15">
        <f t="shared" si="3"/>
        <v>0</v>
      </c>
    </row>
    <row r="238" spans="1:12" ht="18.75" x14ac:dyDescent="0.3">
      <c r="A238" s="10"/>
      <c r="B238" s="11"/>
      <c r="C238" s="15"/>
      <c r="D238" s="15"/>
      <c r="E238" s="15"/>
      <c r="F238" s="6"/>
      <c r="G238" s="35"/>
      <c r="H238" s="6"/>
      <c r="I238" s="6"/>
      <c r="J238" s="6"/>
      <c r="K238" s="6"/>
      <c r="L238" s="19">
        <f t="shared" si="3"/>
        <v>0</v>
      </c>
    </row>
    <row r="239" spans="1:12" ht="18.75" x14ac:dyDescent="0.3">
      <c r="A239" s="10"/>
      <c r="B239" s="11"/>
      <c r="C239" s="15"/>
      <c r="D239" s="15"/>
      <c r="E239" s="15"/>
      <c r="F239" s="6"/>
      <c r="G239" s="35"/>
      <c r="H239" s="6"/>
      <c r="I239" s="6"/>
      <c r="J239" s="6"/>
      <c r="K239" s="6"/>
      <c r="L239" s="15">
        <f t="shared" si="3"/>
        <v>0</v>
      </c>
    </row>
    <row r="240" spans="1:12" ht="18.75" x14ac:dyDescent="0.3">
      <c r="A240" s="10"/>
      <c r="B240" s="11"/>
      <c r="C240" s="15"/>
      <c r="D240" s="15"/>
      <c r="E240" s="15"/>
      <c r="F240" s="6"/>
      <c r="G240" s="35"/>
      <c r="H240" s="6"/>
      <c r="I240" s="6"/>
      <c r="J240" s="6"/>
      <c r="K240" s="6"/>
      <c r="L240" s="19">
        <f t="shared" si="3"/>
        <v>0</v>
      </c>
    </row>
    <row r="241" spans="1:12" ht="18.75" x14ac:dyDescent="0.3">
      <c r="A241" s="10"/>
      <c r="B241" s="11"/>
      <c r="C241" s="15"/>
      <c r="D241" s="15"/>
      <c r="E241" s="15"/>
      <c r="F241" s="6"/>
      <c r="G241" s="35"/>
      <c r="H241" s="6"/>
      <c r="I241" s="6"/>
      <c r="J241" s="6"/>
      <c r="K241" s="6"/>
      <c r="L241" s="15">
        <f t="shared" si="3"/>
        <v>0</v>
      </c>
    </row>
    <row r="242" spans="1:12" ht="18.75" x14ac:dyDescent="0.3">
      <c r="A242" s="10"/>
      <c r="B242" s="11"/>
      <c r="C242" s="15"/>
      <c r="D242" s="15"/>
      <c r="E242" s="15"/>
      <c r="F242" s="6"/>
      <c r="G242" s="35"/>
      <c r="H242" s="6"/>
      <c r="I242" s="6"/>
      <c r="J242" s="6"/>
      <c r="K242" s="6"/>
      <c r="L242" s="19">
        <f t="shared" si="3"/>
        <v>0</v>
      </c>
    </row>
    <row r="243" spans="1:12" ht="18.75" x14ac:dyDescent="0.3">
      <c r="A243" s="10"/>
      <c r="B243" s="11"/>
      <c r="C243" s="15"/>
      <c r="D243" s="15"/>
      <c r="E243" s="15"/>
      <c r="F243" s="6"/>
      <c r="G243" s="35"/>
      <c r="H243" s="6"/>
      <c r="I243" s="6"/>
      <c r="J243" s="6"/>
      <c r="K243" s="6"/>
      <c r="L243" s="15">
        <f t="shared" si="3"/>
        <v>0</v>
      </c>
    </row>
    <row r="244" spans="1:12" ht="18.75" x14ac:dyDescent="0.3">
      <c r="A244" s="10"/>
      <c r="B244" s="11"/>
      <c r="C244" s="15"/>
      <c r="D244" s="15"/>
      <c r="E244" s="15"/>
      <c r="F244" s="6"/>
      <c r="G244" s="35"/>
      <c r="H244" s="6"/>
      <c r="I244" s="6"/>
      <c r="J244" s="6"/>
      <c r="K244" s="6"/>
      <c r="L244" s="19">
        <f t="shared" si="3"/>
        <v>0</v>
      </c>
    </row>
    <row r="245" spans="1:12" ht="18.75" x14ac:dyDescent="0.3">
      <c r="A245" s="10"/>
      <c r="B245" s="11"/>
      <c r="C245" s="15"/>
      <c r="D245" s="15"/>
      <c r="E245" s="15"/>
      <c r="F245" s="6"/>
      <c r="G245" s="35"/>
      <c r="H245" s="6"/>
      <c r="I245" s="6"/>
      <c r="J245" s="6"/>
      <c r="K245" s="6"/>
      <c r="L245" s="15">
        <f t="shared" si="3"/>
        <v>0</v>
      </c>
    </row>
    <row r="246" spans="1:12" ht="18.75" x14ac:dyDescent="0.3">
      <c r="A246" s="10"/>
      <c r="B246" s="11"/>
      <c r="C246" s="15"/>
      <c r="D246" s="15"/>
      <c r="E246" s="15"/>
      <c r="F246" s="6"/>
      <c r="G246" s="35"/>
      <c r="H246" s="6"/>
      <c r="I246" s="6"/>
      <c r="J246" s="6"/>
      <c r="K246" s="6"/>
      <c r="L246" s="15">
        <f t="shared" si="3"/>
        <v>0</v>
      </c>
    </row>
    <row r="247" spans="1:12" ht="18.75" x14ac:dyDescent="0.3">
      <c r="A247" s="10"/>
      <c r="B247" s="11"/>
      <c r="C247" s="15"/>
      <c r="D247" s="15"/>
      <c r="E247" s="15"/>
      <c r="F247" s="6"/>
      <c r="G247" s="35"/>
      <c r="H247" s="6"/>
      <c r="I247" s="6"/>
      <c r="J247" s="6"/>
      <c r="K247" s="6"/>
      <c r="L247" s="15">
        <f t="shared" si="3"/>
        <v>0</v>
      </c>
    </row>
    <row r="248" spans="1:12" ht="18.75" x14ac:dyDescent="0.3">
      <c r="A248" s="47"/>
      <c r="B248" s="11"/>
      <c r="C248" s="15"/>
      <c r="D248" s="15"/>
      <c r="E248" s="15"/>
      <c r="F248" s="6"/>
      <c r="G248" s="35"/>
      <c r="H248" s="6"/>
      <c r="I248" s="6"/>
      <c r="J248" s="6"/>
      <c r="K248" s="6"/>
      <c r="L248" s="15">
        <f t="shared" si="3"/>
        <v>0</v>
      </c>
    </row>
    <row r="249" spans="1:12" ht="18.75" x14ac:dyDescent="0.3">
      <c r="A249" s="10"/>
      <c r="B249" s="11"/>
      <c r="C249" s="15"/>
      <c r="D249" s="15"/>
      <c r="E249" s="15"/>
      <c r="F249" s="6"/>
      <c r="G249" s="35"/>
      <c r="H249" s="6"/>
      <c r="I249" s="6"/>
      <c r="J249" s="6"/>
      <c r="K249" s="6"/>
      <c r="L249" s="15">
        <f t="shared" si="3"/>
        <v>0</v>
      </c>
    </row>
    <row r="250" spans="1:12" ht="18.75" x14ac:dyDescent="0.3">
      <c r="A250" s="10"/>
      <c r="B250" s="11"/>
      <c r="C250" s="15"/>
      <c r="D250" s="15"/>
      <c r="E250" s="15"/>
      <c r="F250" s="6"/>
      <c r="G250" s="35"/>
      <c r="H250" s="6"/>
      <c r="I250" s="6"/>
      <c r="J250" s="6"/>
      <c r="K250" s="6"/>
      <c r="L250" s="15">
        <f t="shared" si="3"/>
        <v>0</v>
      </c>
    </row>
    <row r="251" spans="1:12" ht="18.75" x14ac:dyDescent="0.3">
      <c r="A251" s="10"/>
      <c r="B251" s="11"/>
      <c r="C251" s="15"/>
      <c r="D251" s="15"/>
      <c r="E251" s="15"/>
      <c r="F251" s="6"/>
      <c r="G251" s="35"/>
      <c r="H251" s="6"/>
      <c r="I251" s="6"/>
      <c r="J251" s="6"/>
      <c r="K251" s="6"/>
      <c r="L251" s="15">
        <f t="shared" si="3"/>
        <v>0</v>
      </c>
    </row>
    <row r="252" spans="1:12" ht="18.75" x14ac:dyDescent="0.3">
      <c r="A252" s="10"/>
      <c r="B252" s="11"/>
      <c r="C252" s="15"/>
      <c r="D252" s="15"/>
      <c r="E252" s="15"/>
      <c r="F252" s="6"/>
      <c r="G252" s="35"/>
      <c r="H252" s="6"/>
      <c r="I252" s="6"/>
      <c r="J252" s="6"/>
      <c r="K252" s="6"/>
      <c r="L252" s="15">
        <f t="shared" si="3"/>
        <v>0</v>
      </c>
    </row>
    <row r="253" spans="1:12" ht="18.75" x14ac:dyDescent="0.3">
      <c r="A253" s="10"/>
      <c r="B253" s="11"/>
      <c r="C253" s="15"/>
      <c r="D253" s="15"/>
      <c r="E253" s="15"/>
      <c r="F253" s="6"/>
      <c r="G253" s="35"/>
      <c r="H253" s="6"/>
      <c r="I253" s="6"/>
      <c r="J253" s="6"/>
      <c r="K253" s="6"/>
      <c r="L253" s="15">
        <f t="shared" si="3"/>
        <v>0</v>
      </c>
    </row>
    <row r="254" spans="1:12" ht="18.75" x14ac:dyDescent="0.3">
      <c r="A254" s="10"/>
      <c r="B254" s="11"/>
      <c r="C254" s="15"/>
      <c r="D254" s="15"/>
      <c r="E254" s="15"/>
      <c r="F254" s="6"/>
      <c r="G254" s="35"/>
      <c r="H254" s="6"/>
      <c r="I254" s="6"/>
      <c r="J254" s="6"/>
      <c r="K254" s="6"/>
      <c r="L254" s="15">
        <f t="shared" si="3"/>
        <v>0</v>
      </c>
    </row>
    <row r="255" spans="1:12" ht="18.75" x14ac:dyDescent="0.3">
      <c r="A255" s="10"/>
      <c r="B255" s="11"/>
      <c r="C255" s="15"/>
      <c r="D255" s="15"/>
      <c r="E255" s="15"/>
      <c r="F255" s="6"/>
      <c r="G255" s="35"/>
      <c r="H255" s="6"/>
      <c r="I255" s="6"/>
      <c r="J255" s="6"/>
      <c r="K255" s="6"/>
      <c r="L255" s="15">
        <f t="shared" si="3"/>
        <v>0</v>
      </c>
    </row>
    <row r="256" spans="1:12" ht="18.75" x14ac:dyDescent="0.3">
      <c r="A256" s="10"/>
      <c r="B256" s="11"/>
      <c r="C256" s="15"/>
      <c r="D256" s="15"/>
      <c r="E256" s="15"/>
      <c r="F256" s="6"/>
      <c r="G256" s="35"/>
      <c r="H256" s="6"/>
      <c r="I256" s="6"/>
      <c r="J256" s="6"/>
      <c r="K256" s="6"/>
      <c r="L256" s="19">
        <f t="shared" si="3"/>
        <v>0</v>
      </c>
    </row>
    <row r="257" spans="1:12" ht="18.75" x14ac:dyDescent="0.3">
      <c r="A257" s="10"/>
      <c r="B257" s="11"/>
      <c r="C257" s="15"/>
      <c r="D257" s="15"/>
      <c r="E257" s="15"/>
      <c r="F257" s="6"/>
      <c r="G257" s="35"/>
      <c r="H257" s="6"/>
      <c r="I257" s="6"/>
      <c r="J257" s="6"/>
      <c r="K257" s="6"/>
      <c r="L257" s="19">
        <f t="shared" si="3"/>
        <v>0</v>
      </c>
    </row>
    <row r="258" spans="1:12" ht="18.75" x14ac:dyDescent="0.3">
      <c r="A258" s="10"/>
      <c r="B258" s="11"/>
      <c r="C258" s="15"/>
      <c r="D258" s="15"/>
      <c r="E258" s="15"/>
      <c r="F258" s="6"/>
      <c r="G258" s="35"/>
      <c r="H258" s="6"/>
      <c r="I258" s="6"/>
      <c r="J258" s="6"/>
      <c r="K258" s="6"/>
      <c r="L258" s="15">
        <f t="shared" si="3"/>
        <v>0</v>
      </c>
    </row>
    <row r="259" spans="1:12" ht="18.75" x14ac:dyDescent="0.3">
      <c r="A259" s="10"/>
      <c r="B259" s="11"/>
      <c r="C259" s="15"/>
      <c r="D259" s="15"/>
      <c r="E259" s="15"/>
      <c r="F259" s="6"/>
      <c r="G259" s="35"/>
      <c r="H259" s="6"/>
      <c r="I259" s="6"/>
      <c r="J259" s="6"/>
      <c r="K259" s="6"/>
      <c r="L259" s="15">
        <f t="shared" ref="L259:L322" si="4">I259+J259+K259</f>
        <v>0</v>
      </c>
    </row>
    <row r="260" spans="1:12" ht="18.75" x14ac:dyDescent="0.3">
      <c r="A260" s="10"/>
      <c r="B260" s="11"/>
      <c r="C260" s="15"/>
      <c r="D260" s="15"/>
      <c r="E260" s="15"/>
      <c r="F260" s="6"/>
      <c r="G260" s="35"/>
      <c r="H260" s="6"/>
      <c r="I260" s="6"/>
      <c r="J260" s="6"/>
      <c r="K260" s="6"/>
      <c r="L260" s="15">
        <f t="shared" si="4"/>
        <v>0</v>
      </c>
    </row>
    <row r="261" spans="1:12" ht="18.75" x14ac:dyDescent="0.3">
      <c r="A261" s="10"/>
      <c r="B261" s="11"/>
      <c r="C261" s="15"/>
      <c r="D261" s="15"/>
      <c r="E261" s="15"/>
      <c r="F261" s="6"/>
      <c r="G261" s="35"/>
      <c r="H261" s="6"/>
      <c r="I261" s="6"/>
      <c r="J261" s="6"/>
      <c r="K261" s="6"/>
      <c r="L261" s="15">
        <f t="shared" si="4"/>
        <v>0</v>
      </c>
    </row>
    <row r="262" spans="1:12" ht="18.75" x14ac:dyDescent="0.3">
      <c r="A262" s="10"/>
      <c r="B262" s="11"/>
      <c r="C262" s="15"/>
      <c r="D262" s="15"/>
      <c r="E262" s="15"/>
      <c r="F262" s="6"/>
      <c r="G262" s="35"/>
      <c r="H262" s="6"/>
      <c r="I262" s="6"/>
      <c r="J262" s="6"/>
      <c r="K262" s="6"/>
      <c r="L262" s="15">
        <f t="shared" si="4"/>
        <v>0</v>
      </c>
    </row>
    <row r="263" spans="1:12" ht="18.75" x14ac:dyDescent="0.3">
      <c r="A263" s="10"/>
      <c r="B263" s="11"/>
      <c r="C263" s="15"/>
      <c r="D263" s="15"/>
      <c r="E263" s="15"/>
      <c r="F263" s="6"/>
      <c r="G263" s="35"/>
      <c r="H263" s="6"/>
      <c r="I263" s="6"/>
      <c r="J263" s="6"/>
      <c r="K263" s="6"/>
      <c r="L263" s="15">
        <f t="shared" si="4"/>
        <v>0</v>
      </c>
    </row>
    <row r="264" spans="1:12" ht="18.75" x14ac:dyDescent="0.3">
      <c r="A264" s="10"/>
      <c r="B264" s="11"/>
      <c r="C264" s="15"/>
      <c r="D264" s="15"/>
      <c r="E264" s="15"/>
      <c r="F264" s="6"/>
      <c r="G264" s="35"/>
      <c r="H264" s="6"/>
      <c r="I264" s="6"/>
      <c r="J264" s="6"/>
      <c r="K264" s="6"/>
      <c r="L264" s="15">
        <f t="shared" si="4"/>
        <v>0</v>
      </c>
    </row>
    <row r="265" spans="1:12" ht="18.75" x14ac:dyDescent="0.3">
      <c r="A265" s="10"/>
      <c r="B265" s="11"/>
      <c r="C265" s="15"/>
      <c r="D265" s="15"/>
      <c r="E265" s="15"/>
      <c r="F265" s="6"/>
      <c r="G265" s="35"/>
      <c r="H265" s="6"/>
      <c r="I265" s="6"/>
      <c r="J265" s="6"/>
      <c r="K265" s="6"/>
      <c r="L265" s="19">
        <f t="shared" si="4"/>
        <v>0</v>
      </c>
    </row>
    <row r="266" spans="1:12" ht="18.75" x14ac:dyDescent="0.3">
      <c r="A266" s="10"/>
      <c r="B266" s="11"/>
      <c r="C266" s="15"/>
      <c r="D266" s="15"/>
      <c r="E266" s="15"/>
      <c r="F266" s="6"/>
      <c r="G266" s="35"/>
      <c r="H266" s="6"/>
      <c r="I266" s="6"/>
      <c r="J266" s="6"/>
      <c r="K266" s="6"/>
      <c r="L266" s="15">
        <f t="shared" si="4"/>
        <v>0</v>
      </c>
    </row>
    <row r="267" spans="1:12" ht="18.75" x14ac:dyDescent="0.3">
      <c r="A267" s="10"/>
      <c r="B267" s="11"/>
      <c r="C267" s="15"/>
      <c r="D267" s="15"/>
      <c r="E267" s="15"/>
      <c r="F267" s="6"/>
      <c r="G267" s="35"/>
      <c r="H267" s="6"/>
      <c r="I267" s="6"/>
      <c r="J267" s="6"/>
      <c r="K267" s="6"/>
      <c r="L267" s="19">
        <f t="shared" si="4"/>
        <v>0</v>
      </c>
    </row>
    <row r="268" spans="1:12" ht="18.75" x14ac:dyDescent="0.3">
      <c r="A268" s="10"/>
      <c r="B268" s="11"/>
      <c r="C268" s="15"/>
      <c r="D268" s="15"/>
      <c r="E268" s="15"/>
      <c r="F268" s="6"/>
      <c r="G268" s="35"/>
      <c r="H268" s="6"/>
      <c r="I268" s="6"/>
      <c r="J268" s="6"/>
      <c r="K268" s="6"/>
      <c r="L268" s="19">
        <f t="shared" si="4"/>
        <v>0</v>
      </c>
    </row>
    <row r="269" spans="1:12" ht="18.75" x14ac:dyDescent="0.3">
      <c r="A269" s="10"/>
      <c r="B269" s="11"/>
      <c r="C269" s="15"/>
      <c r="D269" s="15"/>
      <c r="E269" s="15"/>
      <c r="F269" s="6"/>
      <c r="G269" s="35"/>
      <c r="H269" s="6"/>
      <c r="I269" s="6"/>
      <c r="J269" s="6"/>
      <c r="K269" s="6"/>
      <c r="L269" s="15">
        <f t="shared" si="4"/>
        <v>0</v>
      </c>
    </row>
    <row r="270" spans="1:12" ht="18.75" x14ac:dyDescent="0.3">
      <c r="A270" s="10"/>
      <c r="B270" s="11"/>
      <c r="C270" s="15"/>
      <c r="D270" s="15"/>
      <c r="E270" s="15"/>
      <c r="F270" s="6"/>
      <c r="G270" s="35"/>
      <c r="H270" s="6"/>
      <c r="I270" s="6"/>
      <c r="J270" s="6"/>
      <c r="K270" s="6"/>
      <c r="L270" s="19">
        <f t="shared" si="4"/>
        <v>0</v>
      </c>
    </row>
    <row r="271" spans="1:12" ht="18.75" x14ac:dyDescent="0.3">
      <c r="A271" s="10"/>
      <c r="B271" s="11"/>
      <c r="C271" s="15"/>
      <c r="D271" s="15"/>
      <c r="E271" s="15"/>
      <c r="F271" s="6"/>
      <c r="G271" s="35"/>
      <c r="H271" s="6"/>
      <c r="I271" s="6"/>
      <c r="J271" s="6"/>
      <c r="K271" s="6"/>
      <c r="L271" s="15">
        <f>I271+J271+K271</f>
        <v>0</v>
      </c>
    </row>
    <row r="272" spans="1:12" ht="18.75" x14ac:dyDescent="0.3">
      <c r="A272" s="10"/>
      <c r="B272" s="11"/>
      <c r="C272" s="15"/>
      <c r="D272" s="15"/>
      <c r="E272" s="15"/>
      <c r="F272" s="6"/>
      <c r="G272" s="35"/>
      <c r="H272" s="6"/>
      <c r="I272" s="65"/>
      <c r="J272" s="6"/>
      <c r="K272" s="6"/>
      <c r="L272" s="19">
        <f t="shared" si="4"/>
        <v>0</v>
      </c>
    </row>
    <row r="273" spans="1:12" ht="18.75" x14ac:dyDescent="0.3">
      <c r="A273" s="29"/>
      <c r="B273" s="11"/>
      <c r="C273" s="15"/>
      <c r="D273" s="15"/>
      <c r="E273" s="15"/>
      <c r="F273" s="6"/>
      <c r="G273" s="35"/>
      <c r="H273" s="6"/>
      <c r="I273" s="6"/>
      <c r="J273" s="6"/>
      <c r="K273" s="6"/>
      <c r="L273" s="15">
        <f t="shared" si="4"/>
        <v>0</v>
      </c>
    </row>
    <row r="274" spans="1:12" ht="18.75" x14ac:dyDescent="0.3">
      <c r="A274" s="29"/>
      <c r="B274" s="11"/>
      <c r="C274" s="15"/>
      <c r="D274" s="15"/>
      <c r="E274" s="15"/>
      <c r="F274" s="6"/>
      <c r="G274" s="35"/>
      <c r="H274" s="6"/>
      <c r="I274" s="6"/>
      <c r="J274" s="6"/>
      <c r="K274" s="6"/>
      <c r="L274" s="15">
        <f t="shared" si="4"/>
        <v>0</v>
      </c>
    </row>
    <row r="275" spans="1:12" ht="18.75" x14ac:dyDescent="0.3">
      <c r="A275" s="10"/>
      <c r="B275" s="11"/>
      <c r="C275" s="15"/>
      <c r="D275" s="15"/>
      <c r="E275" s="15"/>
      <c r="F275" s="6"/>
      <c r="G275" s="35"/>
      <c r="H275" s="6"/>
      <c r="I275" s="6"/>
      <c r="J275" s="6"/>
      <c r="K275" s="6"/>
      <c r="L275" s="15">
        <f t="shared" si="4"/>
        <v>0</v>
      </c>
    </row>
    <row r="276" spans="1:12" ht="18.75" x14ac:dyDescent="0.3">
      <c r="A276" s="10"/>
      <c r="B276" s="11"/>
      <c r="C276" s="15"/>
      <c r="D276" s="15"/>
      <c r="E276" s="15"/>
      <c r="F276" s="6"/>
      <c r="G276" s="35"/>
      <c r="H276" s="6"/>
      <c r="I276" s="6"/>
      <c r="J276" s="6"/>
      <c r="K276" s="6"/>
      <c r="L276" s="15">
        <f t="shared" si="4"/>
        <v>0</v>
      </c>
    </row>
    <row r="277" spans="1:12" ht="18.75" x14ac:dyDescent="0.3">
      <c r="A277" s="10"/>
      <c r="B277" s="11"/>
      <c r="C277" s="15"/>
      <c r="D277" s="15"/>
      <c r="E277" s="15"/>
      <c r="F277" s="6"/>
      <c r="G277" s="35"/>
      <c r="H277" s="6"/>
      <c r="I277" s="6"/>
      <c r="J277" s="6"/>
      <c r="K277" s="6"/>
      <c r="L277" s="19">
        <f t="shared" si="4"/>
        <v>0</v>
      </c>
    </row>
    <row r="278" spans="1:12" ht="18.75" x14ac:dyDescent="0.3">
      <c r="A278" s="10"/>
      <c r="B278" s="11"/>
      <c r="C278" s="15"/>
      <c r="D278" s="15"/>
      <c r="E278" s="15"/>
      <c r="F278" s="6"/>
      <c r="G278" s="35"/>
      <c r="H278" s="6"/>
      <c r="I278" s="6"/>
      <c r="J278" s="6"/>
      <c r="K278" s="6"/>
      <c r="L278" s="15">
        <f t="shared" si="4"/>
        <v>0</v>
      </c>
    </row>
    <row r="279" spans="1:12" ht="18.75" x14ac:dyDescent="0.3">
      <c r="A279" s="10"/>
      <c r="B279" s="11"/>
      <c r="C279" s="15"/>
      <c r="D279" s="15"/>
      <c r="E279" s="15"/>
      <c r="F279" s="6"/>
      <c r="G279" s="35"/>
      <c r="H279" s="6"/>
      <c r="I279" s="6"/>
      <c r="J279" s="6"/>
      <c r="K279" s="6"/>
      <c r="L279" s="19">
        <f t="shared" si="4"/>
        <v>0</v>
      </c>
    </row>
    <row r="280" spans="1:12" ht="18.75" x14ac:dyDescent="0.3">
      <c r="A280" s="10"/>
      <c r="B280" s="11"/>
      <c r="C280" s="15"/>
      <c r="D280" s="15"/>
      <c r="E280" s="15"/>
      <c r="F280" s="6"/>
      <c r="G280" s="35"/>
      <c r="H280" s="6"/>
      <c r="I280" s="6"/>
      <c r="J280" s="6"/>
      <c r="K280" s="6"/>
      <c r="L280" s="19">
        <f t="shared" si="4"/>
        <v>0</v>
      </c>
    </row>
    <row r="281" spans="1:12" ht="18.75" x14ac:dyDescent="0.3">
      <c r="A281" s="10"/>
      <c r="B281" s="11"/>
      <c r="C281" s="15"/>
      <c r="D281" s="15"/>
      <c r="E281" s="15"/>
      <c r="F281" s="6"/>
      <c r="G281" s="35"/>
      <c r="H281" s="6"/>
      <c r="I281" s="6"/>
      <c r="J281" s="6"/>
      <c r="K281" s="6"/>
      <c r="L281" s="15">
        <f t="shared" si="4"/>
        <v>0</v>
      </c>
    </row>
    <row r="282" spans="1:12" ht="18.75" x14ac:dyDescent="0.3">
      <c r="A282" s="10"/>
      <c r="B282" s="11"/>
      <c r="C282" s="15"/>
      <c r="D282" s="15"/>
      <c r="E282" s="15"/>
      <c r="F282" s="6"/>
      <c r="G282" s="35"/>
      <c r="H282" s="6"/>
      <c r="I282" s="6"/>
      <c r="J282" s="6"/>
      <c r="K282" s="6"/>
      <c r="L282" s="15">
        <f t="shared" si="4"/>
        <v>0</v>
      </c>
    </row>
    <row r="283" spans="1:12" ht="18.75" x14ac:dyDescent="0.3">
      <c r="A283" s="29"/>
      <c r="B283" s="11"/>
      <c r="C283" s="15"/>
      <c r="D283" s="15"/>
      <c r="E283" s="15"/>
      <c r="F283" s="6"/>
      <c r="G283" s="35"/>
      <c r="H283" s="32"/>
      <c r="I283" s="6"/>
      <c r="J283" s="6"/>
      <c r="K283" s="6"/>
      <c r="L283" s="15">
        <f t="shared" si="4"/>
        <v>0</v>
      </c>
    </row>
    <row r="284" spans="1:12" ht="18.75" x14ac:dyDescent="0.3">
      <c r="A284" s="10"/>
      <c r="B284" s="11"/>
      <c r="C284" s="15"/>
      <c r="D284" s="15"/>
      <c r="E284" s="15"/>
      <c r="F284" s="6"/>
      <c r="G284" s="35"/>
      <c r="H284" s="6"/>
      <c r="I284" s="6"/>
      <c r="J284" s="6"/>
      <c r="K284" s="6"/>
      <c r="L284" s="15">
        <f t="shared" si="4"/>
        <v>0</v>
      </c>
    </row>
    <row r="285" spans="1:12" ht="18.75" x14ac:dyDescent="0.3">
      <c r="A285" s="10"/>
      <c r="B285" s="11"/>
      <c r="C285" s="15"/>
      <c r="D285" s="15"/>
      <c r="E285" s="15"/>
      <c r="F285" s="6"/>
      <c r="G285" s="35"/>
      <c r="H285" s="6"/>
      <c r="I285" s="6"/>
      <c r="J285" s="6"/>
      <c r="K285" s="6"/>
      <c r="L285" s="19">
        <f t="shared" si="4"/>
        <v>0</v>
      </c>
    </row>
    <row r="286" spans="1:12" ht="18.75" x14ac:dyDescent="0.3">
      <c r="A286" s="10"/>
      <c r="B286" s="11"/>
      <c r="C286" s="15"/>
      <c r="D286" s="15"/>
      <c r="E286" s="15"/>
      <c r="F286" s="6"/>
      <c r="G286" s="35"/>
      <c r="H286" s="6"/>
      <c r="I286" s="6"/>
      <c r="J286" s="6"/>
      <c r="K286" s="6"/>
      <c r="L286" s="19">
        <f t="shared" si="4"/>
        <v>0</v>
      </c>
    </row>
    <row r="287" spans="1:12" ht="18.75" x14ac:dyDescent="0.3">
      <c r="A287" s="10"/>
      <c r="B287" s="11"/>
      <c r="C287" s="15"/>
      <c r="D287" s="15"/>
      <c r="E287" s="15"/>
      <c r="F287" s="6"/>
      <c r="G287" s="35"/>
      <c r="H287" s="6"/>
      <c r="I287" s="6"/>
      <c r="J287" s="6"/>
      <c r="K287" s="6"/>
      <c r="L287" s="15">
        <f t="shared" si="4"/>
        <v>0</v>
      </c>
    </row>
    <row r="288" spans="1:12" ht="18.75" x14ac:dyDescent="0.3">
      <c r="A288" s="10"/>
      <c r="B288" s="11"/>
      <c r="C288" s="15"/>
      <c r="D288" s="15"/>
      <c r="E288" s="15"/>
      <c r="F288" s="6"/>
      <c r="G288" s="35"/>
      <c r="H288" s="6"/>
      <c r="I288" s="6"/>
      <c r="J288" s="6"/>
      <c r="K288" s="6"/>
      <c r="L288" s="15">
        <f t="shared" si="4"/>
        <v>0</v>
      </c>
    </row>
    <row r="289" spans="1:12" ht="18.75" x14ac:dyDescent="0.3">
      <c r="A289" s="10"/>
      <c r="B289" s="11"/>
      <c r="C289" s="15"/>
      <c r="D289" s="15"/>
      <c r="E289" s="15"/>
      <c r="F289" s="6"/>
      <c r="G289" s="35"/>
      <c r="H289" s="6"/>
      <c r="I289" s="6"/>
      <c r="J289" s="6"/>
      <c r="K289" s="6"/>
      <c r="L289" s="19">
        <f t="shared" si="4"/>
        <v>0</v>
      </c>
    </row>
    <row r="290" spans="1:12" ht="18.75" x14ac:dyDescent="0.3">
      <c r="A290" s="10"/>
      <c r="B290" s="11"/>
      <c r="C290" s="15"/>
      <c r="D290" s="15"/>
      <c r="E290" s="15"/>
      <c r="F290" s="6"/>
      <c r="G290" s="35"/>
      <c r="H290" s="6"/>
      <c r="I290" s="6"/>
      <c r="J290" s="6"/>
      <c r="K290" s="6"/>
      <c r="L290" s="15">
        <f t="shared" si="4"/>
        <v>0</v>
      </c>
    </row>
    <row r="291" spans="1:12" ht="18.75" x14ac:dyDescent="0.3">
      <c r="A291" s="10"/>
      <c r="B291" s="11"/>
      <c r="C291" s="15"/>
      <c r="D291" s="15"/>
      <c r="E291" s="15"/>
      <c r="F291" s="6"/>
      <c r="G291" s="35"/>
      <c r="H291" s="6"/>
      <c r="I291" s="6"/>
      <c r="J291" s="6"/>
      <c r="K291" s="6"/>
      <c r="L291" s="19">
        <f t="shared" si="4"/>
        <v>0</v>
      </c>
    </row>
    <row r="292" spans="1:12" ht="18.75" x14ac:dyDescent="0.3">
      <c r="A292" s="10"/>
      <c r="B292" s="11"/>
      <c r="C292" s="15"/>
      <c r="D292" s="15"/>
      <c r="E292" s="15"/>
      <c r="F292" s="6"/>
      <c r="G292" s="35"/>
      <c r="H292" s="6"/>
      <c r="I292" s="6"/>
      <c r="J292" s="6"/>
      <c r="K292" s="6"/>
      <c r="L292" s="15">
        <f t="shared" si="4"/>
        <v>0</v>
      </c>
    </row>
    <row r="293" spans="1:12" ht="18.75" x14ac:dyDescent="0.3">
      <c r="A293" s="10"/>
      <c r="B293" s="11"/>
      <c r="C293" s="15"/>
      <c r="D293" s="15"/>
      <c r="E293" s="15"/>
      <c r="F293" s="6"/>
      <c r="G293" s="35"/>
      <c r="H293" s="6"/>
      <c r="I293" s="6"/>
      <c r="J293" s="6"/>
      <c r="K293" s="6"/>
      <c r="L293" s="19">
        <f t="shared" si="4"/>
        <v>0</v>
      </c>
    </row>
    <row r="294" spans="1:12" ht="18.75" x14ac:dyDescent="0.3">
      <c r="A294" s="10"/>
      <c r="B294" s="11"/>
      <c r="C294" s="15"/>
      <c r="D294" s="15"/>
      <c r="E294" s="15"/>
      <c r="F294" s="6"/>
      <c r="G294" s="35"/>
      <c r="H294" s="6"/>
      <c r="I294" s="6"/>
      <c r="J294" s="6"/>
      <c r="K294" s="6"/>
      <c r="L294" s="15">
        <f t="shared" si="4"/>
        <v>0</v>
      </c>
    </row>
    <row r="295" spans="1:12" ht="18.75" x14ac:dyDescent="0.3">
      <c r="A295" s="47"/>
      <c r="B295" s="11"/>
      <c r="C295" s="15"/>
      <c r="D295" s="15"/>
      <c r="E295" s="15"/>
      <c r="F295" s="6"/>
      <c r="G295" s="35"/>
      <c r="H295" s="6"/>
      <c r="I295" s="6"/>
      <c r="J295" s="6"/>
      <c r="K295" s="6"/>
      <c r="L295" s="15">
        <f t="shared" si="4"/>
        <v>0</v>
      </c>
    </row>
    <row r="296" spans="1:12" ht="18.75" x14ac:dyDescent="0.3">
      <c r="A296" s="10"/>
      <c r="B296" s="11"/>
      <c r="C296" s="15"/>
      <c r="D296" s="15"/>
      <c r="E296" s="15"/>
      <c r="F296" s="6"/>
      <c r="G296" s="35"/>
      <c r="H296" s="6"/>
      <c r="I296" s="6"/>
      <c r="J296" s="6"/>
      <c r="K296" s="6"/>
      <c r="L296" s="15">
        <f t="shared" si="4"/>
        <v>0</v>
      </c>
    </row>
    <row r="297" spans="1:12" ht="18.75" x14ac:dyDescent="0.3">
      <c r="A297" s="47"/>
      <c r="B297" s="11"/>
      <c r="C297" s="15"/>
      <c r="D297" s="15"/>
      <c r="E297" s="15"/>
      <c r="F297" s="6"/>
      <c r="G297" s="35"/>
      <c r="H297" s="6"/>
      <c r="I297" s="6"/>
      <c r="J297" s="6"/>
      <c r="K297" s="6"/>
      <c r="L297" s="19">
        <f t="shared" si="4"/>
        <v>0</v>
      </c>
    </row>
    <row r="298" spans="1:12" ht="18.75" x14ac:dyDescent="0.3">
      <c r="A298" s="10"/>
      <c r="B298" s="11"/>
      <c r="C298" s="15"/>
      <c r="D298" s="15"/>
      <c r="E298" s="15"/>
      <c r="F298" s="6"/>
      <c r="G298" s="35"/>
      <c r="H298" s="6"/>
      <c r="I298" s="6"/>
      <c r="J298" s="6"/>
      <c r="K298" s="6"/>
      <c r="L298" s="19">
        <f t="shared" si="4"/>
        <v>0</v>
      </c>
    </row>
    <row r="299" spans="1:12" ht="18.75" x14ac:dyDescent="0.3">
      <c r="A299" s="10"/>
      <c r="B299" s="11"/>
      <c r="C299" s="15"/>
      <c r="D299" s="15"/>
      <c r="E299" s="15"/>
      <c r="F299" s="6"/>
      <c r="G299" s="35"/>
      <c r="H299" s="6"/>
      <c r="I299" s="6"/>
      <c r="J299" s="6"/>
      <c r="K299" s="6"/>
      <c r="L299" s="19">
        <f t="shared" si="4"/>
        <v>0</v>
      </c>
    </row>
    <row r="300" spans="1:12" ht="18.75" x14ac:dyDescent="0.3">
      <c r="A300" s="10"/>
      <c r="B300" s="11"/>
      <c r="C300" s="15"/>
      <c r="D300" s="15"/>
      <c r="E300" s="15"/>
      <c r="F300" s="6"/>
      <c r="G300" s="35"/>
      <c r="H300" s="6"/>
      <c r="I300" s="6"/>
      <c r="J300" s="6"/>
      <c r="K300" s="6"/>
      <c r="L300" s="15">
        <f t="shared" si="4"/>
        <v>0</v>
      </c>
    </row>
    <row r="301" spans="1:12" ht="18.75" x14ac:dyDescent="0.3">
      <c r="A301" s="10"/>
      <c r="B301" s="11"/>
      <c r="C301" s="15"/>
      <c r="D301" s="15"/>
      <c r="E301" s="15"/>
      <c r="F301" s="6"/>
      <c r="G301" s="35"/>
      <c r="H301" s="6"/>
      <c r="I301" s="6"/>
      <c r="J301" s="6"/>
      <c r="K301" s="6"/>
      <c r="L301" s="15">
        <f t="shared" si="4"/>
        <v>0</v>
      </c>
    </row>
    <row r="302" spans="1:12" ht="18.75" x14ac:dyDescent="0.3">
      <c r="A302" s="10"/>
      <c r="B302" s="11"/>
      <c r="C302" s="15"/>
      <c r="D302" s="15"/>
      <c r="E302" s="15"/>
      <c r="F302" s="6"/>
      <c r="G302" s="35"/>
      <c r="H302" s="6"/>
      <c r="I302" s="6"/>
      <c r="J302" s="6"/>
      <c r="K302" s="6"/>
      <c r="L302" s="15">
        <f t="shared" si="4"/>
        <v>0</v>
      </c>
    </row>
    <row r="303" spans="1:12" ht="18.75" x14ac:dyDescent="0.3">
      <c r="A303" s="29"/>
      <c r="B303" s="11"/>
      <c r="C303" s="15"/>
      <c r="D303" s="15"/>
      <c r="E303" s="15"/>
      <c r="F303" s="6"/>
      <c r="G303" s="35"/>
      <c r="H303" s="32"/>
      <c r="I303" s="6"/>
      <c r="J303" s="6"/>
      <c r="K303" s="6"/>
      <c r="L303" s="15">
        <f t="shared" si="4"/>
        <v>0</v>
      </c>
    </row>
    <row r="304" spans="1:12" ht="18.75" x14ac:dyDescent="0.3">
      <c r="A304" s="10"/>
      <c r="B304" s="11"/>
      <c r="C304" s="15"/>
      <c r="D304" s="15"/>
      <c r="E304" s="15"/>
      <c r="F304" s="6"/>
      <c r="G304" s="35"/>
      <c r="H304" s="6"/>
      <c r="I304" s="6"/>
      <c r="J304" s="6"/>
      <c r="K304" s="6"/>
      <c r="L304" s="15">
        <f t="shared" si="4"/>
        <v>0</v>
      </c>
    </row>
    <row r="305" spans="1:12" ht="18.75" x14ac:dyDescent="0.3">
      <c r="A305" s="10"/>
      <c r="B305" s="11"/>
      <c r="C305" s="15"/>
      <c r="D305" s="15"/>
      <c r="E305" s="15"/>
      <c r="F305" s="6"/>
      <c r="G305" s="35"/>
      <c r="H305" s="6"/>
      <c r="I305" s="6"/>
      <c r="J305" s="6"/>
      <c r="K305" s="6"/>
      <c r="L305" s="15">
        <f t="shared" si="4"/>
        <v>0</v>
      </c>
    </row>
    <row r="306" spans="1:12" ht="18.75" x14ac:dyDescent="0.3">
      <c r="A306" s="10"/>
      <c r="B306" s="11"/>
      <c r="C306" s="15"/>
      <c r="D306" s="15"/>
      <c r="E306" s="15"/>
      <c r="F306" s="6"/>
      <c r="G306" s="35"/>
      <c r="H306" s="6"/>
      <c r="I306" s="6"/>
      <c r="J306" s="6"/>
      <c r="K306" s="6"/>
      <c r="L306" s="19">
        <f t="shared" si="4"/>
        <v>0</v>
      </c>
    </row>
    <row r="307" spans="1:12" ht="18.75" x14ac:dyDescent="0.3">
      <c r="A307" s="47"/>
      <c r="B307" s="11"/>
      <c r="C307" s="15"/>
      <c r="D307" s="15"/>
      <c r="E307" s="15"/>
      <c r="F307" s="6"/>
      <c r="G307" s="35"/>
      <c r="H307" s="6"/>
      <c r="I307" s="6"/>
      <c r="J307" s="6"/>
      <c r="K307" s="6"/>
      <c r="L307" s="19">
        <f t="shared" si="4"/>
        <v>0</v>
      </c>
    </row>
    <row r="308" spans="1:12" ht="18.75" x14ac:dyDescent="0.3">
      <c r="A308" s="29"/>
      <c r="B308" s="11"/>
      <c r="C308" s="15"/>
      <c r="D308" s="15"/>
      <c r="E308" s="15"/>
      <c r="F308" s="6"/>
      <c r="G308" s="35"/>
      <c r="H308" s="6"/>
      <c r="I308" s="6"/>
      <c r="J308" s="6"/>
      <c r="K308" s="6"/>
      <c r="L308" s="15">
        <f t="shared" si="4"/>
        <v>0</v>
      </c>
    </row>
    <row r="309" spans="1:12" ht="18.75" x14ac:dyDescent="0.3">
      <c r="A309" s="29"/>
      <c r="B309" s="11"/>
      <c r="C309" s="15"/>
      <c r="D309" s="15"/>
      <c r="E309" s="15"/>
      <c r="F309" s="6"/>
      <c r="G309" s="35"/>
      <c r="H309" s="6"/>
      <c r="I309" s="6"/>
      <c r="J309" s="6"/>
      <c r="K309" s="6"/>
      <c r="L309" s="15">
        <f t="shared" si="4"/>
        <v>0</v>
      </c>
    </row>
    <row r="310" spans="1:12" ht="18.75" x14ac:dyDescent="0.3">
      <c r="A310" s="47"/>
      <c r="B310" s="11"/>
      <c r="C310" s="15"/>
      <c r="D310" s="15"/>
      <c r="E310" s="15"/>
      <c r="F310" s="6"/>
      <c r="G310" s="35"/>
      <c r="H310" s="6"/>
      <c r="I310" s="6"/>
      <c r="J310" s="6"/>
      <c r="K310" s="6"/>
      <c r="L310" s="19">
        <f t="shared" si="4"/>
        <v>0</v>
      </c>
    </row>
    <row r="311" spans="1:12" ht="18.75" x14ac:dyDescent="0.3">
      <c r="A311" s="47"/>
      <c r="B311" s="11"/>
      <c r="C311" s="15"/>
      <c r="D311" s="15"/>
      <c r="E311" s="15"/>
      <c r="F311" s="6"/>
      <c r="G311" s="35"/>
      <c r="H311" s="6"/>
      <c r="I311" s="6"/>
      <c r="J311" s="6"/>
      <c r="K311" s="6"/>
      <c r="L311" s="15">
        <f t="shared" si="4"/>
        <v>0</v>
      </c>
    </row>
    <row r="312" spans="1:12" ht="18.75" x14ac:dyDescent="0.3">
      <c r="A312" s="10"/>
      <c r="B312" s="11"/>
      <c r="C312" s="15"/>
      <c r="D312" s="15"/>
      <c r="E312" s="15"/>
      <c r="F312" s="6"/>
      <c r="G312" s="35"/>
      <c r="H312" s="6"/>
      <c r="I312" s="6"/>
      <c r="J312" s="6"/>
      <c r="K312" s="6"/>
      <c r="L312" s="19">
        <f t="shared" si="4"/>
        <v>0</v>
      </c>
    </row>
    <row r="313" spans="1:12" ht="18.75" x14ac:dyDescent="0.3">
      <c r="A313" s="10"/>
      <c r="B313" s="11"/>
      <c r="C313" s="15"/>
      <c r="D313" s="15"/>
      <c r="E313" s="15"/>
      <c r="F313" s="6"/>
      <c r="G313" s="35"/>
      <c r="H313" s="6"/>
      <c r="I313" s="6"/>
      <c r="J313" s="6"/>
      <c r="K313" s="6"/>
      <c r="L313" s="15">
        <f t="shared" si="4"/>
        <v>0</v>
      </c>
    </row>
    <row r="314" spans="1:12" ht="18.75" x14ac:dyDescent="0.3">
      <c r="A314" s="10"/>
      <c r="B314" s="11"/>
      <c r="C314" s="15"/>
      <c r="D314" s="15"/>
      <c r="E314" s="15"/>
      <c r="F314" s="6"/>
      <c r="G314" s="35"/>
      <c r="H314" s="6"/>
      <c r="I314" s="6"/>
      <c r="J314" s="6"/>
      <c r="K314" s="6"/>
      <c r="L314" s="15">
        <f t="shared" si="4"/>
        <v>0</v>
      </c>
    </row>
    <row r="315" spans="1:12" ht="18.75" x14ac:dyDescent="0.3">
      <c r="A315" s="10"/>
      <c r="B315" s="11"/>
      <c r="C315" s="15"/>
      <c r="D315" s="15"/>
      <c r="E315" s="15"/>
      <c r="F315" s="6"/>
      <c r="G315" s="35"/>
      <c r="H315" s="6"/>
      <c r="I315" s="6"/>
      <c r="J315" s="6"/>
      <c r="K315" s="6"/>
      <c r="L315" s="15">
        <f t="shared" si="4"/>
        <v>0</v>
      </c>
    </row>
    <row r="316" spans="1:12" ht="18.75" x14ac:dyDescent="0.3">
      <c r="A316" s="10"/>
      <c r="B316" s="11"/>
      <c r="C316" s="15"/>
      <c r="D316" s="15"/>
      <c r="E316" s="15"/>
      <c r="F316" s="6"/>
      <c r="G316" s="35"/>
      <c r="H316" s="6"/>
      <c r="I316" s="6"/>
      <c r="J316" s="6"/>
      <c r="K316" s="6"/>
      <c r="L316" s="15">
        <f t="shared" si="4"/>
        <v>0</v>
      </c>
    </row>
    <row r="317" spans="1:12" ht="18.75" x14ac:dyDescent="0.3">
      <c r="A317" s="10"/>
      <c r="B317" s="11"/>
      <c r="C317" s="15"/>
      <c r="D317" s="15"/>
      <c r="E317" s="15"/>
      <c r="F317" s="6"/>
      <c r="G317" s="35"/>
      <c r="H317" s="6"/>
      <c r="I317" s="6"/>
      <c r="J317" s="6"/>
      <c r="K317" s="6"/>
      <c r="L317" s="15">
        <f t="shared" si="4"/>
        <v>0</v>
      </c>
    </row>
    <row r="318" spans="1:12" ht="18.75" x14ac:dyDescent="0.3">
      <c r="A318" s="10"/>
      <c r="B318" s="11"/>
      <c r="C318" s="15"/>
      <c r="D318" s="15"/>
      <c r="E318" s="15"/>
      <c r="F318" s="6"/>
      <c r="G318" s="35"/>
      <c r="H318" s="6"/>
      <c r="I318" s="6"/>
      <c r="J318" s="6"/>
      <c r="K318" s="6"/>
      <c r="L318" s="19">
        <f t="shared" si="4"/>
        <v>0</v>
      </c>
    </row>
    <row r="319" spans="1:12" ht="18.75" x14ac:dyDescent="0.3">
      <c r="A319" s="10"/>
      <c r="B319" s="11"/>
      <c r="C319" s="15"/>
      <c r="D319" s="15"/>
      <c r="E319" s="15"/>
      <c r="F319" s="6"/>
      <c r="G319" s="35"/>
      <c r="H319" s="6"/>
      <c r="I319" s="6"/>
      <c r="J319" s="6"/>
      <c r="K319" s="6"/>
      <c r="L319" s="15">
        <f t="shared" si="4"/>
        <v>0</v>
      </c>
    </row>
    <row r="320" spans="1:12" ht="18.75" x14ac:dyDescent="0.3">
      <c r="A320" s="10"/>
      <c r="B320" s="11"/>
      <c r="C320" s="15"/>
      <c r="D320" s="15"/>
      <c r="E320" s="15"/>
      <c r="F320" s="6"/>
      <c r="G320" s="35"/>
      <c r="H320" s="6"/>
      <c r="I320" s="6"/>
      <c r="J320" s="6"/>
      <c r="K320" s="6"/>
      <c r="L320" s="15">
        <f t="shared" si="4"/>
        <v>0</v>
      </c>
    </row>
    <row r="321" spans="1:12" ht="18.75" x14ac:dyDescent="0.3">
      <c r="A321" s="10"/>
      <c r="B321" s="11"/>
      <c r="C321" s="15"/>
      <c r="D321" s="15"/>
      <c r="E321" s="15"/>
      <c r="F321" s="6"/>
      <c r="G321" s="35"/>
      <c r="H321" s="6"/>
      <c r="I321" s="6"/>
      <c r="J321" s="6"/>
      <c r="K321" s="6"/>
      <c r="L321" s="15">
        <f t="shared" si="4"/>
        <v>0</v>
      </c>
    </row>
    <row r="322" spans="1:12" ht="18.75" x14ac:dyDescent="0.3">
      <c r="A322" s="47"/>
      <c r="B322" s="11"/>
      <c r="C322" s="15"/>
      <c r="D322" s="15"/>
      <c r="E322" s="15"/>
      <c r="F322" s="6"/>
      <c r="G322" s="35"/>
      <c r="H322" s="6"/>
      <c r="I322" s="6"/>
      <c r="J322" s="6"/>
      <c r="K322" s="6"/>
      <c r="L322" s="19">
        <f t="shared" si="4"/>
        <v>0</v>
      </c>
    </row>
    <row r="323" spans="1:12" ht="18.75" x14ac:dyDescent="0.3">
      <c r="A323" s="10"/>
      <c r="B323" s="11"/>
      <c r="C323" s="15"/>
      <c r="D323" s="15"/>
      <c r="E323" s="15"/>
      <c r="F323" s="6"/>
      <c r="G323" s="35"/>
      <c r="H323" s="6"/>
      <c r="I323" s="6"/>
      <c r="J323" s="6"/>
      <c r="K323" s="6"/>
      <c r="L323" s="15">
        <f t="shared" ref="L323:L386" si="5">I323+J323+K323</f>
        <v>0</v>
      </c>
    </row>
    <row r="324" spans="1:12" ht="18.75" x14ac:dyDescent="0.3">
      <c r="A324" s="10"/>
      <c r="B324" s="11"/>
      <c r="C324" s="15"/>
      <c r="D324" s="15"/>
      <c r="E324" s="15"/>
      <c r="F324" s="6"/>
      <c r="G324" s="35"/>
      <c r="H324" s="6"/>
      <c r="I324" s="6"/>
      <c r="J324" s="6"/>
      <c r="K324" s="6"/>
      <c r="L324" s="15">
        <f t="shared" si="5"/>
        <v>0</v>
      </c>
    </row>
    <row r="325" spans="1:12" ht="18.75" x14ac:dyDescent="0.3">
      <c r="A325" s="10"/>
      <c r="B325" s="11"/>
      <c r="C325" s="15"/>
      <c r="D325" s="15"/>
      <c r="E325" s="15"/>
      <c r="F325" s="6"/>
      <c r="G325" s="35"/>
      <c r="H325" s="6"/>
      <c r="I325" s="6"/>
      <c r="J325" s="6"/>
      <c r="K325" s="6"/>
      <c r="L325" s="15">
        <f t="shared" si="5"/>
        <v>0</v>
      </c>
    </row>
    <row r="326" spans="1:12" ht="18.75" x14ac:dyDescent="0.3">
      <c r="A326" s="10"/>
      <c r="B326" s="11"/>
      <c r="C326" s="15"/>
      <c r="D326" s="15"/>
      <c r="E326" s="15"/>
      <c r="F326" s="6"/>
      <c r="G326" s="35"/>
      <c r="H326" s="6"/>
      <c r="I326" s="6"/>
      <c r="J326" s="6"/>
      <c r="K326" s="6"/>
      <c r="L326" s="15">
        <f t="shared" si="5"/>
        <v>0</v>
      </c>
    </row>
    <row r="327" spans="1:12" ht="18.75" x14ac:dyDescent="0.3">
      <c r="A327" s="10"/>
      <c r="B327" s="11"/>
      <c r="C327" s="15"/>
      <c r="D327" s="15"/>
      <c r="E327" s="15"/>
      <c r="F327" s="6"/>
      <c r="G327" s="35"/>
      <c r="H327" s="6"/>
      <c r="I327" s="6"/>
      <c r="J327" s="6"/>
      <c r="K327" s="6"/>
      <c r="L327" s="15">
        <f t="shared" si="5"/>
        <v>0</v>
      </c>
    </row>
    <row r="328" spans="1:12" ht="18.75" x14ac:dyDescent="0.3">
      <c r="A328" s="47"/>
      <c r="B328" s="11"/>
      <c r="C328" s="15"/>
      <c r="D328" s="15"/>
      <c r="E328" s="15"/>
      <c r="F328" s="6"/>
      <c r="G328" s="35"/>
      <c r="H328" s="6"/>
      <c r="I328" s="6"/>
      <c r="J328" s="6"/>
      <c r="K328" s="6"/>
      <c r="L328" s="19">
        <f t="shared" si="5"/>
        <v>0</v>
      </c>
    </row>
    <row r="329" spans="1:12" ht="18.75" x14ac:dyDescent="0.3">
      <c r="A329" s="10"/>
      <c r="B329" s="11"/>
      <c r="C329" s="15"/>
      <c r="D329" s="15"/>
      <c r="E329" s="15"/>
      <c r="F329" s="6"/>
      <c r="G329" s="35"/>
      <c r="H329" s="6"/>
      <c r="I329" s="6"/>
      <c r="J329" s="6"/>
      <c r="K329" s="6"/>
      <c r="L329" s="15">
        <f t="shared" si="5"/>
        <v>0</v>
      </c>
    </row>
    <row r="330" spans="1:12" ht="18.75" x14ac:dyDescent="0.3">
      <c r="A330" s="10"/>
      <c r="B330" s="11"/>
      <c r="C330" s="15"/>
      <c r="D330" s="15"/>
      <c r="E330" s="15"/>
      <c r="F330" s="6"/>
      <c r="G330" s="35"/>
      <c r="H330" s="6"/>
      <c r="I330" s="6"/>
      <c r="J330" s="6"/>
      <c r="K330" s="6"/>
      <c r="L330" s="15">
        <f t="shared" si="5"/>
        <v>0</v>
      </c>
    </row>
    <row r="331" spans="1:12" ht="18.75" x14ac:dyDescent="0.3">
      <c r="A331" s="10"/>
      <c r="B331" s="11"/>
      <c r="C331" s="15"/>
      <c r="D331" s="15"/>
      <c r="E331" s="15"/>
      <c r="F331" s="6"/>
      <c r="G331" s="35"/>
      <c r="H331" s="6"/>
      <c r="I331" s="6"/>
      <c r="J331" s="6"/>
      <c r="K331" s="6"/>
      <c r="L331" s="15">
        <f t="shared" si="5"/>
        <v>0</v>
      </c>
    </row>
    <row r="332" spans="1:12" ht="18.75" x14ac:dyDescent="0.3">
      <c r="A332" s="10"/>
      <c r="B332" s="11"/>
      <c r="C332" s="15"/>
      <c r="D332" s="15"/>
      <c r="E332" s="15"/>
      <c r="F332" s="6"/>
      <c r="G332" s="35"/>
      <c r="H332" s="6"/>
      <c r="I332" s="6"/>
      <c r="J332" s="6"/>
      <c r="K332" s="6"/>
      <c r="L332" s="15">
        <f t="shared" si="5"/>
        <v>0</v>
      </c>
    </row>
    <row r="333" spans="1:12" ht="18.75" x14ac:dyDescent="0.3">
      <c r="A333" s="10"/>
      <c r="B333" s="11"/>
      <c r="C333" s="15"/>
      <c r="D333" s="15"/>
      <c r="E333" s="15"/>
      <c r="F333" s="6"/>
      <c r="G333" s="35"/>
      <c r="H333" s="6"/>
      <c r="I333" s="6"/>
      <c r="J333" s="6"/>
      <c r="K333" s="6"/>
      <c r="L333" s="15">
        <f t="shared" si="5"/>
        <v>0</v>
      </c>
    </row>
    <row r="334" spans="1:12" ht="18.75" x14ac:dyDescent="0.3">
      <c r="A334" s="47"/>
      <c r="B334" s="11"/>
      <c r="C334" s="15"/>
      <c r="D334" s="15"/>
      <c r="E334" s="15"/>
      <c r="F334" s="6"/>
      <c r="G334" s="35"/>
      <c r="H334" s="6"/>
      <c r="I334" s="6"/>
      <c r="J334" s="6"/>
      <c r="K334" s="6"/>
      <c r="L334" s="19">
        <f t="shared" si="5"/>
        <v>0</v>
      </c>
    </row>
    <row r="335" spans="1:12" ht="18.75" x14ac:dyDescent="0.3">
      <c r="A335" s="10"/>
      <c r="B335" s="11"/>
      <c r="C335" s="15"/>
      <c r="D335" s="15"/>
      <c r="E335" s="15"/>
      <c r="F335" s="6"/>
      <c r="G335" s="35"/>
      <c r="H335" s="6"/>
      <c r="I335" s="6"/>
      <c r="J335" s="6"/>
      <c r="K335" s="6"/>
      <c r="L335" s="15">
        <f t="shared" si="5"/>
        <v>0</v>
      </c>
    </row>
    <row r="336" spans="1:12" ht="18.75" x14ac:dyDescent="0.3">
      <c r="A336" s="10"/>
      <c r="B336" s="11"/>
      <c r="C336" s="15"/>
      <c r="D336" s="15"/>
      <c r="E336" s="15"/>
      <c r="F336" s="6"/>
      <c r="G336" s="35"/>
      <c r="H336" s="6"/>
      <c r="I336" s="6"/>
      <c r="J336" s="6"/>
      <c r="K336" s="6"/>
      <c r="L336" s="15">
        <f t="shared" si="5"/>
        <v>0</v>
      </c>
    </row>
    <row r="337" spans="1:12" ht="18.75" x14ac:dyDescent="0.3">
      <c r="A337" s="10"/>
      <c r="B337" s="11"/>
      <c r="C337" s="15"/>
      <c r="D337" s="15"/>
      <c r="E337" s="15"/>
      <c r="F337" s="6"/>
      <c r="G337" s="35"/>
      <c r="H337" s="6"/>
      <c r="I337" s="6"/>
      <c r="J337" s="6"/>
      <c r="K337" s="6"/>
      <c r="L337" s="19">
        <f t="shared" si="5"/>
        <v>0</v>
      </c>
    </row>
    <row r="338" spans="1:12" ht="18.75" x14ac:dyDescent="0.3">
      <c r="A338" s="47"/>
      <c r="B338" s="11"/>
      <c r="C338" s="15"/>
      <c r="D338" s="15"/>
      <c r="E338" s="15"/>
      <c r="F338" s="6"/>
      <c r="G338" s="35"/>
      <c r="H338" s="6"/>
      <c r="I338" s="6"/>
      <c r="J338" s="6"/>
      <c r="K338" s="6"/>
      <c r="L338" s="15">
        <f t="shared" si="5"/>
        <v>0</v>
      </c>
    </row>
    <row r="339" spans="1:12" ht="18.75" x14ac:dyDescent="0.3">
      <c r="A339" s="10"/>
      <c r="B339" s="11"/>
      <c r="C339" s="15"/>
      <c r="D339" s="15"/>
      <c r="E339" s="15"/>
      <c r="F339" s="6"/>
      <c r="G339" s="35"/>
      <c r="H339" s="6"/>
      <c r="I339" s="6"/>
      <c r="J339" s="6"/>
      <c r="K339" s="6"/>
      <c r="L339" s="15">
        <f t="shared" si="5"/>
        <v>0</v>
      </c>
    </row>
    <row r="340" spans="1:12" ht="18.75" x14ac:dyDescent="0.3">
      <c r="A340" s="10"/>
      <c r="B340" s="11"/>
      <c r="C340" s="15"/>
      <c r="D340" s="15"/>
      <c r="E340" s="15"/>
      <c r="F340" s="6"/>
      <c r="G340" s="35"/>
      <c r="H340" s="6"/>
      <c r="I340" s="6"/>
      <c r="J340" s="6"/>
      <c r="K340" s="6"/>
      <c r="L340" s="19">
        <f t="shared" si="5"/>
        <v>0</v>
      </c>
    </row>
    <row r="341" spans="1:12" ht="18.75" x14ac:dyDescent="0.3">
      <c r="A341" s="10"/>
      <c r="B341" s="11"/>
      <c r="C341" s="15"/>
      <c r="D341" s="15"/>
      <c r="E341" s="15"/>
      <c r="F341" s="6"/>
      <c r="G341" s="35"/>
      <c r="H341" s="6"/>
      <c r="I341" s="6"/>
      <c r="J341" s="6"/>
      <c r="K341" s="6"/>
      <c r="L341" s="19">
        <f t="shared" si="5"/>
        <v>0</v>
      </c>
    </row>
    <row r="342" spans="1:12" ht="18.75" x14ac:dyDescent="0.3">
      <c r="A342" s="29"/>
      <c r="B342" s="11"/>
      <c r="C342" s="15"/>
      <c r="D342" s="15"/>
      <c r="E342" s="15"/>
      <c r="F342" s="6"/>
      <c r="G342" s="35"/>
      <c r="H342" s="6"/>
      <c r="I342" s="6"/>
      <c r="J342" s="6"/>
      <c r="K342" s="6"/>
      <c r="L342" s="15">
        <f t="shared" si="5"/>
        <v>0</v>
      </c>
    </row>
    <row r="343" spans="1:12" ht="18.75" x14ac:dyDescent="0.3">
      <c r="A343" s="47"/>
      <c r="B343" s="11"/>
      <c r="C343" s="15"/>
      <c r="D343" s="15"/>
      <c r="E343" s="15"/>
      <c r="F343" s="6"/>
      <c r="G343" s="35"/>
      <c r="H343" s="6"/>
      <c r="I343" s="6"/>
      <c r="J343" s="6"/>
      <c r="K343" s="6"/>
      <c r="L343" s="15">
        <f t="shared" si="5"/>
        <v>0</v>
      </c>
    </row>
    <row r="344" spans="1:12" ht="18.75" x14ac:dyDescent="0.3">
      <c r="A344" s="29"/>
      <c r="B344" s="30"/>
      <c r="C344" s="15"/>
      <c r="D344" s="15"/>
      <c r="E344" s="15"/>
      <c r="F344" s="32"/>
      <c r="G344" s="35"/>
      <c r="H344" s="32"/>
      <c r="I344" s="32"/>
      <c r="J344" s="32"/>
      <c r="K344" s="32"/>
      <c r="L344" s="15">
        <f t="shared" si="5"/>
        <v>0</v>
      </c>
    </row>
    <row r="345" spans="1:12" ht="18.75" x14ac:dyDescent="0.3">
      <c r="A345" s="10"/>
      <c r="B345" s="11"/>
      <c r="C345" s="15"/>
      <c r="D345" s="15"/>
      <c r="E345" s="15"/>
      <c r="F345" s="6"/>
      <c r="G345" s="35"/>
      <c r="H345" s="6"/>
      <c r="I345" s="6"/>
      <c r="J345" s="6"/>
      <c r="K345" s="6"/>
      <c r="L345" s="15">
        <f t="shared" si="5"/>
        <v>0</v>
      </c>
    </row>
    <row r="346" spans="1:12" ht="18.75" x14ac:dyDescent="0.3">
      <c r="A346" s="10"/>
      <c r="B346" s="11"/>
      <c r="C346" s="15"/>
      <c r="D346" s="15"/>
      <c r="E346" s="15"/>
      <c r="F346" s="6"/>
      <c r="G346" s="35"/>
      <c r="H346" s="6"/>
      <c r="I346" s="6"/>
      <c r="J346" s="6"/>
      <c r="K346" s="6"/>
      <c r="L346" s="15">
        <f t="shared" si="5"/>
        <v>0</v>
      </c>
    </row>
    <row r="347" spans="1:12" ht="18.75" x14ac:dyDescent="0.3">
      <c r="A347" s="10"/>
      <c r="B347" s="11"/>
      <c r="C347" s="15"/>
      <c r="D347" s="15"/>
      <c r="E347" s="15"/>
      <c r="F347" s="6"/>
      <c r="G347" s="35"/>
      <c r="H347" s="6"/>
      <c r="I347" s="6"/>
      <c r="J347" s="6"/>
      <c r="K347" s="6"/>
      <c r="L347" s="15">
        <f t="shared" si="5"/>
        <v>0</v>
      </c>
    </row>
    <row r="348" spans="1:12" ht="18.75" x14ac:dyDescent="0.3">
      <c r="A348" s="10"/>
      <c r="B348" s="11"/>
      <c r="C348" s="15"/>
      <c r="D348" s="15"/>
      <c r="E348" s="15"/>
      <c r="F348" s="6"/>
      <c r="G348" s="35"/>
      <c r="H348" s="6"/>
      <c r="I348" s="6"/>
      <c r="J348" s="6"/>
      <c r="K348" s="6"/>
      <c r="L348" s="15">
        <f t="shared" si="5"/>
        <v>0</v>
      </c>
    </row>
    <row r="349" spans="1:12" ht="18.75" x14ac:dyDescent="0.3">
      <c r="A349" s="17"/>
      <c r="B349" s="18"/>
      <c r="C349" s="15"/>
      <c r="D349" s="15"/>
      <c r="E349" s="15"/>
      <c r="F349" s="20"/>
      <c r="G349" s="35"/>
      <c r="H349" s="20"/>
      <c r="I349" s="20"/>
      <c r="J349" s="20"/>
      <c r="K349" s="20"/>
      <c r="L349" s="19">
        <f t="shared" si="5"/>
        <v>0</v>
      </c>
    </row>
    <row r="350" spans="1:12" ht="18.75" x14ac:dyDescent="0.3">
      <c r="A350" s="10"/>
      <c r="B350" s="11"/>
      <c r="C350" s="15"/>
      <c r="D350" s="15"/>
      <c r="E350" s="15"/>
      <c r="F350" s="6"/>
      <c r="G350" s="35"/>
      <c r="H350" s="6"/>
      <c r="I350" s="6"/>
      <c r="J350" s="6"/>
      <c r="K350" s="6"/>
      <c r="L350" s="15">
        <f t="shared" si="5"/>
        <v>0</v>
      </c>
    </row>
    <row r="351" spans="1:12" ht="18.75" x14ac:dyDescent="0.3">
      <c r="A351" s="10"/>
      <c r="B351" s="11"/>
      <c r="C351" s="15"/>
      <c r="D351" s="15"/>
      <c r="E351" s="15"/>
      <c r="F351" s="6"/>
      <c r="G351" s="35"/>
      <c r="H351" s="6"/>
      <c r="I351" s="6"/>
      <c r="J351" s="6"/>
      <c r="K351" s="6"/>
      <c r="L351" s="15">
        <f t="shared" si="5"/>
        <v>0</v>
      </c>
    </row>
    <row r="352" spans="1:12" ht="18.75" x14ac:dyDescent="0.3">
      <c r="A352" s="10"/>
      <c r="B352" s="11"/>
      <c r="C352" s="15"/>
      <c r="D352" s="15"/>
      <c r="E352" s="15"/>
      <c r="F352" s="6"/>
      <c r="G352" s="35"/>
      <c r="H352" s="6"/>
      <c r="I352" s="6"/>
      <c r="J352" s="6"/>
      <c r="K352" s="6"/>
      <c r="L352" s="15">
        <f t="shared" si="5"/>
        <v>0</v>
      </c>
    </row>
    <row r="353" spans="1:12" ht="18.75" x14ac:dyDescent="0.3">
      <c r="A353" s="10"/>
      <c r="B353" s="11"/>
      <c r="C353" s="15"/>
      <c r="D353" s="15"/>
      <c r="E353" s="15"/>
      <c r="F353" s="6"/>
      <c r="G353" s="35"/>
      <c r="H353" s="6"/>
      <c r="I353" s="6"/>
      <c r="J353" s="6"/>
      <c r="K353" s="6"/>
      <c r="L353" s="19">
        <f t="shared" si="5"/>
        <v>0</v>
      </c>
    </row>
    <row r="354" spans="1:12" ht="18.75" x14ac:dyDescent="0.3">
      <c r="A354" s="10"/>
      <c r="B354" s="11"/>
      <c r="C354" s="15"/>
      <c r="D354" s="15"/>
      <c r="E354" s="15"/>
      <c r="F354" s="6"/>
      <c r="G354" s="35"/>
      <c r="H354" s="6"/>
      <c r="I354" s="6"/>
      <c r="J354" s="6"/>
      <c r="K354" s="6"/>
      <c r="L354" s="15">
        <f t="shared" si="5"/>
        <v>0</v>
      </c>
    </row>
    <row r="355" spans="1:12" ht="18.75" x14ac:dyDescent="0.3">
      <c r="A355" s="10"/>
      <c r="B355" s="11"/>
      <c r="C355" s="15"/>
      <c r="D355" s="15"/>
      <c r="E355" s="15"/>
      <c r="F355" s="6"/>
      <c r="G355" s="35"/>
      <c r="H355" s="6"/>
      <c r="I355" s="6"/>
      <c r="J355" s="6"/>
      <c r="K355" s="6"/>
      <c r="L355" s="15">
        <f t="shared" si="5"/>
        <v>0</v>
      </c>
    </row>
    <row r="356" spans="1:12" ht="18.75" x14ac:dyDescent="0.3">
      <c r="A356" s="10"/>
      <c r="B356" s="11"/>
      <c r="C356" s="15"/>
      <c r="D356" s="15"/>
      <c r="E356" s="15"/>
      <c r="F356" s="6"/>
      <c r="G356" s="35"/>
      <c r="H356" s="6"/>
      <c r="I356" s="6"/>
      <c r="J356" s="6"/>
      <c r="K356" s="6"/>
      <c r="L356" s="19">
        <f t="shared" si="5"/>
        <v>0</v>
      </c>
    </row>
    <row r="357" spans="1:12" ht="18.75" x14ac:dyDescent="0.3">
      <c r="A357" s="10"/>
      <c r="B357" s="11"/>
      <c r="C357" s="15"/>
      <c r="D357" s="15"/>
      <c r="E357" s="15"/>
      <c r="F357" s="6"/>
      <c r="G357" s="35"/>
      <c r="H357" s="6"/>
      <c r="I357" s="6"/>
      <c r="J357" s="6"/>
      <c r="K357" s="6"/>
      <c r="L357" s="19">
        <f t="shared" si="5"/>
        <v>0</v>
      </c>
    </row>
    <row r="358" spans="1:12" ht="18.75" x14ac:dyDescent="0.3">
      <c r="A358" s="10"/>
      <c r="B358" s="11"/>
      <c r="C358" s="15"/>
      <c r="D358" s="15"/>
      <c r="E358" s="15"/>
      <c r="F358" s="6"/>
      <c r="G358" s="35"/>
      <c r="H358" s="6"/>
      <c r="I358" s="6"/>
      <c r="J358" s="6"/>
      <c r="K358" s="6"/>
      <c r="L358" s="15">
        <f t="shared" si="5"/>
        <v>0</v>
      </c>
    </row>
    <row r="359" spans="1:12" ht="18.75" x14ac:dyDescent="0.3">
      <c r="A359" s="10"/>
      <c r="B359" s="11"/>
      <c r="C359" s="15"/>
      <c r="D359" s="15"/>
      <c r="E359" s="15"/>
      <c r="F359" s="6"/>
      <c r="G359" s="35"/>
      <c r="H359" s="6"/>
      <c r="I359" s="6"/>
      <c r="J359" s="6"/>
      <c r="K359" s="6"/>
      <c r="L359" s="15">
        <f t="shared" si="5"/>
        <v>0</v>
      </c>
    </row>
    <row r="360" spans="1:12" ht="18.75" x14ac:dyDescent="0.3">
      <c r="A360" s="10"/>
      <c r="B360" s="11"/>
      <c r="C360" s="15"/>
      <c r="D360" s="15"/>
      <c r="E360" s="15"/>
      <c r="F360" s="6"/>
      <c r="G360" s="35"/>
      <c r="H360" s="6"/>
      <c r="I360" s="6"/>
      <c r="J360" s="6"/>
      <c r="K360" s="6"/>
      <c r="L360" s="15">
        <f t="shared" si="5"/>
        <v>0</v>
      </c>
    </row>
    <row r="361" spans="1:12" ht="18.75" x14ac:dyDescent="0.3">
      <c r="A361" s="10"/>
      <c r="B361" s="11"/>
      <c r="C361" s="15"/>
      <c r="D361" s="15"/>
      <c r="E361" s="15"/>
      <c r="F361" s="6"/>
      <c r="G361" s="35"/>
      <c r="H361" s="6"/>
      <c r="I361" s="6"/>
      <c r="J361" s="6"/>
      <c r="K361" s="6"/>
      <c r="L361" s="19">
        <f t="shared" si="5"/>
        <v>0</v>
      </c>
    </row>
    <row r="362" spans="1:12" ht="18.75" x14ac:dyDescent="0.3">
      <c r="A362" s="10"/>
      <c r="B362" s="11"/>
      <c r="C362" s="15"/>
      <c r="D362" s="15"/>
      <c r="E362" s="15"/>
      <c r="F362" s="6"/>
      <c r="G362" s="35"/>
      <c r="H362" s="6"/>
      <c r="I362" s="6"/>
      <c r="J362" s="6"/>
      <c r="K362" s="6"/>
      <c r="L362" s="15">
        <f t="shared" si="5"/>
        <v>0</v>
      </c>
    </row>
    <row r="363" spans="1:12" ht="18.75" x14ac:dyDescent="0.3">
      <c r="A363" s="10"/>
      <c r="B363" s="11"/>
      <c r="C363" s="15"/>
      <c r="D363" s="15"/>
      <c r="E363" s="15"/>
      <c r="F363" s="6"/>
      <c r="G363" s="35"/>
      <c r="H363" s="6"/>
      <c r="I363" s="6"/>
      <c r="J363" s="6"/>
      <c r="K363" s="6"/>
      <c r="L363" s="15">
        <f t="shared" si="5"/>
        <v>0</v>
      </c>
    </row>
    <row r="364" spans="1:12" ht="18.75" x14ac:dyDescent="0.3">
      <c r="A364" s="10"/>
      <c r="B364" s="11"/>
      <c r="C364" s="15"/>
      <c r="D364" s="15"/>
      <c r="E364" s="15"/>
      <c r="F364" s="6"/>
      <c r="G364" s="35"/>
      <c r="H364" s="6"/>
      <c r="I364" s="6"/>
      <c r="J364" s="6"/>
      <c r="K364" s="6"/>
      <c r="L364" s="19">
        <f t="shared" si="5"/>
        <v>0</v>
      </c>
    </row>
    <row r="365" spans="1:12" ht="18.75" x14ac:dyDescent="0.3">
      <c r="A365" s="10"/>
      <c r="B365" s="11"/>
      <c r="C365" s="15"/>
      <c r="D365" s="15"/>
      <c r="E365" s="15"/>
      <c r="F365" s="6"/>
      <c r="G365" s="35"/>
      <c r="H365" s="6"/>
      <c r="I365" s="6"/>
      <c r="J365" s="6"/>
      <c r="K365" s="6"/>
      <c r="L365" s="15">
        <f t="shared" si="5"/>
        <v>0</v>
      </c>
    </row>
    <row r="366" spans="1:12" ht="18.75" x14ac:dyDescent="0.3">
      <c r="A366" s="10"/>
      <c r="B366" s="11"/>
      <c r="C366" s="15"/>
      <c r="D366" s="15"/>
      <c r="E366" s="15"/>
      <c r="F366" s="6"/>
      <c r="G366" s="35"/>
      <c r="H366" s="6"/>
      <c r="I366" s="6"/>
      <c r="J366" s="6"/>
      <c r="K366" s="6"/>
      <c r="L366" s="15">
        <f t="shared" si="5"/>
        <v>0</v>
      </c>
    </row>
    <row r="367" spans="1:12" ht="18.75" x14ac:dyDescent="0.3">
      <c r="A367" s="10"/>
      <c r="B367" s="11"/>
      <c r="C367" s="15"/>
      <c r="D367" s="15"/>
      <c r="E367" s="15"/>
      <c r="F367" s="6"/>
      <c r="G367" s="35"/>
      <c r="H367" s="6"/>
      <c r="I367" s="6"/>
      <c r="J367" s="6"/>
      <c r="K367" s="6"/>
      <c r="L367" s="15">
        <f t="shared" si="5"/>
        <v>0</v>
      </c>
    </row>
    <row r="368" spans="1:12" ht="18.75" x14ac:dyDescent="0.3">
      <c r="A368" s="10"/>
      <c r="B368" s="11"/>
      <c r="C368" s="15"/>
      <c r="D368" s="15"/>
      <c r="E368" s="15"/>
      <c r="F368" s="6"/>
      <c r="G368" s="35"/>
      <c r="H368" s="6"/>
      <c r="I368" s="6"/>
      <c r="J368" s="6"/>
      <c r="K368" s="6"/>
      <c r="L368" s="15">
        <f t="shared" si="5"/>
        <v>0</v>
      </c>
    </row>
    <row r="369" spans="1:12" ht="18.75" x14ac:dyDescent="0.3">
      <c r="A369" s="10"/>
      <c r="B369" s="11"/>
      <c r="C369" s="15"/>
      <c r="D369" s="15"/>
      <c r="E369" s="15"/>
      <c r="F369" s="6"/>
      <c r="G369" s="35"/>
      <c r="H369" s="6"/>
      <c r="I369" s="6"/>
      <c r="J369" s="6"/>
      <c r="K369" s="6"/>
      <c r="L369" s="19">
        <f t="shared" si="5"/>
        <v>0</v>
      </c>
    </row>
    <row r="370" spans="1:12" ht="18.75" x14ac:dyDescent="0.3">
      <c r="A370" s="10"/>
      <c r="B370" s="11"/>
      <c r="C370" s="15"/>
      <c r="D370" s="15"/>
      <c r="E370" s="15"/>
      <c r="F370" s="6"/>
      <c r="G370" s="35"/>
      <c r="H370" s="6"/>
      <c r="I370" s="6"/>
      <c r="J370" s="6"/>
      <c r="K370" s="6"/>
      <c r="L370" s="15">
        <f t="shared" si="5"/>
        <v>0</v>
      </c>
    </row>
    <row r="371" spans="1:12" ht="18.75" x14ac:dyDescent="0.3">
      <c r="A371" s="10"/>
      <c r="B371" s="11"/>
      <c r="C371" s="15"/>
      <c r="D371" s="15"/>
      <c r="E371" s="15"/>
      <c r="F371" s="6"/>
      <c r="G371" s="35"/>
      <c r="H371" s="6"/>
      <c r="I371" s="6"/>
      <c r="J371" s="6"/>
      <c r="K371" s="6"/>
      <c r="L371" s="15">
        <f t="shared" si="5"/>
        <v>0</v>
      </c>
    </row>
    <row r="372" spans="1:12" ht="18.75" x14ac:dyDescent="0.3">
      <c r="A372" s="10"/>
      <c r="B372" s="11"/>
      <c r="C372" s="15"/>
      <c r="D372" s="15"/>
      <c r="E372" s="15"/>
      <c r="F372" s="6"/>
      <c r="G372" s="35"/>
      <c r="H372" s="6"/>
      <c r="I372" s="6"/>
      <c r="J372" s="6"/>
      <c r="K372" s="6"/>
      <c r="L372" s="15">
        <f t="shared" si="5"/>
        <v>0</v>
      </c>
    </row>
    <row r="373" spans="1:12" ht="18.75" x14ac:dyDescent="0.3">
      <c r="A373" s="10"/>
      <c r="B373" s="11"/>
      <c r="C373" s="15"/>
      <c r="D373" s="15"/>
      <c r="E373" s="15"/>
      <c r="F373" s="6"/>
      <c r="G373" s="35"/>
      <c r="H373" s="6"/>
      <c r="I373" s="6"/>
      <c r="J373" s="6"/>
      <c r="K373" s="6"/>
      <c r="L373" s="15">
        <f t="shared" si="5"/>
        <v>0</v>
      </c>
    </row>
    <row r="374" spans="1:12" ht="18.75" x14ac:dyDescent="0.3">
      <c r="A374" s="10"/>
      <c r="B374" s="11"/>
      <c r="C374" s="15"/>
      <c r="D374" s="15"/>
      <c r="E374" s="15"/>
      <c r="F374" s="6"/>
      <c r="G374" s="35"/>
      <c r="H374" s="6"/>
      <c r="I374" s="6"/>
      <c r="J374" s="6"/>
      <c r="K374" s="6"/>
      <c r="L374" s="15">
        <f t="shared" si="5"/>
        <v>0</v>
      </c>
    </row>
    <row r="375" spans="1:12" ht="18.75" x14ac:dyDescent="0.3">
      <c r="A375" s="10"/>
      <c r="B375" s="11"/>
      <c r="C375" s="15"/>
      <c r="D375" s="15"/>
      <c r="E375" s="15"/>
      <c r="F375" s="6"/>
      <c r="G375" s="35"/>
      <c r="H375" s="6"/>
      <c r="I375" s="6"/>
      <c r="J375" s="6"/>
      <c r="K375" s="6"/>
      <c r="L375" s="15">
        <f t="shared" si="5"/>
        <v>0</v>
      </c>
    </row>
    <row r="376" spans="1:12" ht="18.75" x14ac:dyDescent="0.3">
      <c r="A376" s="47"/>
      <c r="B376" s="11"/>
      <c r="C376" s="15"/>
      <c r="D376" s="15"/>
      <c r="E376" s="15"/>
      <c r="F376" s="6"/>
      <c r="G376" s="35"/>
      <c r="H376" s="6"/>
      <c r="I376" s="6"/>
      <c r="J376" s="6"/>
      <c r="K376" s="6"/>
      <c r="L376" s="15">
        <f t="shared" si="5"/>
        <v>0</v>
      </c>
    </row>
    <row r="377" spans="1:12" ht="18.75" x14ac:dyDescent="0.3">
      <c r="A377" s="10"/>
      <c r="B377" s="11"/>
      <c r="C377" s="15"/>
      <c r="D377" s="15"/>
      <c r="E377" s="15"/>
      <c r="F377" s="6"/>
      <c r="G377" s="35"/>
      <c r="H377" s="6"/>
      <c r="I377" s="6"/>
      <c r="J377" s="6"/>
      <c r="K377" s="6"/>
      <c r="L377" s="15">
        <f t="shared" si="5"/>
        <v>0</v>
      </c>
    </row>
    <row r="378" spans="1:12" ht="18.75" x14ac:dyDescent="0.3">
      <c r="A378" s="10"/>
      <c r="B378" s="11"/>
      <c r="C378" s="15"/>
      <c r="D378" s="15"/>
      <c r="E378" s="15"/>
      <c r="F378" s="6"/>
      <c r="G378" s="35"/>
      <c r="H378" s="6"/>
      <c r="I378" s="6"/>
      <c r="J378" s="6"/>
      <c r="K378" s="6"/>
      <c r="L378" s="15">
        <f t="shared" si="5"/>
        <v>0</v>
      </c>
    </row>
    <row r="379" spans="1:12" ht="18.75" x14ac:dyDescent="0.3">
      <c r="A379" s="10"/>
      <c r="B379" s="11"/>
      <c r="C379" s="15"/>
      <c r="D379" s="15"/>
      <c r="E379" s="15"/>
      <c r="F379" s="6"/>
      <c r="G379" s="35"/>
      <c r="H379" s="6"/>
      <c r="I379" s="6"/>
      <c r="J379" s="6"/>
      <c r="K379" s="6"/>
      <c r="L379" s="15">
        <f t="shared" si="5"/>
        <v>0</v>
      </c>
    </row>
    <row r="380" spans="1:12" ht="18.75" x14ac:dyDescent="0.3">
      <c r="A380" s="10"/>
      <c r="B380" s="11"/>
      <c r="C380" s="15"/>
      <c r="D380" s="15"/>
      <c r="E380" s="15"/>
      <c r="F380" s="6"/>
      <c r="G380" s="35"/>
      <c r="H380" s="6"/>
      <c r="I380" s="6"/>
      <c r="J380" s="6"/>
      <c r="K380" s="6"/>
      <c r="L380" s="15">
        <f t="shared" si="5"/>
        <v>0</v>
      </c>
    </row>
    <row r="381" spans="1:12" ht="18.75" x14ac:dyDescent="0.3">
      <c r="A381" s="10"/>
      <c r="B381" s="11"/>
      <c r="C381" s="15"/>
      <c r="D381" s="15"/>
      <c r="E381" s="15"/>
      <c r="F381" s="6"/>
      <c r="G381" s="35"/>
      <c r="H381" s="6"/>
      <c r="I381" s="6"/>
      <c r="J381" s="6"/>
      <c r="K381" s="6"/>
      <c r="L381" s="15">
        <f t="shared" si="5"/>
        <v>0</v>
      </c>
    </row>
    <row r="382" spans="1:12" ht="18.75" x14ac:dyDescent="0.3">
      <c r="A382" s="10"/>
      <c r="B382" s="11"/>
      <c r="C382" s="15"/>
      <c r="D382" s="15"/>
      <c r="E382" s="15"/>
      <c r="F382" s="6"/>
      <c r="G382" s="35"/>
      <c r="H382" s="6"/>
      <c r="I382" s="6"/>
      <c r="J382" s="6"/>
      <c r="K382" s="6"/>
      <c r="L382" s="19">
        <f t="shared" si="5"/>
        <v>0</v>
      </c>
    </row>
    <row r="383" spans="1:12" ht="18.75" x14ac:dyDescent="0.3">
      <c r="A383" s="10"/>
      <c r="B383" s="11"/>
      <c r="C383" s="15"/>
      <c r="D383" s="15"/>
      <c r="E383" s="15"/>
      <c r="F383" s="6"/>
      <c r="G383" s="35"/>
      <c r="H383" s="6"/>
      <c r="I383" s="6"/>
      <c r="J383" s="6"/>
      <c r="K383" s="6"/>
      <c r="L383" s="15">
        <f t="shared" si="5"/>
        <v>0</v>
      </c>
    </row>
    <row r="384" spans="1:12" ht="18.75" x14ac:dyDescent="0.3">
      <c r="A384" s="10"/>
      <c r="B384" s="11"/>
      <c r="C384" s="15"/>
      <c r="D384" s="15"/>
      <c r="E384" s="15"/>
      <c r="F384" s="6"/>
      <c r="G384" s="35"/>
      <c r="H384" s="6"/>
      <c r="I384" s="6"/>
      <c r="J384" s="6"/>
      <c r="K384" s="6"/>
      <c r="L384" s="19">
        <f t="shared" si="5"/>
        <v>0</v>
      </c>
    </row>
    <row r="385" spans="1:12" ht="18.75" x14ac:dyDescent="0.3">
      <c r="A385" s="10"/>
      <c r="B385" s="11"/>
      <c r="C385" s="15"/>
      <c r="D385" s="15"/>
      <c r="E385" s="15"/>
      <c r="F385" s="6"/>
      <c r="G385" s="35"/>
      <c r="H385" s="6"/>
      <c r="I385" s="6"/>
      <c r="J385" s="6"/>
      <c r="K385" s="6"/>
      <c r="L385" s="19">
        <f t="shared" si="5"/>
        <v>0</v>
      </c>
    </row>
    <row r="386" spans="1:12" ht="18.75" x14ac:dyDescent="0.3">
      <c r="A386" s="47"/>
      <c r="B386" s="11"/>
      <c r="C386" s="15"/>
      <c r="D386" s="15"/>
      <c r="E386" s="15"/>
      <c r="F386" s="6"/>
      <c r="G386" s="35"/>
      <c r="H386" s="6"/>
      <c r="I386" s="6"/>
      <c r="J386" s="6"/>
      <c r="K386" s="6"/>
      <c r="L386" s="15">
        <f t="shared" si="5"/>
        <v>0</v>
      </c>
    </row>
    <row r="387" spans="1:12" ht="18.75" x14ac:dyDescent="0.3">
      <c r="A387" s="10"/>
      <c r="B387" s="11"/>
      <c r="C387" s="15"/>
      <c r="D387" s="15"/>
      <c r="E387" s="15"/>
      <c r="F387" s="6"/>
      <c r="G387" s="35"/>
      <c r="H387" s="6"/>
      <c r="I387" s="6"/>
      <c r="J387" s="6"/>
      <c r="K387" s="6"/>
      <c r="L387" s="19">
        <f t="shared" ref="L387:L450" si="6">I387+J387+K387</f>
        <v>0</v>
      </c>
    </row>
    <row r="388" spans="1:12" ht="18.75" x14ac:dyDescent="0.3">
      <c r="A388" s="10"/>
      <c r="B388" s="11"/>
      <c r="C388" s="15"/>
      <c r="D388" s="15"/>
      <c r="E388" s="15"/>
      <c r="F388" s="6"/>
      <c r="G388" s="35"/>
      <c r="H388" s="6"/>
      <c r="I388" s="6"/>
      <c r="J388" s="6"/>
      <c r="K388" s="6"/>
      <c r="L388" s="19">
        <f t="shared" si="6"/>
        <v>0</v>
      </c>
    </row>
    <row r="389" spans="1:12" ht="18.75" x14ac:dyDescent="0.3">
      <c r="A389" s="10"/>
      <c r="B389" s="11"/>
      <c r="C389" s="15"/>
      <c r="D389" s="15"/>
      <c r="E389" s="15"/>
      <c r="F389" s="6"/>
      <c r="G389" s="35"/>
      <c r="H389" s="6"/>
      <c r="I389" s="6"/>
      <c r="J389" s="6"/>
      <c r="K389" s="6"/>
      <c r="L389" s="19">
        <f t="shared" si="6"/>
        <v>0</v>
      </c>
    </row>
    <row r="390" spans="1:12" ht="18.75" x14ac:dyDescent="0.3">
      <c r="A390" s="10"/>
      <c r="B390" s="11"/>
      <c r="C390" s="15"/>
      <c r="D390" s="15"/>
      <c r="E390" s="15"/>
      <c r="F390" s="6"/>
      <c r="G390" s="35"/>
      <c r="H390" s="6"/>
      <c r="I390" s="6"/>
      <c r="J390" s="6"/>
      <c r="K390" s="6"/>
      <c r="L390" s="19">
        <f t="shared" si="6"/>
        <v>0</v>
      </c>
    </row>
    <row r="391" spans="1:12" ht="18.75" x14ac:dyDescent="0.3">
      <c r="A391" s="10"/>
      <c r="B391" s="11"/>
      <c r="C391" s="15"/>
      <c r="D391" s="15"/>
      <c r="E391" s="15"/>
      <c r="F391" s="6"/>
      <c r="G391" s="35"/>
      <c r="H391" s="6"/>
      <c r="I391" s="6"/>
      <c r="J391" s="6"/>
      <c r="K391" s="6"/>
      <c r="L391" s="15">
        <f t="shared" si="6"/>
        <v>0</v>
      </c>
    </row>
    <row r="392" spans="1:12" ht="18.75" x14ac:dyDescent="0.3">
      <c r="A392" s="10"/>
      <c r="B392" s="11"/>
      <c r="C392" s="15"/>
      <c r="D392" s="15"/>
      <c r="E392" s="15"/>
      <c r="F392" s="6"/>
      <c r="G392" s="35"/>
      <c r="H392" s="6"/>
      <c r="I392" s="6"/>
      <c r="J392" s="6"/>
      <c r="K392" s="6"/>
      <c r="L392" s="15">
        <f t="shared" si="6"/>
        <v>0</v>
      </c>
    </row>
    <row r="393" spans="1:12" ht="18.75" x14ac:dyDescent="0.3">
      <c r="A393" s="10"/>
      <c r="B393" s="11"/>
      <c r="C393" s="15"/>
      <c r="D393" s="15"/>
      <c r="E393" s="15"/>
      <c r="F393" s="6"/>
      <c r="G393" s="35"/>
      <c r="H393" s="6"/>
      <c r="I393" s="6"/>
      <c r="J393" s="6"/>
      <c r="K393" s="6"/>
      <c r="L393" s="15">
        <f t="shared" si="6"/>
        <v>0</v>
      </c>
    </row>
    <row r="394" spans="1:12" ht="18.75" x14ac:dyDescent="0.3">
      <c r="A394" s="29"/>
      <c r="B394" s="11"/>
      <c r="C394" s="15"/>
      <c r="D394" s="15"/>
      <c r="E394" s="15"/>
      <c r="F394" s="6"/>
      <c r="G394" s="35"/>
      <c r="H394" s="6"/>
      <c r="I394" s="6"/>
      <c r="J394" s="6"/>
      <c r="K394" s="6"/>
      <c r="L394" s="15">
        <f t="shared" si="6"/>
        <v>0</v>
      </c>
    </row>
    <row r="395" spans="1:12" ht="18.75" x14ac:dyDescent="0.3">
      <c r="A395" s="10"/>
      <c r="B395" s="11"/>
      <c r="C395" s="15"/>
      <c r="D395" s="15"/>
      <c r="E395" s="15"/>
      <c r="F395" s="6"/>
      <c r="G395" s="35"/>
      <c r="H395" s="6"/>
      <c r="I395" s="6"/>
      <c r="J395" s="6"/>
      <c r="K395" s="6"/>
      <c r="L395" s="15">
        <f t="shared" si="6"/>
        <v>0</v>
      </c>
    </row>
    <row r="396" spans="1:12" ht="18.75" x14ac:dyDescent="0.3">
      <c r="A396" s="10"/>
      <c r="B396" s="11"/>
      <c r="C396" s="15"/>
      <c r="D396" s="15"/>
      <c r="E396" s="15"/>
      <c r="F396" s="6"/>
      <c r="G396" s="35"/>
      <c r="H396" s="6"/>
      <c r="I396" s="6"/>
      <c r="J396" s="6"/>
      <c r="K396" s="6"/>
      <c r="L396" s="15">
        <f t="shared" si="6"/>
        <v>0</v>
      </c>
    </row>
    <row r="397" spans="1:12" ht="18.75" x14ac:dyDescent="0.3">
      <c r="A397" s="47"/>
      <c r="B397" s="11"/>
      <c r="C397" s="15"/>
      <c r="D397" s="15"/>
      <c r="E397" s="15"/>
      <c r="F397" s="6"/>
      <c r="G397" s="35"/>
      <c r="H397" s="6"/>
      <c r="I397" s="6"/>
      <c r="J397" s="6"/>
      <c r="K397" s="6"/>
      <c r="L397" s="15">
        <f t="shared" si="6"/>
        <v>0</v>
      </c>
    </row>
    <row r="398" spans="1:12" ht="18.75" x14ac:dyDescent="0.3">
      <c r="A398" s="29"/>
      <c r="B398" s="11"/>
      <c r="C398" s="15"/>
      <c r="D398" s="15"/>
      <c r="E398" s="15"/>
      <c r="F398" s="6"/>
      <c r="G398" s="35"/>
      <c r="H398" s="6"/>
      <c r="I398" s="6"/>
      <c r="J398" s="6"/>
      <c r="K398" s="6"/>
      <c r="L398" s="15">
        <f t="shared" si="6"/>
        <v>0</v>
      </c>
    </row>
    <row r="399" spans="1:12" ht="18.75" x14ac:dyDescent="0.3">
      <c r="A399" s="10"/>
      <c r="B399" s="11"/>
      <c r="C399" s="15"/>
      <c r="D399" s="15"/>
      <c r="E399" s="15"/>
      <c r="F399" s="6"/>
      <c r="G399" s="35"/>
      <c r="H399" s="6"/>
      <c r="I399" s="6"/>
      <c r="J399" s="6"/>
      <c r="K399" s="6"/>
      <c r="L399" s="15">
        <f t="shared" si="6"/>
        <v>0</v>
      </c>
    </row>
    <row r="400" spans="1:12" ht="18.75" x14ac:dyDescent="0.3">
      <c r="A400" s="10"/>
      <c r="B400" s="11"/>
      <c r="C400" s="15"/>
      <c r="D400" s="15"/>
      <c r="E400" s="15"/>
      <c r="F400" s="6"/>
      <c r="G400" s="35"/>
      <c r="H400" s="6"/>
      <c r="I400" s="6"/>
      <c r="J400" s="6"/>
      <c r="K400" s="6"/>
      <c r="L400" s="19">
        <f t="shared" si="6"/>
        <v>0</v>
      </c>
    </row>
    <row r="401" spans="1:12" ht="18.75" x14ac:dyDescent="0.3">
      <c r="A401" s="47"/>
      <c r="B401" s="11"/>
      <c r="C401" s="15"/>
      <c r="D401" s="15"/>
      <c r="E401" s="15"/>
      <c r="F401" s="6"/>
      <c r="G401" s="35"/>
      <c r="H401" s="6"/>
      <c r="I401" s="6"/>
      <c r="J401" s="6"/>
      <c r="K401" s="6"/>
      <c r="L401" s="15">
        <f t="shared" si="6"/>
        <v>0</v>
      </c>
    </row>
    <row r="402" spans="1:12" ht="18.75" x14ac:dyDescent="0.3">
      <c r="A402" s="10"/>
      <c r="B402" s="11"/>
      <c r="C402" s="15"/>
      <c r="D402" s="15"/>
      <c r="E402" s="15"/>
      <c r="F402" s="6"/>
      <c r="G402" s="35"/>
      <c r="H402" s="6"/>
      <c r="I402" s="6"/>
      <c r="J402" s="6"/>
      <c r="K402" s="6"/>
      <c r="L402" s="19">
        <f t="shared" si="6"/>
        <v>0</v>
      </c>
    </row>
    <row r="403" spans="1:12" ht="18.75" x14ac:dyDescent="0.3">
      <c r="A403" s="10"/>
      <c r="B403" s="11"/>
      <c r="C403" s="15"/>
      <c r="D403" s="15"/>
      <c r="E403" s="15"/>
      <c r="F403" s="6"/>
      <c r="G403" s="35"/>
      <c r="H403" s="50"/>
      <c r="I403" s="6"/>
      <c r="J403" s="6"/>
      <c r="K403" s="6"/>
      <c r="L403" s="15">
        <f t="shared" si="6"/>
        <v>0</v>
      </c>
    </row>
    <row r="404" spans="1:12" ht="18.75" x14ac:dyDescent="0.3">
      <c r="A404" s="10"/>
      <c r="B404" s="11"/>
      <c r="C404" s="15"/>
      <c r="D404" s="15"/>
      <c r="E404" s="15"/>
      <c r="F404" s="6"/>
      <c r="G404" s="35"/>
      <c r="H404" s="50"/>
      <c r="I404" s="6"/>
      <c r="J404" s="6"/>
      <c r="K404" s="6"/>
      <c r="L404" s="19">
        <f t="shared" si="6"/>
        <v>0</v>
      </c>
    </row>
    <row r="405" spans="1:12" ht="18.75" x14ac:dyDescent="0.3">
      <c r="A405" s="47"/>
      <c r="B405" s="11"/>
      <c r="C405" s="15"/>
      <c r="D405" s="15"/>
      <c r="E405" s="15"/>
      <c r="F405" s="6"/>
      <c r="G405" s="35"/>
      <c r="H405" s="6"/>
      <c r="I405" s="6"/>
      <c r="J405" s="6"/>
      <c r="K405" s="6"/>
      <c r="L405" s="15">
        <f t="shared" si="6"/>
        <v>0</v>
      </c>
    </row>
    <row r="406" spans="1:12" ht="18.75" x14ac:dyDescent="0.3">
      <c r="A406" s="47"/>
      <c r="B406" s="11"/>
      <c r="C406" s="15"/>
      <c r="D406" s="15"/>
      <c r="E406" s="15"/>
      <c r="F406" s="6"/>
      <c r="G406" s="35"/>
      <c r="H406" s="6"/>
      <c r="I406" s="6"/>
      <c r="J406" s="6"/>
      <c r="K406" s="6"/>
      <c r="L406" s="15">
        <f t="shared" si="6"/>
        <v>0</v>
      </c>
    </row>
    <row r="407" spans="1:12" ht="18.75" x14ac:dyDescent="0.3">
      <c r="A407" s="10"/>
      <c r="B407" s="11"/>
      <c r="C407" s="15"/>
      <c r="D407" s="15"/>
      <c r="E407" s="15"/>
      <c r="F407" s="6"/>
      <c r="G407" s="35"/>
      <c r="H407" s="6"/>
      <c r="I407" s="6"/>
      <c r="J407" s="6"/>
      <c r="K407" s="6"/>
      <c r="L407" s="15">
        <f t="shared" si="6"/>
        <v>0</v>
      </c>
    </row>
    <row r="408" spans="1:12" ht="18.75" x14ac:dyDescent="0.3">
      <c r="A408" s="10"/>
      <c r="B408" s="11"/>
      <c r="C408" s="15"/>
      <c r="D408" s="15"/>
      <c r="E408" s="15"/>
      <c r="F408" s="6"/>
      <c r="G408" s="35"/>
      <c r="H408" s="6"/>
      <c r="I408" s="6"/>
      <c r="J408" s="6"/>
      <c r="K408" s="6"/>
      <c r="L408" s="15">
        <f t="shared" si="6"/>
        <v>0</v>
      </c>
    </row>
    <row r="409" spans="1:12" ht="18.75" x14ac:dyDescent="0.3">
      <c r="A409" s="10"/>
      <c r="B409" s="11"/>
      <c r="C409" s="15"/>
      <c r="D409" s="15"/>
      <c r="E409" s="15"/>
      <c r="F409" s="6"/>
      <c r="G409" s="35"/>
      <c r="H409" s="6"/>
      <c r="I409" s="6"/>
      <c r="J409" s="6"/>
      <c r="K409" s="6"/>
      <c r="L409" s="15">
        <f t="shared" si="6"/>
        <v>0</v>
      </c>
    </row>
    <row r="410" spans="1:12" ht="18.75" x14ac:dyDescent="0.3">
      <c r="A410" s="10"/>
      <c r="B410" s="11"/>
      <c r="C410" s="15"/>
      <c r="D410" s="15"/>
      <c r="E410" s="15"/>
      <c r="F410" s="6"/>
      <c r="G410" s="35"/>
      <c r="H410" s="6"/>
      <c r="I410" s="6"/>
      <c r="J410" s="6"/>
      <c r="K410" s="6"/>
      <c r="L410" s="15">
        <f t="shared" si="6"/>
        <v>0</v>
      </c>
    </row>
    <row r="411" spans="1:12" ht="18.75" x14ac:dyDescent="0.3">
      <c r="A411" s="10"/>
      <c r="B411" s="11"/>
      <c r="C411" s="15"/>
      <c r="D411" s="15"/>
      <c r="E411" s="15"/>
      <c r="F411" s="6"/>
      <c r="G411" s="35"/>
      <c r="H411" s="6"/>
      <c r="I411" s="6"/>
      <c r="J411" s="6"/>
      <c r="K411" s="6"/>
      <c r="L411" s="15">
        <f t="shared" si="6"/>
        <v>0</v>
      </c>
    </row>
    <row r="412" spans="1:12" ht="18.75" x14ac:dyDescent="0.3">
      <c r="A412" s="29"/>
      <c r="B412" s="11"/>
      <c r="C412" s="15"/>
      <c r="D412" s="15"/>
      <c r="E412" s="15"/>
      <c r="F412" s="6"/>
      <c r="G412" s="35"/>
      <c r="H412" s="32"/>
      <c r="I412" s="6"/>
      <c r="J412" s="6"/>
      <c r="K412" s="6"/>
      <c r="L412" s="19">
        <f t="shared" si="6"/>
        <v>0</v>
      </c>
    </row>
    <row r="413" spans="1:12" ht="18.75" x14ac:dyDescent="0.3">
      <c r="A413" s="10"/>
      <c r="B413" s="11"/>
      <c r="C413" s="15"/>
      <c r="D413" s="15"/>
      <c r="E413" s="15"/>
      <c r="F413" s="6"/>
      <c r="G413" s="35"/>
      <c r="H413" s="6"/>
      <c r="I413" s="6"/>
      <c r="J413" s="6"/>
      <c r="K413" s="6"/>
      <c r="L413" s="15">
        <f t="shared" si="6"/>
        <v>0</v>
      </c>
    </row>
    <row r="414" spans="1:12" ht="18.75" x14ac:dyDescent="0.3">
      <c r="A414" s="10"/>
      <c r="B414" s="11"/>
      <c r="C414" s="15"/>
      <c r="D414" s="15"/>
      <c r="E414" s="15"/>
      <c r="F414" s="6"/>
      <c r="G414" s="35"/>
      <c r="H414" s="6"/>
      <c r="I414" s="6"/>
      <c r="J414" s="6"/>
      <c r="K414" s="6"/>
      <c r="L414" s="15">
        <f t="shared" si="6"/>
        <v>0</v>
      </c>
    </row>
    <row r="415" spans="1:12" ht="18.75" x14ac:dyDescent="0.3">
      <c r="A415" s="10"/>
      <c r="B415" s="11"/>
      <c r="C415" s="15"/>
      <c r="D415" s="15"/>
      <c r="E415" s="15"/>
      <c r="F415" s="6"/>
      <c r="G415" s="35"/>
      <c r="H415" s="50"/>
      <c r="I415" s="6"/>
      <c r="J415" s="6"/>
      <c r="K415" s="6"/>
      <c r="L415" s="15">
        <f t="shared" si="6"/>
        <v>0</v>
      </c>
    </row>
    <row r="416" spans="1:12" ht="18.75" x14ac:dyDescent="0.3">
      <c r="A416" s="10"/>
      <c r="B416" s="11"/>
      <c r="C416" s="15"/>
      <c r="D416" s="15"/>
      <c r="E416" s="15"/>
      <c r="F416" s="6"/>
      <c r="G416" s="35"/>
      <c r="H416" s="6"/>
      <c r="I416" s="6"/>
      <c r="J416" s="6"/>
      <c r="K416" s="6"/>
      <c r="L416" s="15">
        <f t="shared" si="6"/>
        <v>0</v>
      </c>
    </row>
    <row r="417" spans="1:12" ht="18.75" x14ac:dyDescent="0.3">
      <c r="A417" s="10"/>
      <c r="B417" s="11"/>
      <c r="C417" s="15"/>
      <c r="D417" s="15"/>
      <c r="E417" s="15"/>
      <c r="F417" s="6"/>
      <c r="G417" s="35"/>
      <c r="H417" s="50"/>
      <c r="I417" s="6"/>
      <c r="J417" s="6"/>
      <c r="K417" s="6"/>
      <c r="L417" s="15">
        <f t="shared" si="6"/>
        <v>0</v>
      </c>
    </row>
    <row r="418" spans="1:12" ht="18.75" x14ac:dyDescent="0.3">
      <c r="A418" s="10"/>
      <c r="B418" s="11"/>
      <c r="C418" s="15"/>
      <c r="D418" s="15"/>
      <c r="E418" s="15"/>
      <c r="F418" s="6"/>
      <c r="G418" s="35"/>
      <c r="H418" s="50"/>
      <c r="I418" s="6"/>
      <c r="J418" s="6"/>
      <c r="K418" s="6"/>
      <c r="L418" s="15">
        <f t="shared" si="6"/>
        <v>0</v>
      </c>
    </row>
    <row r="419" spans="1:12" ht="18.75" x14ac:dyDescent="0.3">
      <c r="A419" s="17"/>
      <c r="B419" s="18"/>
      <c r="C419" s="15"/>
      <c r="D419" s="15"/>
      <c r="E419" s="15"/>
      <c r="F419" s="20"/>
      <c r="G419" s="35"/>
      <c r="H419" s="50"/>
      <c r="I419" s="20"/>
      <c r="J419" s="20"/>
      <c r="K419" s="20"/>
      <c r="L419" s="15">
        <f t="shared" si="6"/>
        <v>0</v>
      </c>
    </row>
    <row r="420" spans="1:12" ht="18.75" x14ac:dyDescent="0.3">
      <c r="A420" s="10"/>
      <c r="B420" s="11"/>
      <c r="C420" s="15"/>
      <c r="D420" s="15"/>
      <c r="E420" s="15"/>
      <c r="F420" s="6"/>
      <c r="G420" s="35"/>
      <c r="H420" s="50"/>
      <c r="I420" s="6"/>
      <c r="J420" s="6"/>
      <c r="K420" s="6"/>
      <c r="L420" s="19">
        <f t="shared" si="6"/>
        <v>0</v>
      </c>
    </row>
    <row r="421" spans="1:12" ht="18.75" x14ac:dyDescent="0.3">
      <c r="A421" s="10"/>
      <c r="B421" s="11"/>
      <c r="C421" s="15"/>
      <c r="D421" s="15"/>
      <c r="E421" s="15"/>
      <c r="F421" s="6"/>
      <c r="G421" s="35"/>
      <c r="H421" s="50"/>
      <c r="I421" s="6"/>
      <c r="J421" s="6"/>
      <c r="K421" s="6"/>
      <c r="L421" s="19">
        <f t="shared" si="6"/>
        <v>0</v>
      </c>
    </row>
    <row r="422" spans="1:12" ht="18.75" x14ac:dyDescent="0.3">
      <c r="A422" s="10"/>
      <c r="B422" s="11"/>
      <c r="C422" s="15"/>
      <c r="D422" s="15"/>
      <c r="E422" s="15"/>
      <c r="F422" s="6"/>
      <c r="G422" s="35"/>
      <c r="H422" s="6"/>
      <c r="I422" s="6"/>
      <c r="J422" s="6"/>
      <c r="K422" s="6"/>
      <c r="L422" s="15">
        <f t="shared" si="6"/>
        <v>0</v>
      </c>
    </row>
    <row r="423" spans="1:12" ht="18.75" x14ac:dyDescent="0.3">
      <c r="A423" s="29"/>
      <c r="B423" s="11"/>
      <c r="C423" s="15"/>
      <c r="D423" s="15"/>
      <c r="E423" s="15"/>
      <c r="F423" s="6"/>
      <c r="G423" s="35"/>
      <c r="H423" s="6"/>
      <c r="I423" s="6"/>
      <c r="J423" s="6"/>
      <c r="K423" s="6"/>
      <c r="L423" s="15">
        <f t="shared" si="6"/>
        <v>0</v>
      </c>
    </row>
    <row r="424" spans="1:12" ht="18.75" x14ac:dyDescent="0.3">
      <c r="A424" s="10"/>
      <c r="B424" s="11"/>
      <c r="C424" s="15"/>
      <c r="D424" s="15"/>
      <c r="E424" s="15"/>
      <c r="F424" s="6"/>
      <c r="G424" s="35"/>
      <c r="H424" s="6"/>
      <c r="I424" s="6"/>
      <c r="J424" s="6"/>
      <c r="K424" s="6"/>
      <c r="L424" s="15">
        <f t="shared" si="6"/>
        <v>0</v>
      </c>
    </row>
    <row r="425" spans="1:12" ht="18.75" x14ac:dyDescent="0.3">
      <c r="A425" s="47"/>
      <c r="B425" s="11"/>
      <c r="C425" s="15"/>
      <c r="D425" s="15"/>
      <c r="E425" s="15"/>
      <c r="F425" s="6"/>
      <c r="G425" s="35"/>
      <c r="H425" s="32"/>
      <c r="I425" s="6"/>
      <c r="J425" s="6"/>
      <c r="K425" s="6"/>
      <c r="L425" s="19">
        <f t="shared" si="6"/>
        <v>0</v>
      </c>
    </row>
    <row r="426" spans="1:12" ht="18.75" x14ac:dyDescent="0.3">
      <c r="A426" s="10"/>
      <c r="B426" s="11"/>
      <c r="C426" s="15"/>
      <c r="D426" s="15"/>
      <c r="E426" s="15"/>
      <c r="F426" s="6"/>
      <c r="G426" s="35"/>
      <c r="H426" s="6"/>
      <c r="I426" s="6"/>
      <c r="J426" s="6"/>
      <c r="K426" s="6"/>
      <c r="L426" s="15">
        <f t="shared" si="6"/>
        <v>0</v>
      </c>
    </row>
    <row r="427" spans="1:12" ht="18.75" x14ac:dyDescent="0.3">
      <c r="A427" s="10"/>
      <c r="B427" s="11"/>
      <c r="C427" s="15"/>
      <c r="D427" s="15"/>
      <c r="E427" s="15"/>
      <c r="F427" s="6"/>
      <c r="G427" s="35"/>
      <c r="H427" s="6"/>
      <c r="I427" s="6"/>
      <c r="J427" s="6"/>
      <c r="K427" s="6"/>
      <c r="L427" s="15">
        <f t="shared" si="6"/>
        <v>0</v>
      </c>
    </row>
    <row r="428" spans="1:12" ht="18.75" x14ac:dyDescent="0.3">
      <c r="A428" s="10"/>
      <c r="B428" s="11"/>
      <c r="C428" s="15"/>
      <c r="D428" s="15"/>
      <c r="E428" s="15"/>
      <c r="F428" s="6"/>
      <c r="G428" s="35"/>
      <c r="H428" s="6"/>
      <c r="I428" s="6"/>
      <c r="J428" s="6"/>
      <c r="K428" s="6"/>
      <c r="L428" s="15">
        <f t="shared" si="6"/>
        <v>0</v>
      </c>
    </row>
    <row r="429" spans="1:12" ht="18.75" x14ac:dyDescent="0.3">
      <c r="A429" s="10"/>
      <c r="B429" s="11"/>
      <c r="C429" s="15"/>
      <c r="D429" s="15"/>
      <c r="E429" s="15"/>
      <c r="F429" s="6"/>
      <c r="G429" s="35"/>
      <c r="H429" s="6"/>
      <c r="I429" s="6"/>
      <c r="J429" s="6"/>
      <c r="K429" s="6"/>
      <c r="L429" s="15">
        <f t="shared" si="6"/>
        <v>0</v>
      </c>
    </row>
    <row r="430" spans="1:12" ht="18.75" x14ac:dyDescent="0.3">
      <c r="A430" s="10"/>
      <c r="B430" s="11"/>
      <c r="C430" s="15"/>
      <c r="D430" s="15"/>
      <c r="E430" s="15"/>
      <c r="F430" s="6"/>
      <c r="G430" s="35"/>
      <c r="H430" s="6"/>
      <c r="I430" s="6"/>
      <c r="J430" s="6"/>
      <c r="K430" s="6"/>
      <c r="L430" s="19">
        <f t="shared" si="6"/>
        <v>0</v>
      </c>
    </row>
    <row r="431" spans="1:12" ht="18.75" x14ac:dyDescent="0.3">
      <c r="A431" s="10"/>
      <c r="B431" s="11"/>
      <c r="C431" s="15"/>
      <c r="D431" s="15"/>
      <c r="E431" s="15"/>
      <c r="F431" s="6"/>
      <c r="G431" s="35"/>
      <c r="H431" s="6"/>
      <c r="I431" s="6"/>
      <c r="J431" s="6"/>
      <c r="K431" s="6"/>
      <c r="L431" s="15">
        <f t="shared" si="6"/>
        <v>0</v>
      </c>
    </row>
    <row r="432" spans="1:12" ht="18.75" x14ac:dyDescent="0.3">
      <c r="A432" s="47"/>
      <c r="B432" s="11"/>
      <c r="C432" s="15"/>
      <c r="D432" s="15"/>
      <c r="E432" s="15"/>
      <c r="F432" s="6"/>
      <c r="G432" s="35"/>
      <c r="H432" s="6"/>
      <c r="I432" s="6"/>
      <c r="J432" s="6"/>
      <c r="K432" s="6"/>
      <c r="L432" s="15">
        <f t="shared" si="6"/>
        <v>0</v>
      </c>
    </row>
    <row r="433" spans="1:12" ht="18.75" x14ac:dyDescent="0.3">
      <c r="A433" s="10"/>
      <c r="B433" s="11"/>
      <c r="C433" s="15"/>
      <c r="D433" s="15"/>
      <c r="E433" s="15"/>
      <c r="F433" s="6"/>
      <c r="G433" s="35"/>
      <c r="H433" s="6"/>
      <c r="I433" s="6"/>
      <c r="J433" s="6"/>
      <c r="K433" s="6"/>
      <c r="L433" s="19">
        <f t="shared" si="6"/>
        <v>0</v>
      </c>
    </row>
    <row r="434" spans="1:12" ht="18.75" x14ac:dyDescent="0.3">
      <c r="A434" s="10"/>
      <c r="B434" s="11"/>
      <c r="C434" s="15"/>
      <c r="D434" s="15"/>
      <c r="E434" s="15"/>
      <c r="F434" s="6"/>
      <c r="G434" s="35"/>
      <c r="H434" s="6"/>
      <c r="I434" s="6"/>
      <c r="J434" s="6"/>
      <c r="K434" s="6"/>
      <c r="L434" s="19">
        <f t="shared" si="6"/>
        <v>0</v>
      </c>
    </row>
    <row r="435" spans="1:12" ht="18.75" x14ac:dyDescent="0.3">
      <c r="A435" s="10"/>
      <c r="B435" s="11"/>
      <c r="C435" s="15"/>
      <c r="D435" s="15"/>
      <c r="E435" s="15"/>
      <c r="F435" s="6"/>
      <c r="G435" s="35"/>
      <c r="H435" s="6"/>
      <c r="I435" s="6"/>
      <c r="J435" s="6"/>
      <c r="K435" s="6"/>
      <c r="L435" s="19">
        <f t="shared" si="6"/>
        <v>0</v>
      </c>
    </row>
    <row r="436" spans="1:12" ht="18.75" x14ac:dyDescent="0.3">
      <c r="A436" s="10"/>
      <c r="B436" s="11"/>
      <c r="C436" s="15"/>
      <c r="D436" s="15"/>
      <c r="E436" s="15"/>
      <c r="F436" s="6"/>
      <c r="G436" s="35"/>
      <c r="H436" s="6"/>
      <c r="I436" s="6"/>
      <c r="J436" s="6"/>
      <c r="K436" s="6"/>
      <c r="L436" s="19">
        <f t="shared" si="6"/>
        <v>0</v>
      </c>
    </row>
    <row r="437" spans="1:12" ht="18.75" x14ac:dyDescent="0.3">
      <c r="A437" s="10"/>
      <c r="B437" s="11"/>
      <c r="C437" s="15"/>
      <c r="D437" s="15"/>
      <c r="E437" s="15"/>
      <c r="F437" s="6"/>
      <c r="G437" s="35"/>
      <c r="H437" s="6"/>
      <c r="I437" s="6"/>
      <c r="J437" s="6"/>
      <c r="K437" s="6"/>
      <c r="L437" s="15">
        <f t="shared" si="6"/>
        <v>0</v>
      </c>
    </row>
    <row r="438" spans="1:12" ht="18.75" x14ac:dyDescent="0.3">
      <c r="A438" s="10"/>
      <c r="B438" s="11"/>
      <c r="C438" s="15"/>
      <c r="D438" s="15"/>
      <c r="E438" s="15"/>
      <c r="F438" s="6"/>
      <c r="G438" s="35"/>
      <c r="H438" s="6"/>
      <c r="I438" s="6"/>
      <c r="J438" s="6"/>
      <c r="K438" s="6"/>
      <c r="L438" s="15">
        <f t="shared" si="6"/>
        <v>0</v>
      </c>
    </row>
    <row r="439" spans="1:12" ht="18.75" x14ac:dyDescent="0.3">
      <c r="A439" s="10"/>
      <c r="B439" s="11"/>
      <c r="C439" s="15"/>
      <c r="D439" s="15"/>
      <c r="E439" s="15"/>
      <c r="F439" s="6"/>
      <c r="G439" s="35"/>
      <c r="H439" s="6"/>
      <c r="I439" s="6"/>
      <c r="J439" s="6"/>
      <c r="K439" s="6"/>
      <c r="L439" s="15">
        <f t="shared" si="6"/>
        <v>0</v>
      </c>
    </row>
    <row r="440" spans="1:12" ht="18.75" x14ac:dyDescent="0.3">
      <c r="A440" s="12"/>
      <c r="B440" s="11"/>
      <c r="C440" s="15"/>
      <c r="D440" s="15"/>
      <c r="E440" s="15"/>
      <c r="F440" s="6"/>
      <c r="G440" s="35"/>
      <c r="H440" s="6"/>
      <c r="I440" s="6"/>
      <c r="J440" s="6"/>
      <c r="K440" s="6"/>
      <c r="L440" s="15">
        <f t="shared" si="6"/>
        <v>0</v>
      </c>
    </row>
    <row r="441" spans="1:12" ht="18.75" x14ac:dyDescent="0.3">
      <c r="A441" s="61"/>
      <c r="B441" s="11"/>
      <c r="C441" s="15"/>
      <c r="D441" s="15"/>
      <c r="E441" s="15"/>
      <c r="F441" s="6"/>
      <c r="G441" s="35"/>
      <c r="H441" s="6"/>
      <c r="I441" s="6"/>
      <c r="J441" s="6"/>
      <c r="K441" s="6"/>
      <c r="L441" s="15">
        <f t="shared" si="6"/>
        <v>0</v>
      </c>
    </row>
    <row r="442" spans="1:12" ht="18.75" x14ac:dyDescent="0.3">
      <c r="A442" s="58"/>
      <c r="B442" s="11"/>
      <c r="C442" s="15"/>
      <c r="D442" s="15"/>
      <c r="E442" s="15"/>
      <c r="F442" s="6"/>
      <c r="G442" s="35"/>
      <c r="H442" s="6"/>
      <c r="I442" s="6"/>
      <c r="J442" s="6"/>
      <c r="K442" s="6"/>
      <c r="L442" s="15">
        <f t="shared" si="6"/>
        <v>0</v>
      </c>
    </row>
    <row r="443" spans="1:12" ht="18.75" x14ac:dyDescent="0.3">
      <c r="A443" s="12"/>
      <c r="B443" s="11"/>
      <c r="C443" s="15"/>
      <c r="D443" s="15"/>
      <c r="E443" s="15"/>
      <c r="F443" s="6"/>
      <c r="G443" s="35"/>
      <c r="H443" s="6"/>
      <c r="I443" s="6"/>
      <c r="J443" s="6"/>
      <c r="K443" s="6"/>
      <c r="L443" s="15">
        <f t="shared" si="6"/>
        <v>0</v>
      </c>
    </row>
    <row r="444" spans="1:12" ht="18.75" x14ac:dyDescent="0.3">
      <c r="A444" s="12"/>
      <c r="B444" s="11"/>
      <c r="C444" s="15"/>
      <c r="D444" s="15"/>
      <c r="E444" s="15"/>
      <c r="F444" s="6"/>
      <c r="G444" s="35"/>
      <c r="H444" s="6"/>
      <c r="I444" s="6"/>
      <c r="J444" s="6"/>
      <c r="K444" s="6"/>
      <c r="L444" s="15">
        <f t="shared" si="6"/>
        <v>0</v>
      </c>
    </row>
    <row r="445" spans="1:12" ht="18.75" x14ac:dyDescent="0.3">
      <c r="A445" s="61"/>
      <c r="B445" s="11"/>
      <c r="C445" s="15"/>
      <c r="D445" s="15"/>
      <c r="E445" s="15"/>
      <c r="F445" s="6"/>
      <c r="G445" s="35"/>
      <c r="H445" s="6"/>
      <c r="I445" s="6"/>
      <c r="J445" s="6"/>
      <c r="K445" s="6"/>
      <c r="L445" s="15">
        <f t="shared" si="6"/>
        <v>0</v>
      </c>
    </row>
    <row r="446" spans="1:12" ht="18.75" x14ac:dyDescent="0.3">
      <c r="A446" s="59"/>
      <c r="B446" s="11"/>
      <c r="C446" s="15"/>
      <c r="D446" s="15"/>
      <c r="E446" s="15"/>
      <c r="F446" s="6"/>
      <c r="G446" s="35"/>
      <c r="H446" s="6"/>
      <c r="I446" s="6"/>
      <c r="J446" s="6"/>
      <c r="K446" s="6"/>
      <c r="L446" s="15">
        <f t="shared" si="6"/>
        <v>0</v>
      </c>
    </row>
    <row r="447" spans="1:12" ht="18.75" x14ac:dyDescent="0.3">
      <c r="A447" s="60"/>
      <c r="B447" s="11"/>
      <c r="C447" s="15"/>
      <c r="D447" s="15"/>
      <c r="E447" s="15"/>
      <c r="F447" s="6"/>
      <c r="G447" s="35"/>
      <c r="H447" s="6"/>
      <c r="I447" s="6"/>
      <c r="J447" s="6"/>
      <c r="K447" s="6"/>
      <c r="L447" s="19">
        <f t="shared" si="6"/>
        <v>0</v>
      </c>
    </row>
    <row r="448" spans="1:12" ht="18.75" x14ac:dyDescent="0.3">
      <c r="A448" s="13"/>
      <c r="B448" s="11"/>
      <c r="C448" s="15"/>
      <c r="D448" s="15"/>
      <c r="E448" s="15"/>
      <c r="F448" s="6"/>
      <c r="G448" s="35"/>
      <c r="H448" s="6"/>
      <c r="I448" s="6"/>
      <c r="J448" s="6"/>
      <c r="K448" s="6"/>
      <c r="L448" s="15">
        <f t="shared" si="6"/>
        <v>0</v>
      </c>
    </row>
    <row r="449" spans="1:12" ht="18.75" x14ac:dyDescent="0.3">
      <c r="A449" s="47"/>
      <c r="B449" s="11"/>
      <c r="C449" s="15"/>
      <c r="D449" s="15"/>
      <c r="E449" s="15"/>
      <c r="F449" s="6"/>
      <c r="G449" s="35"/>
      <c r="H449" s="6"/>
      <c r="I449" s="6"/>
      <c r="J449" s="6"/>
      <c r="K449" s="6"/>
      <c r="L449" s="15">
        <f t="shared" si="6"/>
        <v>0</v>
      </c>
    </row>
    <row r="450" spans="1:12" ht="18.75" x14ac:dyDescent="0.3">
      <c r="A450" s="29"/>
      <c r="B450" s="11"/>
      <c r="C450" s="15"/>
      <c r="D450" s="15"/>
      <c r="E450" s="15"/>
      <c r="F450" s="6"/>
      <c r="G450" s="35"/>
      <c r="H450" s="6"/>
      <c r="I450" s="6"/>
      <c r="J450" s="6"/>
      <c r="K450" s="6"/>
      <c r="L450" s="15">
        <f t="shared" si="6"/>
        <v>0</v>
      </c>
    </row>
    <row r="451" spans="1:12" ht="18.75" x14ac:dyDescent="0.3">
      <c r="A451" s="10"/>
      <c r="B451" s="11"/>
      <c r="C451" s="15"/>
      <c r="D451" s="15"/>
      <c r="E451" s="15"/>
      <c r="F451" s="6"/>
      <c r="G451" s="35"/>
      <c r="H451" s="6"/>
      <c r="I451" s="6"/>
      <c r="J451" s="6"/>
      <c r="K451" s="6"/>
      <c r="L451" s="15">
        <f t="shared" ref="L451:L514" si="7">I451+J451+K451</f>
        <v>0</v>
      </c>
    </row>
    <row r="452" spans="1:12" ht="18.75" x14ac:dyDescent="0.3">
      <c r="A452" s="10"/>
      <c r="B452" s="11"/>
      <c r="C452" s="15"/>
      <c r="D452" s="15"/>
      <c r="E452" s="15"/>
      <c r="F452" s="6"/>
      <c r="G452" s="35"/>
      <c r="H452" s="6"/>
      <c r="I452" s="6"/>
      <c r="J452" s="6"/>
      <c r="K452" s="6"/>
      <c r="L452" s="15">
        <f t="shared" si="7"/>
        <v>0</v>
      </c>
    </row>
    <row r="453" spans="1:12" ht="18.75" x14ac:dyDescent="0.3">
      <c r="A453" s="10"/>
      <c r="B453" s="11"/>
      <c r="C453" s="15"/>
      <c r="D453" s="15"/>
      <c r="E453" s="15"/>
      <c r="F453" s="6"/>
      <c r="G453" s="35"/>
      <c r="H453" s="6"/>
      <c r="I453" s="6"/>
      <c r="J453" s="6"/>
      <c r="K453" s="6"/>
      <c r="L453" s="19">
        <f t="shared" si="7"/>
        <v>0</v>
      </c>
    </row>
    <row r="454" spans="1:12" ht="18.75" x14ac:dyDescent="0.3">
      <c r="A454" s="10"/>
      <c r="B454" s="11"/>
      <c r="C454" s="15"/>
      <c r="D454" s="15"/>
      <c r="E454" s="15"/>
      <c r="F454" s="6"/>
      <c r="G454" s="35"/>
      <c r="H454" s="6"/>
      <c r="I454" s="6"/>
      <c r="J454" s="6"/>
      <c r="K454" s="6"/>
      <c r="L454" s="15">
        <f t="shared" si="7"/>
        <v>0</v>
      </c>
    </row>
    <row r="455" spans="1:12" ht="18.75" x14ac:dyDescent="0.3">
      <c r="A455" s="10"/>
      <c r="B455" s="11"/>
      <c r="C455" s="15"/>
      <c r="D455" s="15"/>
      <c r="E455" s="15"/>
      <c r="F455" s="6"/>
      <c r="G455" s="35"/>
      <c r="H455" s="6"/>
      <c r="I455" s="6"/>
      <c r="J455" s="6"/>
      <c r="K455" s="6"/>
      <c r="L455" s="15">
        <f t="shared" si="7"/>
        <v>0</v>
      </c>
    </row>
    <row r="456" spans="1:12" ht="18.75" x14ac:dyDescent="0.3">
      <c r="A456" s="10"/>
      <c r="B456" s="11"/>
      <c r="C456" s="15"/>
      <c r="D456" s="15"/>
      <c r="E456" s="15"/>
      <c r="F456" s="6"/>
      <c r="G456" s="35"/>
      <c r="H456" s="6"/>
      <c r="I456" s="6"/>
      <c r="J456" s="6"/>
      <c r="K456" s="6"/>
      <c r="L456" s="15">
        <f t="shared" si="7"/>
        <v>0</v>
      </c>
    </row>
    <row r="457" spans="1:12" ht="18.75" x14ac:dyDescent="0.3">
      <c r="A457" s="10"/>
      <c r="B457" s="11"/>
      <c r="C457" s="15"/>
      <c r="D457" s="15"/>
      <c r="E457" s="15"/>
      <c r="F457" s="6"/>
      <c r="G457" s="35"/>
      <c r="H457" s="6"/>
      <c r="I457" s="6"/>
      <c r="J457" s="6"/>
      <c r="K457" s="6"/>
      <c r="L457" s="15">
        <f t="shared" si="7"/>
        <v>0</v>
      </c>
    </row>
    <row r="458" spans="1:12" ht="18.75" x14ac:dyDescent="0.3">
      <c r="A458" s="10"/>
      <c r="B458" s="11"/>
      <c r="C458" s="15"/>
      <c r="D458" s="15"/>
      <c r="E458" s="15"/>
      <c r="F458" s="6"/>
      <c r="G458" s="35"/>
      <c r="H458" s="6"/>
      <c r="I458" s="6"/>
      <c r="J458" s="6"/>
      <c r="K458" s="6"/>
      <c r="L458" s="15">
        <f t="shared" si="7"/>
        <v>0</v>
      </c>
    </row>
    <row r="459" spans="1:12" ht="18.75" x14ac:dyDescent="0.3">
      <c r="A459" s="10"/>
      <c r="B459" s="11"/>
      <c r="C459" s="15"/>
      <c r="D459" s="15"/>
      <c r="E459" s="15"/>
      <c r="F459" s="6"/>
      <c r="G459" s="35"/>
      <c r="H459" s="6"/>
      <c r="I459" s="6"/>
      <c r="J459" s="6"/>
      <c r="K459" s="6"/>
      <c r="L459" s="15">
        <f t="shared" si="7"/>
        <v>0</v>
      </c>
    </row>
    <row r="460" spans="1:12" ht="18.75" x14ac:dyDescent="0.3">
      <c r="A460" s="10"/>
      <c r="B460" s="11"/>
      <c r="C460" s="15"/>
      <c r="D460" s="15"/>
      <c r="E460" s="15"/>
      <c r="F460" s="6"/>
      <c r="G460" s="35"/>
      <c r="H460" s="6"/>
      <c r="I460" s="6"/>
      <c r="J460" s="6"/>
      <c r="K460" s="6"/>
      <c r="L460" s="15">
        <f t="shared" si="7"/>
        <v>0</v>
      </c>
    </row>
    <row r="461" spans="1:12" ht="18.75" x14ac:dyDescent="0.3">
      <c r="A461" s="10"/>
      <c r="B461" s="11"/>
      <c r="C461" s="15"/>
      <c r="D461" s="15"/>
      <c r="E461" s="15"/>
      <c r="F461" s="6"/>
      <c r="G461" s="35"/>
      <c r="H461" s="6"/>
      <c r="I461" s="6"/>
      <c r="J461" s="6"/>
      <c r="K461" s="6"/>
      <c r="L461" s="15">
        <f t="shared" si="7"/>
        <v>0</v>
      </c>
    </row>
    <row r="462" spans="1:12" ht="18.75" x14ac:dyDescent="0.3">
      <c r="A462" s="47"/>
      <c r="B462" s="11"/>
      <c r="C462" s="15"/>
      <c r="D462" s="15"/>
      <c r="E462" s="15"/>
      <c r="F462" s="6"/>
      <c r="G462" s="35"/>
      <c r="H462" s="6"/>
      <c r="I462" s="6"/>
      <c r="J462" s="6"/>
      <c r="K462" s="6"/>
      <c r="L462" s="15">
        <f t="shared" si="7"/>
        <v>0</v>
      </c>
    </row>
    <row r="463" spans="1:12" ht="18.75" x14ac:dyDescent="0.3">
      <c r="A463" s="47"/>
      <c r="B463" s="11"/>
      <c r="C463" s="15"/>
      <c r="D463" s="15"/>
      <c r="E463" s="15"/>
      <c r="F463" s="6"/>
      <c r="G463" s="35"/>
      <c r="H463" s="6"/>
      <c r="I463" s="6"/>
      <c r="J463" s="6"/>
      <c r="K463" s="6"/>
      <c r="L463" s="15">
        <f t="shared" si="7"/>
        <v>0</v>
      </c>
    </row>
    <row r="464" spans="1:12" ht="18.75" x14ac:dyDescent="0.3">
      <c r="A464" s="29"/>
      <c r="B464" s="11"/>
      <c r="C464" s="15"/>
      <c r="D464" s="15"/>
      <c r="E464" s="15"/>
      <c r="F464" s="6"/>
      <c r="G464" s="35"/>
      <c r="H464" s="6"/>
      <c r="I464" s="6"/>
      <c r="J464" s="6"/>
      <c r="K464" s="6"/>
      <c r="L464" s="15">
        <f t="shared" si="7"/>
        <v>0</v>
      </c>
    </row>
    <row r="465" spans="1:12" ht="18.75" x14ac:dyDescent="0.3">
      <c r="A465" s="10"/>
      <c r="B465" s="11"/>
      <c r="C465" s="15"/>
      <c r="D465" s="15"/>
      <c r="E465" s="15"/>
      <c r="F465" s="6"/>
      <c r="G465" s="35"/>
      <c r="H465" s="6"/>
      <c r="I465" s="6"/>
      <c r="J465" s="6"/>
      <c r="K465" s="6"/>
      <c r="L465" s="15">
        <f t="shared" si="7"/>
        <v>0</v>
      </c>
    </row>
    <row r="466" spans="1:12" ht="18.75" x14ac:dyDescent="0.3">
      <c r="A466" s="29"/>
      <c r="B466" s="11"/>
      <c r="C466" s="15"/>
      <c r="D466" s="15"/>
      <c r="E466" s="15"/>
      <c r="F466" s="6"/>
      <c r="G466" s="35"/>
      <c r="H466" s="6"/>
      <c r="I466" s="6"/>
      <c r="J466" s="6"/>
      <c r="K466" s="6"/>
      <c r="L466" s="19">
        <f t="shared" si="7"/>
        <v>0</v>
      </c>
    </row>
    <row r="467" spans="1:12" ht="18.75" x14ac:dyDescent="0.3">
      <c r="A467" s="10"/>
      <c r="B467" s="11"/>
      <c r="C467" s="15"/>
      <c r="D467" s="15"/>
      <c r="E467" s="15"/>
      <c r="F467" s="6"/>
      <c r="G467" s="35"/>
      <c r="H467" s="6"/>
      <c r="I467" s="6"/>
      <c r="J467" s="6"/>
      <c r="K467" s="6"/>
      <c r="L467" s="15">
        <f t="shared" si="7"/>
        <v>0</v>
      </c>
    </row>
    <row r="468" spans="1:12" ht="18.75" x14ac:dyDescent="0.3">
      <c r="A468" s="10"/>
      <c r="B468" s="11"/>
      <c r="C468" s="15"/>
      <c r="D468" s="15"/>
      <c r="E468" s="15"/>
      <c r="F468" s="6"/>
      <c r="G468" s="35"/>
      <c r="H468" s="6"/>
      <c r="I468" s="6"/>
      <c r="J468" s="6"/>
      <c r="K468" s="6"/>
      <c r="L468" s="15">
        <f t="shared" si="7"/>
        <v>0</v>
      </c>
    </row>
    <row r="469" spans="1:12" ht="18.75" x14ac:dyDescent="0.3">
      <c r="A469" s="10"/>
      <c r="B469" s="11"/>
      <c r="C469" s="15"/>
      <c r="D469" s="15"/>
      <c r="E469" s="15"/>
      <c r="F469" s="6"/>
      <c r="G469" s="35"/>
      <c r="H469" s="6"/>
      <c r="I469" s="6"/>
      <c r="J469" s="6"/>
      <c r="K469" s="6"/>
      <c r="L469" s="15">
        <f t="shared" si="7"/>
        <v>0</v>
      </c>
    </row>
    <row r="470" spans="1:12" ht="18.75" x14ac:dyDescent="0.3">
      <c r="A470" s="47"/>
      <c r="B470" s="11"/>
      <c r="C470" s="15"/>
      <c r="D470" s="15"/>
      <c r="E470" s="15"/>
      <c r="F470" s="6"/>
      <c r="G470" s="35"/>
      <c r="H470" s="6"/>
      <c r="I470" s="6"/>
      <c r="J470" s="6"/>
      <c r="K470" s="6"/>
      <c r="L470" s="15">
        <f t="shared" si="7"/>
        <v>0</v>
      </c>
    </row>
    <row r="471" spans="1:12" ht="18.75" x14ac:dyDescent="0.3">
      <c r="A471" s="47"/>
      <c r="B471" s="11"/>
      <c r="C471" s="15"/>
      <c r="D471" s="15"/>
      <c r="E471" s="15"/>
      <c r="F471" s="6"/>
      <c r="G471" s="35"/>
      <c r="H471" s="6"/>
      <c r="I471" s="6"/>
      <c r="J471" s="6"/>
      <c r="K471" s="6"/>
      <c r="L471" s="19">
        <f t="shared" si="7"/>
        <v>0</v>
      </c>
    </row>
    <row r="472" spans="1:12" ht="18.75" x14ac:dyDescent="0.3">
      <c r="A472" s="10"/>
      <c r="B472" s="11"/>
      <c r="C472" s="15"/>
      <c r="D472" s="15"/>
      <c r="E472" s="15"/>
      <c r="F472" s="6"/>
      <c r="G472" s="35"/>
      <c r="H472" s="6"/>
      <c r="I472" s="6"/>
      <c r="J472" s="6"/>
      <c r="K472" s="6"/>
      <c r="L472" s="15">
        <f t="shared" si="7"/>
        <v>0</v>
      </c>
    </row>
    <row r="473" spans="1:12" ht="18.75" x14ac:dyDescent="0.3">
      <c r="A473" s="10"/>
      <c r="B473" s="11"/>
      <c r="C473" s="15"/>
      <c r="D473" s="15"/>
      <c r="E473" s="15"/>
      <c r="F473" s="6"/>
      <c r="G473" s="35"/>
      <c r="H473" s="6"/>
      <c r="I473" s="6"/>
      <c r="J473" s="6"/>
      <c r="K473" s="6"/>
      <c r="L473" s="19">
        <f t="shared" si="7"/>
        <v>0</v>
      </c>
    </row>
    <row r="474" spans="1:12" ht="18.75" x14ac:dyDescent="0.3">
      <c r="A474" s="29"/>
      <c r="B474" s="11"/>
      <c r="C474" s="15"/>
      <c r="D474" s="15"/>
      <c r="E474" s="15"/>
      <c r="F474" s="6"/>
      <c r="G474" s="35"/>
      <c r="H474" s="6"/>
      <c r="I474" s="6"/>
      <c r="J474" s="6"/>
      <c r="K474" s="6"/>
      <c r="L474" s="15">
        <f t="shared" si="7"/>
        <v>0</v>
      </c>
    </row>
    <row r="475" spans="1:12" ht="18.75" x14ac:dyDescent="0.3">
      <c r="A475" s="10"/>
      <c r="B475" s="11"/>
      <c r="C475" s="15"/>
      <c r="D475" s="15"/>
      <c r="E475" s="15"/>
      <c r="F475" s="6"/>
      <c r="G475" s="35"/>
      <c r="H475" s="6"/>
      <c r="I475" s="6"/>
      <c r="J475" s="6"/>
      <c r="K475" s="6"/>
      <c r="L475" s="19">
        <f t="shared" si="7"/>
        <v>0</v>
      </c>
    </row>
    <row r="476" spans="1:12" ht="18.75" x14ac:dyDescent="0.3">
      <c r="A476" s="29"/>
      <c r="B476" s="11"/>
      <c r="C476" s="15"/>
      <c r="D476" s="15"/>
      <c r="E476" s="15"/>
      <c r="F476" s="6"/>
      <c r="G476" s="35"/>
      <c r="H476" s="6"/>
      <c r="I476" s="6"/>
      <c r="J476" s="6"/>
      <c r="K476" s="6"/>
      <c r="L476" s="15">
        <f t="shared" si="7"/>
        <v>0</v>
      </c>
    </row>
    <row r="477" spans="1:12" ht="18.75" x14ac:dyDescent="0.3">
      <c r="A477" s="10"/>
      <c r="B477" s="11"/>
      <c r="C477" s="15"/>
      <c r="D477" s="15"/>
      <c r="E477" s="15"/>
      <c r="F477" s="6"/>
      <c r="G477" s="35"/>
      <c r="H477" s="6"/>
      <c r="I477" s="6"/>
      <c r="J477" s="6"/>
      <c r="K477" s="6"/>
      <c r="L477" s="15">
        <f t="shared" si="7"/>
        <v>0</v>
      </c>
    </row>
    <row r="478" spans="1:12" ht="18.75" x14ac:dyDescent="0.3">
      <c r="A478" s="10"/>
      <c r="B478" s="11"/>
      <c r="C478" s="15"/>
      <c r="D478" s="15"/>
      <c r="E478" s="15"/>
      <c r="F478" s="6"/>
      <c r="G478" s="35"/>
      <c r="H478" s="6"/>
      <c r="I478" s="6"/>
      <c r="J478" s="6"/>
      <c r="K478" s="6"/>
      <c r="L478" s="15">
        <f t="shared" si="7"/>
        <v>0</v>
      </c>
    </row>
    <row r="479" spans="1:12" ht="18.75" x14ac:dyDescent="0.3">
      <c r="A479" s="10"/>
      <c r="B479" s="11"/>
      <c r="C479" s="15"/>
      <c r="D479" s="15"/>
      <c r="E479" s="15"/>
      <c r="F479" s="6"/>
      <c r="G479" s="35"/>
      <c r="H479" s="6"/>
      <c r="I479" s="6"/>
      <c r="J479" s="6"/>
      <c r="K479" s="6"/>
      <c r="L479" s="15">
        <f t="shared" si="7"/>
        <v>0</v>
      </c>
    </row>
    <row r="480" spans="1:12" ht="18.75" x14ac:dyDescent="0.3">
      <c r="A480" s="10"/>
      <c r="B480" s="11"/>
      <c r="C480" s="15"/>
      <c r="D480" s="15"/>
      <c r="E480" s="15"/>
      <c r="F480" s="6"/>
      <c r="G480" s="35"/>
      <c r="H480" s="6"/>
      <c r="I480" s="6"/>
      <c r="J480" s="6"/>
      <c r="K480" s="6"/>
      <c r="L480" s="15">
        <f t="shared" si="7"/>
        <v>0</v>
      </c>
    </row>
    <row r="481" spans="1:12" ht="18.75" x14ac:dyDescent="0.3">
      <c r="A481" s="47"/>
      <c r="B481" s="11"/>
      <c r="C481" s="15"/>
      <c r="D481" s="15"/>
      <c r="E481" s="15"/>
      <c r="F481" s="6"/>
      <c r="G481" s="35"/>
      <c r="H481" s="6"/>
      <c r="I481" s="6"/>
      <c r="J481" s="6"/>
      <c r="K481" s="6"/>
      <c r="L481" s="15">
        <f t="shared" si="7"/>
        <v>0</v>
      </c>
    </row>
    <row r="482" spans="1:12" ht="18.75" x14ac:dyDescent="0.3">
      <c r="A482" s="47"/>
      <c r="B482" s="11"/>
      <c r="C482" s="15"/>
      <c r="D482" s="15"/>
      <c r="E482" s="15"/>
      <c r="F482" s="6"/>
      <c r="G482" s="35"/>
      <c r="H482" s="6"/>
      <c r="I482" s="6"/>
      <c r="J482" s="6"/>
      <c r="K482" s="6"/>
      <c r="L482" s="15">
        <f t="shared" si="7"/>
        <v>0</v>
      </c>
    </row>
    <row r="483" spans="1:12" ht="18.75" x14ac:dyDescent="0.3">
      <c r="A483" s="10"/>
      <c r="B483" s="11"/>
      <c r="C483" s="15"/>
      <c r="D483" s="15"/>
      <c r="E483" s="15"/>
      <c r="F483" s="6"/>
      <c r="G483" s="35"/>
      <c r="H483" s="6"/>
      <c r="I483" s="6"/>
      <c r="J483" s="6"/>
      <c r="K483" s="6"/>
      <c r="L483" s="19">
        <f t="shared" si="7"/>
        <v>0</v>
      </c>
    </row>
    <row r="484" spans="1:12" ht="18.75" x14ac:dyDescent="0.3">
      <c r="A484" s="10"/>
      <c r="B484" s="11"/>
      <c r="C484" s="15"/>
      <c r="D484" s="15"/>
      <c r="E484" s="15"/>
      <c r="F484" s="6"/>
      <c r="G484" s="35"/>
      <c r="H484" s="6"/>
      <c r="I484" s="6"/>
      <c r="J484" s="6"/>
      <c r="K484" s="6"/>
      <c r="L484" s="15">
        <f t="shared" si="7"/>
        <v>0</v>
      </c>
    </row>
    <row r="485" spans="1:12" ht="18.75" x14ac:dyDescent="0.3">
      <c r="A485" s="10"/>
      <c r="B485" s="11"/>
      <c r="C485" s="15"/>
      <c r="D485" s="15"/>
      <c r="E485" s="15"/>
      <c r="F485" s="6"/>
      <c r="G485" s="35"/>
      <c r="H485" s="6"/>
      <c r="I485" s="6"/>
      <c r="J485" s="6"/>
      <c r="K485" s="6"/>
      <c r="L485" s="15">
        <f t="shared" si="7"/>
        <v>0</v>
      </c>
    </row>
    <row r="486" spans="1:12" ht="18.75" x14ac:dyDescent="0.3">
      <c r="A486" s="10"/>
      <c r="B486" s="11"/>
      <c r="C486" s="15"/>
      <c r="D486" s="15"/>
      <c r="E486" s="15"/>
      <c r="F486" s="6"/>
      <c r="G486" s="35"/>
      <c r="H486" s="6"/>
      <c r="I486" s="6"/>
      <c r="J486" s="6"/>
      <c r="K486" s="6"/>
      <c r="L486" s="19">
        <f t="shared" si="7"/>
        <v>0</v>
      </c>
    </row>
    <row r="487" spans="1:12" ht="18.75" x14ac:dyDescent="0.3">
      <c r="A487" s="47"/>
      <c r="B487" s="11"/>
      <c r="C487" s="15"/>
      <c r="D487" s="15"/>
      <c r="E487" s="15"/>
      <c r="F487" s="6"/>
      <c r="G487" s="35"/>
      <c r="H487" s="6"/>
      <c r="I487" s="6"/>
      <c r="J487" s="6"/>
      <c r="K487" s="6"/>
      <c r="L487" s="15">
        <f t="shared" si="7"/>
        <v>0</v>
      </c>
    </row>
    <row r="488" spans="1:12" ht="18.75" x14ac:dyDescent="0.3">
      <c r="A488" s="10"/>
      <c r="B488" s="11"/>
      <c r="C488" s="15"/>
      <c r="D488" s="15"/>
      <c r="E488" s="15"/>
      <c r="F488" s="6"/>
      <c r="G488" s="35"/>
      <c r="H488" s="6"/>
      <c r="I488" s="6"/>
      <c r="J488" s="6"/>
      <c r="K488" s="6"/>
      <c r="L488" s="15">
        <f t="shared" si="7"/>
        <v>0</v>
      </c>
    </row>
    <row r="489" spans="1:12" ht="18.75" x14ac:dyDescent="0.3">
      <c r="A489" s="10"/>
      <c r="B489" s="11"/>
      <c r="C489" s="15"/>
      <c r="D489" s="15"/>
      <c r="E489" s="15"/>
      <c r="F489" s="6"/>
      <c r="G489" s="35"/>
      <c r="H489" s="6"/>
      <c r="I489" s="6"/>
      <c r="J489" s="6"/>
      <c r="K489" s="6"/>
      <c r="L489" s="19">
        <f t="shared" si="7"/>
        <v>0</v>
      </c>
    </row>
    <row r="490" spans="1:12" ht="18.75" x14ac:dyDescent="0.3">
      <c r="A490" s="10"/>
      <c r="B490" s="11"/>
      <c r="C490" s="15"/>
      <c r="D490" s="15"/>
      <c r="E490" s="15"/>
      <c r="F490" s="6"/>
      <c r="G490" s="35"/>
      <c r="H490" s="6"/>
      <c r="I490" s="6"/>
      <c r="J490" s="6"/>
      <c r="K490" s="6"/>
      <c r="L490" s="15">
        <f t="shared" si="7"/>
        <v>0</v>
      </c>
    </row>
    <row r="491" spans="1:12" ht="18.75" x14ac:dyDescent="0.3">
      <c r="A491" s="29"/>
      <c r="B491" s="11"/>
      <c r="C491" s="15"/>
      <c r="D491" s="15"/>
      <c r="E491" s="15"/>
      <c r="F491" s="6"/>
      <c r="G491" s="35"/>
      <c r="H491" s="6"/>
      <c r="I491" s="6"/>
      <c r="J491" s="6"/>
      <c r="K491" s="6"/>
      <c r="L491" s="15">
        <f t="shared" si="7"/>
        <v>0</v>
      </c>
    </row>
    <row r="492" spans="1:12" ht="18.75" x14ac:dyDescent="0.3">
      <c r="A492" s="47"/>
      <c r="B492" s="11"/>
      <c r="C492" s="15"/>
      <c r="D492" s="15"/>
      <c r="E492" s="15"/>
      <c r="F492" s="6"/>
      <c r="G492" s="35"/>
      <c r="H492" s="50"/>
      <c r="I492" s="6"/>
      <c r="J492" s="6"/>
      <c r="K492" s="6"/>
      <c r="L492" s="15">
        <f t="shared" si="7"/>
        <v>0</v>
      </c>
    </row>
    <row r="493" spans="1:12" ht="18.75" x14ac:dyDescent="0.3">
      <c r="A493" s="10"/>
      <c r="B493" s="11"/>
      <c r="C493" s="15"/>
      <c r="D493" s="15"/>
      <c r="E493" s="15"/>
      <c r="F493" s="6"/>
      <c r="G493" s="35"/>
      <c r="H493" s="6"/>
      <c r="I493" s="6"/>
      <c r="J493" s="65"/>
      <c r="K493" s="6"/>
      <c r="L493" s="19">
        <f t="shared" si="7"/>
        <v>0</v>
      </c>
    </row>
    <row r="494" spans="1:12" ht="18.75" x14ac:dyDescent="0.3">
      <c r="A494" s="10"/>
      <c r="B494" s="11"/>
      <c r="C494" s="15"/>
      <c r="D494" s="15"/>
      <c r="E494" s="15"/>
      <c r="F494" s="6"/>
      <c r="G494" s="35"/>
      <c r="H494" s="6"/>
      <c r="I494" s="6"/>
      <c r="J494" s="6"/>
      <c r="K494" s="6"/>
      <c r="L494" s="15">
        <f t="shared" si="7"/>
        <v>0</v>
      </c>
    </row>
    <row r="495" spans="1:12" ht="18.75" x14ac:dyDescent="0.3">
      <c r="A495" s="10"/>
      <c r="B495" s="11"/>
      <c r="C495" s="15"/>
      <c r="D495" s="15"/>
      <c r="E495" s="15"/>
      <c r="F495" s="6"/>
      <c r="G495" s="35"/>
      <c r="H495" s="6"/>
      <c r="I495" s="6"/>
      <c r="J495" s="6"/>
      <c r="K495" s="6"/>
      <c r="L495" s="19">
        <f t="shared" si="7"/>
        <v>0</v>
      </c>
    </row>
    <row r="496" spans="1:12" ht="18.75" x14ac:dyDescent="0.3">
      <c r="A496" s="10"/>
      <c r="B496" s="11"/>
      <c r="C496" s="15"/>
      <c r="D496" s="15"/>
      <c r="E496" s="15"/>
      <c r="F496" s="6"/>
      <c r="G496" s="35"/>
      <c r="H496" s="6"/>
      <c r="I496" s="6"/>
      <c r="J496" s="6"/>
      <c r="K496" s="6"/>
      <c r="L496" s="15">
        <f t="shared" si="7"/>
        <v>0</v>
      </c>
    </row>
    <row r="497" spans="1:12" ht="18.75" x14ac:dyDescent="0.3">
      <c r="A497" s="10"/>
      <c r="B497" s="11"/>
      <c r="C497" s="15"/>
      <c r="D497" s="15"/>
      <c r="E497" s="15"/>
      <c r="F497" s="6"/>
      <c r="G497" s="35"/>
      <c r="H497" s="6"/>
      <c r="I497" s="6"/>
      <c r="J497" s="6"/>
      <c r="K497" s="6"/>
      <c r="L497" s="19">
        <f t="shared" si="7"/>
        <v>0</v>
      </c>
    </row>
    <row r="498" spans="1:12" ht="18.75" x14ac:dyDescent="0.3">
      <c r="A498" s="10"/>
      <c r="B498" s="11"/>
      <c r="C498" s="15"/>
      <c r="D498" s="15"/>
      <c r="E498" s="15"/>
      <c r="F498" s="6"/>
      <c r="G498" s="35"/>
      <c r="H498" s="6"/>
      <c r="I498" s="6"/>
      <c r="J498" s="6"/>
      <c r="K498" s="6"/>
      <c r="L498" s="15">
        <f t="shared" si="7"/>
        <v>0</v>
      </c>
    </row>
    <row r="499" spans="1:12" ht="18.75" x14ac:dyDescent="0.3">
      <c r="A499" s="47"/>
      <c r="B499" s="11"/>
      <c r="C499" s="15"/>
      <c r="D499" s="15"/>
      <c r="E499" s="15"/>
      <c r="F499" s="6"/>
      <c r="G499" s="35"/>
      <c r="H499" s="6"/>
      <c r="I499" s="6"/>
      <c r="J499" s="6"/>
      <c r="K499" s="6"/>
      <c r="L499" s="19">
        <f t="shared" si="7"/>
        <v>0</v>
      </c>
    </row>
    <row r="500" spans="1:12" ht="18.75" x14ac:dyDescent="0.3">
      <c r="A500" s="47"/>
      <c r="B500" s="11"/>
      <c r="C500" s="15"/>
      <c r="D500" s="15"/>
      <c r="E500" s="15"/>
      <c r="F500" s="6"/>
      <c r="G500" s="35"/>
      <c r="H500" s="50"/>
      <c r="I500" s="6"/>
      <c r="J500" s="6"/>
      <c r="K500" s="6"/>
      <c r="L500" s="19">
        <f t="shared" si="7"/>
        <v>0</v>
      </c>
    </row>
    <row r="501" spans="1:12" ht="18.75" x14ac:dyDescent="0.3">
      <c r="A501" s="10"/>
      <c r="B501" s="11"/>
      <c r="C501" s="15"/>
      <c r="D501" s="15"/>
      <c r="E501" s="15"/>
      <c r="F501" s="6"/>
      <c r="G501" s="35"/>
      <c r="H501" s="6"/>
      <c r="I501" s="6"/>
      <c r="J501" s="6"/>
      <c r="K501" s="6"/>
      <c r="L501" s="15">
        <f t="shared" si="7"/>
        <v>0</v>
      </c>
    </row>
    <row r="502" spans="1:12" ht="18.75" x14ac:dyDescent="0.3">
      <c r="A502" s="47"/>
      <c r="B502" s="11"/>
      <c r="C502" s="15"/>
      <c r="D502" s="15"/>
      <c r="E502" s="15"/>
      <c r="F502" s="6"/>
      <c r="G502" s="35"/>
      <c r="H502" s="6"/>
      <c r="I502" s="6"/>
      <c r="J502" s="6"/>
      <c r="K502" s="6"/>
      <c r="L502" s="15">
        <f t="shared" si="7"/>
        <v>0</v>
      </c>
    </row>
    <row r="503" spans="1:12" ht="18.75" x14ac:dyDescent="0.3">
      <c r="A503" s="47"/>
      <c r="B503" s="11"/>
      <c r="C503" s="15"/>
      <c r="D503" s="15"/>
      <c r="E503" s="15"/>
      <c r="F503" s="6"/>
      <c r="G503" s="35"/>
      <c r="H503" s="6"/>
      <c r="I503" s="6"/>
      <c r="J503" s="6"/>
      <c r="K503" s="6"/>
      <c r="L503" s="15">
        <f t="shared" si="7"/>
        <v>0</v>
      </c>
    </row>
    <row r="504" spans="1:12" ht="18.75" x14ac:dyDescent="0.3">
      <c r="A504" s="47"/>
      <c r="B504" s="11"/>
      <c r="C504" s="15"/>
      <c r="D504" s="15"/>
      <c r="E504" s="15"/>
      <c r="F504" s="6"/>
      <c r="G504" s="35"/>
      <c r="H504" s="6"/>
      <c r="I504" s="6"/>
      <c r="J504" s="6"/>
      <c r="K504" s="6"/>
      <c r="L504" s="19">
        <f t="shared" si="7"/>
        <v>0</v>
      </c>
    </row>
    <row r="505" spans="1:12" ht="18.75" x14ac:dyDescent="0.3">
      <c r="A505" s="47"/>
      <c r="B505" s="11"/>
      <c r="C505" s="15"/>
      <c r="D505" s="15"/>
      <c r="E505" s="15"/>
      <c r="F505" s="6"/>
      <c r="G505" s="35"/>
      <c r="H505" s="6"/>
      <c r="I505" s="6"/>
      <c r="J505" s="6"/>
      <c r="K505" s="6"/>
      <c r="L505" s="15">
        <f t="shared" si="7"/>
        <v>0</v>
      </c>
    </row>
    <row r="506" spans="1:12" ht="18.75" x14ac:dyDescent="0.3">
      <c r="A506" s="47"/>
      <c r="B506" s="11"/>
      <c r="C506" s="15"/>
      <c r="D506" s="15"/>
      <c r="E506" s="15"/>
      <c r="F506" s="6"/>
      <c r="G506" s="35"/>
      <c r="H506" s="6"/>
      <c r="I506" s="6"/>
      <c r="J506" s="6"/>
      <c r="K506" s="6"/>
      <c r="L506" s="15">
        <f t="shared" si="7"/>
        <v>0</v>
      </c>
    </row>
    <row r="507" spans="1:12" ht="18.75" x14ac:dyDescent="0.3">
      <c r="A507" s="47"/>
      <c r="B507" s="11"/>
      <c r="C507" s="15"/>
      <c r="D507" s="15"/>
      <c r="E507" s="15"/>
      <c r="F507" s="6"/>
      <c r="G507" s="35"/>
      <c r="H507" s="6"/>
      <c r="I507" s="6"/>
      <c r="J507" s="6"/>
      <c r="K507" s="6"/>
      <c r="L507" s="15">
        <f t="shared" si="7"/>
        <v>0</v>
      </c>
    </row>
    <row r="508" spans="1:12" ht="18.75" x14ac:dyDescent="0.3">
      <c r="A508" s="10"/>
      <c r="B508" s="11"/>
      <c r="C508" s="15"/>
      <c r="D508" s="15"/>
      <c r="E508" s="15"/>
      <c r="F508" s="6"/>
      <c r="G508" s="35"/>
      <c r="H508" s="6"/>
      <c r="I508" s="6"/>
      <c r="J508" s="6"/>
      <c r="K508" s="6"/>
      <c r="L508" s="15">
        <f t="shared" si="7"/>
        <v>0</v>
      </c>
    </row>
    <row r="509" spans="1:12" ht="18.75" x14ac:dyDescent="0.3">
      <c r="A509" s="10"/>
      <c r="B509" s="11"/>
      <c r="C509" s="15"/>
      <c r="D509" s="15"/>
      <c r="E509" s="15"/>
      <c r="F509" s="6"/>
      <c r="G509" s="35"/>
      <c r="H509" s="6"/>
      <c r="I509" s="6"/>
      <c r="J509" s="6"/>
      <c r="K509" s="6"/>
      <c r="L509" s="15">
        <f t="shared" si="7"/>
        <v>0</v>
      </c>
    </row>
    <row r="510" spans="1:12" ht="18.75" x14ac:dyDescent="0.3">
      <c r="A510" s="10"/>
      <c r="B510" s="11"/>
      <c r="C510" s="15"/>
      <c r="D510" s="15"/>
      <c r="E510" s="15"/>
      <c r="F510" s="6"/>
      <c r="G510" s="35"/>
      <c r="H510" s="6"/>
      <c r="I510" s="6"/>
      <c r="J510" s="6"/>
      <c r="K510" s="6"/>
      <c r="L510" s="15">
        <f t="shared" si="7"/>
        <v>0</v>
      </c>
    </row>
    <row r="511" spans="1:12" ht="18.75" x14ac:dyDescent="0.3">
      <c r="A511" s="10"/>
      <c r="B511" s="11"/>
      <c r="C511" s="15"/>
      <c r="D511" s="15"/>
      <c r="E511" s="15"/>
      <c r="F511" s="6"/>
      <c r="G511" s="35"/>
      <c r="H511" s="6"/>
      <c r="I511" s="6"/>
      <c r="J511" s="6"/>
      <c r="K511" s="6"/>
      <c r="L511" s="19">
        <f t="shared" si="7"/>
        <v>0</v>
      </c>
    </row>
    <row r="512" spans="1:12" ht="18.75" x14ac:dyDescent="0.3">
      <c r="A512" s="10"/>
      <c r="B512" s="11"/>
      <c r="C512" s="15"/>
      <c r="D512" s="15"/>
      <c r="E512" s="15"/>
      <c r="F512" s="6"/>
      <c r="G512" s="35"/>
      <c r="H512" s="6"/>
      <c r="I512" s="6"/>
      <c r="J512" s="6"/>
      <c r="K512" s="6"/>
      <c r="L512" s="15">
        <f t="shared" si="7"/>
        <v>0</v>
      </c>
    </row>
    <row r="513" spans="1:12" ht="18.75" x14ac:dyDescent="0.3">
      <c r="A513" s="10"/>
      <c r="B513" s="11"/>
      <c r="C513" s="15"/>
      <c r="D513" s="15"/>
      <c r="E513" s="15"/>
      <c r="F513" s="6"/>
      <c r="G513" s="35"/>
      <c r="H513" s="6"/>
      <c r="I513" s="6"/>
      <c r="J513" s="6"/>
      <c r="K513" s="6"/>
      <c r="L513" s="15">
        <f t="shared" si="7"/>
        <v>0</v>
      </c>
    </row>
    <row r="514" spans="1:12" ht="18.75" x14ac:dyDescent="0.3">
      <c r="A514" s="10"/>
      <c r="B514" s="11"/>
      <c r="C514" s="15"/>
      <c r="D514" s="15"/>
      <c r="E514" s="15"/>
      <c r="F514" s="6"/>
      <c r="G514" s="35"/>
      <c r="H514" s="6"/>
      <c r="I514" s="6"/>
      <c r="J514" s="6"/>
      <c r="K514" s="6"/>
      <c r="L514" s="15">
        <f t="shared" si="7"/>
        <v>0</v>
      </c>
    </row>
    <row r="515" spans="1:12" ht="18.75" x14ac:dyDescent="0.3">
      <c r="A515" s="10"/>
      <c r="B515" s="11"/>
      <c r="C515" s="15"/>
      <c r="D515" s="15"/>
      <c r="E515" s="15"/>
      <c r="F515" s="6"/>
      <c r="G515" s="35"/>
      <c r="H515" s="6"/>
      <c r="I515" s="6"/>
      <c r="J515" s="6"/>
      <c r="K515" s="6"/>
      <c r="L515" s="19">
        <f t="shared" ref="L515:L578" si="8">I515+J515+K515</f>
        <v>0</v>
      </c>
    </row>
    <row r="516" spans="1:12" ht="18.75" x14ac:dyDescent="0.3">
      <c r="A516" s="10"/>
      <c r="B516" s="11"/>
      <c r="C516" s="15"/>
      <c r="D516" s="15"/>
      <c r="E516" s="15"/>
      <c r="F516" s="6"/>
      <c r="G516" s="35"/>
      <c r="H516" s="6"/>
      <c r="I516" s="6"/>
      <c r="J516" s="6"/>
      <c r="K516" s="6"/>
      <c r="L516" s="15">
        <f t="shared" si="8"/>
        <v>0</v>
      </c>
    </row>
    <row r="517" spans="1:12" ht="18.75" x14ac:dyDescent="0.3">
      <c r="A517" s="10"/>
      <c r="B517" s="11"/>
      <c r="C517" s="15"/>
      <c r="D517" s="15"/>
      <c r="E517" s="15"/>
      <c r="F517" s="6"/>
      <c r="G517" s="35"/>
      <c r="H517" s="6"/>
      <c r="I517" s="6"/>
      <c r="J517" s="6"/>
      <c r="K517" s="6"/>
      <c r="L517" s="15">
        <f t="shared" si="8"/>
        <v>0</v>
      </c>
    </row>
    <row r="518" spans="1:12" ht="18.75" x14ac:dyDescent="0.3">
      <c r="A518" s="10"/>
      <c r="B518" s="11"/>
      <c r="C518" s="15"/>
      <c r="D518" s="15"/>
      <c r="E518" s="15"/>
      <c r="F518" s="6"/>
      <c r="G518" s="35"/>
      <c r="H518" s="6"/>
      <c r="I518" s="6"/>
      <c r="J518" s="6"/>
      <c r="K518" s="6"/>
      <c r="L518" s="15">
        <f t="shared" si="8"/>
        <v>0</v>
      </c>
    </row>
    <row r="519" spans="1:12" ht="18.75" x14ac:dyDescent="0.3">
      <c r="A519" s="10"/>
      <c r="B519" s="11"/>
      <c r="C519" s="15"/>
      <c r="D519" s="15"/>
      <c r="E519" s="15"/>
      <c r="F519" s="6"/>
      <c r="G519" s="35"/>
      <c r="H519" s="6"/>
      <c r="I519" s="6"/>
      <c r="J519" s="6"/>
      <c r="K519" s="6"/>
      <c r="L519" s="19">
        <f t="shared" si="8"/>
        <v>0</v>
      </c>
    </row>
    <row r="520" spans="1:12" ht="18.75" x14ac:dyDescent="0.3">
      <c r="A520" s="10"/>
      <c r="B520" s="11"/>
      <c r="C520" s="15"/>
      <c r="D520" s="15"/>
      <c r="E520" s="15"/>
      <c r="F520" s="6"/>
      <c r="G520" s="35"/>
      <c r="H520" s="6"/>
      <c r="I520" s="6"/>
      <c r="J520" s="6"/>
      <c r="K520" s="6"/>
      <c r="L520" s="19">
        <f t="shared" si="8"/>
        <v>0</v>
      </c>
    </row>
    <row r="521" spans="1:12" ht="18.75" x14ac:dyDescent="0.3">
      <c r="A521" s="29"/>
      <c r="B521" s="11"/>
      <c r="C521" s="15"/>
      <c r="D521" s="15"/>
      <c r="E521" s="15"/>
      <c r="F521" s="6"/>
      <c r="G521" s="35"/>
      <c r="H521" s="32"/>
      <c r="I521" s="6"/>
      <c r="J521" s="6"/>
      <c r="K521" s="6"/>
      <c r="L521" s="15">
        <f t="shared" si="8"/>
        <v>0</v>
      </c>
    </row>
    <row r="522" spans="1:12" ht="18.75" x14ac:dyDescent="0.3">
      <c r="A522" s="10"/>
      <c r="B522" s="11"/>
      <c r="C522" s="15"/>
      <c r="D522" s="15"/>
      <c r="E522" s="15"/>
      <c r="F522" s="6"/>
      <c r="G522" s="35"/>
      <c r="H522" s="6"/>
      <c r="I522" s="6"/>
      <c r="J522" s="6"/>
      <c r="K522" s="6"/>
      <c r="L522" s="15">
        <f t="shared" si="8"/>
        <v>0</v>
      </c>
    </row>
    <row r="523" spans="1:12" ht="18.75" x14ac:dyDescent="0.3">
      <c r="A523" s="10"/>
      <c r="B523" s="11"/>
      <c r="C523" s="15"/>
      <c r="D523" s="15"/>
      <c r="E523" s="15"/>
      <c r="F523" s="6"/>
      <c r="G523" s="35"/>
      <c r="H523" s="32"/>
      <c r="I523" s="6"/>
      <c r="J523" s="6"/>
      <c r="K523" s="6"/>
      <c r="L523" s="15">
        <f t="shared" si="8"/>
        <v>0</v>
      </c>
    </row>
    <row r="524" spans="1:12" ht="18.75" x14ac:dyDescent="0.3">
      <c r="A524" s="10"/>
      <c r="B524" s="11"/>
      <c r="C524" s="15"/>
      <c r="D524" s="15"/>
      <c r="E524" s="15"/>
      <c r="F524" s="6"/>
      <c r="G524" s="35"/>
      <c r="H524" s="6"/>
      <c r="I524" s="6"/>
      <c r="J524" s="6"/>
      <c r="K524" s="6"/>
      <c r="L524" s="15">
        <f t="shared" si="8"/>
        <v>0</v>
      </c>
    </row>
    <row r="525" spans="1:12" ht="18.75" x14ac:dyDescent="0.3">
      <c r="A525" s="10"/>
      <c r="B525" s="11"/>
      <c r="C525" s="15"/>
      <c r="D525" s="15"/>
      <c r="E525" s="15"/>
      <c r="F525" s="6"/>
      <c r="G525" s="35"/>
      <c r="H525" s="6"/>
      <c r="I525" s="6"/>
      <c r="J525" s="6"/>
      <c r="K525" s="6"/>
      <c r="L525" s="15">
        <f t="shared" si="8"/>
        <v>0</v>
      </c>
    </row>
    <row r="526" spans="1:12" ht="18.75" x14ac:dyDescent="0.3">
      <c r="A526" s="10"/>
      <c r="B526" s="11"/>
      <c r="C526" s="15"/>
      <c r="D526" s="15"/>
      <c r="E526" s="15"/>
      <c r="F526" s="6"/>
      <c r="G526" s="35"/>
      <c r="H526" s="6"/>
      <c r="I526" s="6"/>
      <c r="J526" s="6"/>
      <c r="K526" s="6"/>
      <c r="L526" s="15">
        <f t="shared" si="8"/>
        <v>0</v>
      </c>
    </row>
    <row r="527" spans="1:12" ht="18.75" x14ac:dyDescent="0.3">
      <c r="A527" s="10"/>
      <c r="B527" s="11"/>
      <c r="C527" s="15"/>
      <c r="D527" s="15"/>
      <c r="E527" s="15"/>
      <c r="F527" s="6"/>
      <c r="G527" s="35"/>
      <c r="H527" s="6"/>
      <c r="I527" s="6"/>
      <c r="J527" s="6"/>
      <c r="K527" s="6"/>
      <c r="L527" s="15">
        <f t="shared" si="8"/>
        <v>0</v>
      </c>
    </row>
    <row r="528" spans="1:12" ht="18.75" x14ac:dyDescent="0.3">
      <c r="A528" s="47"/>
      <c r="B528" s="11"/>
      <c r="C528" s="15"/>
      <c r="D528" s="15"/>
      <c r="E528" s="15"/>
      <c r="F528" s="6"/>
      <c r="G528" s="35"/>
      <c r="H528" s="6"/>
      <c r="I528" s="6"/>
      <c r="J528" s="6"/>
      <c r="K528" s="6"/>
      <c r="L528" s="15">
        <f t="shared" si="8"/>
        <v>0</v>
      </c>
    </row>
    <row r="529" spans="1:12" ht="18.75" x14ac:dyDescent="0.3">
      <c r="A529" s="10"/>
      <c r="B529" s="11"/>
      <c r="C529" s="15"/>
      <c r="D529" s="15"/>
      <c r="E529" s="15"/>
      <c r="F529" s="6"/>
      <c r="G529" s="35"/>
      <c r="H529" s="6"/>
      <c r="I529" s="6"/>
      <c r="J529" s="6"/>
      <c r="K529" s="6"/>
      <c r="L529" s="15">
        <f t="shared" si="8"/>
        <v>0</v>
      </c>
    </row>
    <row r="530" spans="1:12" ht="18.75" x14ac:dyDescent="0.3">
      <c r="A530" s="47"/>
      <c r="B530" s="11"/>
      <c r="C530" s="15"/>
      <c r="D530" s="15"/>
      <c r="E530" s="15"/>
      <c r="F530" s="6"/>
      <c r="G530" s="35"/>
      <c r="H530" s="6"/>
      <c r="I530" s="6"/>
      <c r="J530" s="6"/>
      <c r="K530" s="6"/>
      <c r="L530" s="19">
        <f t="shared" si="8"/>
        <v>0</v>
      </c>
    </row>
    <row r="531" spans="1:12" ht="18.75" x14ac:dyDescent="0.3">
      <c r="A531" s="29"/>
      <c r="B531" s="11"/>
      <c r="C531" s="15"/>
      <c r="D531" s="15"/>
      <c r="E531" s="15"/>
      <c r="F531" s="6"/>
      <c r="G531" s="35"/>
      <c r="H531" s="32"/>
      <c r="I531" s="6"/>
      <c r="J531" s="6"/>
      <c r="K531" s="6"/>
      <c r="L531" s="15">
        <f t="shared" si="8"/>
        <v>0</v>
      </c>
    </row>
    <row r="532" spans="1:12" ht="18.75" x14ac:dyDescent="0.3">
      <c r="A532" s="47"/>
      <c r="B532" s="11"/>
      <c r="C532" s="15"/>
      <c r="D532" s="15"/>
      <c r="E532" s="15"/>
      <c r="F532" s="6"/>
      <c r="G532" s="35"/>
      <c r="H532" s="6"/>
      <c r="I532" s="6"/>
      <c r="J532" s="6"/>
      <c r="K532" s="6"/>
      <c r="L532" s="15">
        <f t="shared" si="8"/>
        <v>0</v>
      </c>
    </row>
    <row r="533" spans="1:12" ht="18.75" x14ac:dyDescent="0.3">
      <c r="A533" s="29"/>
      <c r="B533" s="11"/>
      <c r="C533" s="15"/>
      <c r="D533" s="15"/>
      <c r="E533" s="15"/>
      <c r="F533" s="6"/>
      <c r="G533" s="35"/>
      <c r="H533" s="6"/>
      <c r="I533" s="6"/>
      <c r="J533" s="6"/>
      <c r="K533" s="6"/>
      <c r="L533" s="15">
        <f t="shared" si="8"/>
        <v>0</v>
      </c>
    </row>
    <row r="534" spans="1:12" ht="18.75" x14ac:dyDescent="0.3">
      <c r="A534" s="10"/>
      <c r="B534" s="11"/>
      <c r="C534" s="15"/>
      <c r="D534" s="15"/>
      <c r="E534" s="15"/>
      <c r="F534" s="6"/>
      <c r="G534" s="35"/>
      <c r="H534" s="6"/>
      <c r="I534" s="6"/>
      <c r="J534" s="6"/>
      <c r="K534" s="6"/>
      <c r="L534" s="15">
        <f t="shared" si="8"/>
        <v>0</v>
      </c>
    </row>
    <row r="535" spans="1:12" ht="18.75" x14ac:dyDescent="0.3">
      <c r="A535" s="10"/>
      <c r="B535" s="11"/>
      <c r="C535" s="15"/>
      <c r="D535" s="15"/>
      <c r="E535" s="15"/>
      <c r="F535" s="6"/>
      <c r="G535" s="35"/>
      <c r="H535" s="6"/>
      <c r="I535" s="6"/>
      <c r="J535" s="6"/>
      <c r="K535" s="6"/>
      <c r="L535" s="19">
        <f t="shared" si="8"/>
        <v>0</v>
      </c>
    </row>
    <row r="536" spans="1:12" ht="18.75" x14ac:dyDescent="0.3">
      <c r="A536" s="29"/>
      <c r="B536" s="11"/>
      <c r="C536" s="15"/>
      <c r="D536" s="15"/>
      <c r="E536" s="15"/>
      <c r="F536" s="6"/>
      <c r="G536" s="35"/>
      <c r="H536" s="32"/>
      <c r="I536" s="6"/>
      <c r="J536" s="6"/>
      <c r="K536" s="6"/>
      <c r="L536" s="15">
        <f t="shared" si="8"/>
        <v>0</v>
      </c>
    </row>
    <row r="537" spans="1:12" ht="18.75" x14ac:dyDescent="0.3">
      <c r="A537" s="10"/>
      <c r="B537" s="11"/>
      <c r="C537" s="15"/>
      <c r="D537" s="15"/>
      <c r="E537" s="15"/>
      <c r="F537" s="6"/>
      <c r="G537" s="35"/>
      <c r="H537" s="6"/>
      <c r="I537" s="6"/>
      <c r="J537" s="6"/>
      <c r="K537" s="6"/>
      <c r="L537" s="15">
        <f t="shared" si="8"/>
        <v>0</v>
      </c>
    </row>
    <row r="538" spans="1:12" ht="18.75" x14ac:dyDescent="0.3">
      <c r="A538" s="10"/>
      <c r="B538" s="11"/>
      <c r="C538" s="15"/>
      <c r="D538" s="15"/>
      <c r="E538" s="15"/>
      <c r="F538" s="6"/>
      <c r="G538" s="35"/>
      <c r="H538" s="6"/>
      <c r="I538" s="6"/>
      <c r="J538" s="6"/>
      <c r="K538" s="6"/>
      <c r="L538" s="15">
        <f t="shared" si="8"/>
        <v>0</v>
      </c>
    </row>
    <row r="539" spans="1:12" ht="18.75" x14ac:dyDescent="0.3">
      <c r="A539" s="10"/>
      <c r="B539" s="11"/>
      <c r="C539" s="15"/>
      <c r="D539" s="15"/>
      <c r="E539" s="15"/>
      <c r="F539" s="6"/>
      <c r="G539" s="35"/>
      <c r="H539" s="6"/>
      <c r="I539" s="6"/>
      <c r="J539" s="6"/>
      <c r="K539" s="6"/>
      <c r="L539" s="15">
        <f t="shared" si="8"/>
        <v>0</v>
      </c>
    </row>
    <row r="540" spans="1:12" ht="18.75" x14ac:dyDescent="0.3">
      <c r="A540" s="10"/>
      <c r="B540" s="11"/>
      <c r="C540" s="15"/>
      <c r="D540" s="15"/>
      <c r="E540" s="15"/>
      <c r="F540" s="6"/>
      <c r="G540" s="35"/>
      <c r="H540" s="6"/>
      <c r="I540" s="6"/>
      <c r="J540" s="6"/>
      <c r="K540" s="6"/>
      <c r="L540" s="15">
        <f t="shared" si="8"/>
        <v>0</v>
      </c>
    </row>
    <row r="541" spans="1:12" ht="18.75" x14ac:dyDescent="0.3">
      <c r="A541" s="10"/>
      <c r="B541" s="11"/>
      <c r="C541" s="15"/>
      <c r="D541" s="15"/>
      <c r="E541" s="15"/>
      <c r="F541" s="6"/>
      <c r="G541" s="35"/>
      <c r="H541" s="6"/>
      <c r="I541" s="6"/>
      <c r="J541" s="6"/>
      <c r="K541" s="6"/>
      <c r="L541" s="15">
        <f t="shared" si="8"/>
        <v>0</v>
      </c>
    </row>
    <row r="542" spans="1:12" ht="18.75" x14ac:dyDescent="0.3">
      <c r="A542" s="10"/>
      <c r="B542" s="11"/>
      <c r="C542" s="15"/>
      <c r="D542" s="15"/>
      <c r="E542" s="15"/>
      <c r="F542" s="6"/>
      <c r="G542" s="35"/>
      <c r="H542" s="6"/>
      <c r="I542" s="6"/>
      <c r="J542" s="6"/>
      <c r="K542" s="6"/>
      <c r="L542" s="15">
        <f t="shared" si="8"/>
        <v>0</v>
      </c>
    </row>
    <row r="543" spans="1:12" ht="18.75" x14ac:dyDescent="0.3">
      <c r="A543" s="10"/>
      <c r="B543" s="11"/>
      <c r="C543" s="15"/>
      <c r="D543" s="15"/>
      <c r="E543" s="15"/>
      <c r="F543" s="6"/>
      <c r="G543" s="35"/>
      <c r="H543" s="6"/>
      <c r="I543" s="6"/>
      <c r="J543" s="6"/>
      <c r="K543" s="6"/>
      <c r="L543" s="15">
        <f t="shared" si="8"/>
        <v>0</v>
      </c>
    </row>
    <row r="544" spans="1:12" ht="18.75" x14ac:dyDescent="0.3">
      <c r="A544" s="29"/>
      <c r="B544" s="11"/>
      <c r="C544" s="15"/>
      <c r="D544" s="15"/>
      <c r="E544" s="15"/>
      <c r="F544" s="6"/>
      <c r="G544" s="35"/>
      <c r="H544" s="32"/>
      <c r="I544" s="6"/>
      <c r="J544" s="6"/>
      <c r="K544" s="6"/>
      <c r="L544" s="15">
        <f t="shared" si="8"/>
        <v>0</v>
      </c>
    </row>
    <row r="545" spans="1:12" ht="18.75" x14ac:dyDescent="0.3">
      <c r="A545" s="10"/>
      <c r="B545" s="11"/>
      <c r="C545" s="15"/>
      <c r="D545" s="15"/>
      <c r="E545" s="15"/>
      <c r="F545" s="6"/>
      <c r="G545" s="35"/>
      <c r="H545" s="6"/>
      <c r="I545" s="6"/>
      <c r="J545" s="6"/>
      <c r="K545" s="6"/>
      <c r="L545" s="15">
        <f t="shared" si="8"/>
        <v>0</v>
      </c>
    </row>
    <row r="546" spans="1:12" ht="18.75" x14ac:dyDescent="0.3">
      <c r="A546" s="47"/>
      <c r="B546" s="11"/>
      <c r="C546" s="15"/>
      <c r="D546" s="15"/>
      <c r="E546" s="15"/>
      <c r="F546" s="6"/>
      <c r="G546" s="35"/>
      <c r="H546" s="6"/>
      <c r="I546" s="6"/>
      <c r="J546" s="6"/>
      <c r="K546" s="6"/>
      <c r="L546" s="15">
        <f t="shared" si="8"/>
        <v>0</v>
      </c>
    </row>
    <row r="547" spans="1:12" ht="18.75" x14ac:dyDescent="0.3">
      <c r="A547" s="29"/>
      <c r="B547" s="11"/>
      <c r="C547" s="15"/>
      <c r="D547" s="15"/>
      <c r="E547" s="15"/>
      <c r="F547" s="6"/>
      <c r="G547" s="35"/>
      <c r="H547" s="6"/>
      <c r="I547" s="6"/>
      <c r="J547" s="6"/>
      <c r="K547" s="6"/>
      <c r="L547" s="15">
        <f t="shared" si="8"/>
        <v>0</v>
      </c>
    </row>
    <row r="548" spans="1:12" ht="18.75" x14ac:dyDescent="0.3">
      <c r="A548" s="10"/>
      <c r="B548" s="11"/>
      <c r="C548" s="15"/>
      <c r="D548" s="15"/>
      <c r="E548" s="15"/>
      <c r="F548" s="6"/>
      <c r="G548" s="35"/>
      <c r="H548" s="6"/>
      <c r="I548" s="6"/>
      <c r="J548" s="6"/>
      <c r="K548" s="6"/>
      <c r="L548" s="15">
        <f t="shared" si="8"/>
        <v>0</v>
      </c>
    </row>
    <row r="549" spans="1:12" ht="18.75" x14ac:dyDescent="0.3">
      <c r="A549" s="10"/>
      <c r="B549" s="11"/>
      <c r="C549" s="15"/>
      <c r="D549" s="15"/>
      <c r="E549" s="15"/>
      <c r="F549" s="6"/>
      <c r="G549" s="35"/>
      <c r="H549" s="6"/>
      <c r="I549" s="6"/>
      <c r="J549" s="6"/>
      <c r="K549" s="6"/>
      <c r="L549" s="15">
        <f t="shared" si="8"/>
        <v>0</v>
      </c>
    </row>
    <row r="550" spans="1:12" ht="18.75" x14ac:dyDescent="0.3">
      <c r="A550" s="10"/>
      <c r="B550" s="11"/>
      <c r="C550" s="15"/>
      <c r="D550" s="15"/>
      <c r="E550" s="15"/>
      <c r="F550" s="6"/>
      <c r="G550" s="35"/>
      <c r="H550" s="6"/>
      <c r="I550" s="6"/>
      <c r="J550" s="6"/>
      <c r="K550" s="6"/>
      <c r="L550" s="15">
        <f t="shared" si="8"/>
        <v>0</v>
      </c>
    </row>
    <row r="551" spans="1:12" ht="18.75" x14ac:dyDescent="0.3">
      <c r="A551" s="10"/>
      <c r="B551" s="11"/>
      <c r="C551" s="15"/>
      <c r="D551" s="15"/>
      <c r="E551" s="15"/>
      <c r="F551" s="6"/>
      <c r="G551" s="35"/>
      <c r="H551" s="6"/>
      <c r="I551" s="6"/>
      <c r="J551" s="6"/>
      <c r="K551" s="6"/>
      <c r="L551" s="19">
        <f t="shared" si="8"/>
        <v>0</v>
      </c>
    </row>
    <row r="552" spans="1:12" ht="18.75" x14ac:dyDescent="0.3">
      <c r="A552" s="10"/>
      <c r="B552" s="11"/>
      <c r="C552" s="15"/>
      <c r="D552" s="15"/>
      <c r="E552" s="15"/>
      <c r="F552" s="6"/>
      <c r="G552" s="35"/>
      <c r="H552" s="6"/>
      <c r="I552" s="6"/>
      <c r="J552" s="6"/>
      <c r="K552" s="6"/>
      <c r="L552" s="15">
        <f t="shared" si="8"/>
        <v>0</v>
      </c>
    </row>
    <row r="553" spans="1:12" ht="18.75" x14ac:dyDescent="0.3">
      <c r="A553" s="47"/>
      <c r="B553" s="11"/>
      <c r="C553" s="15"/>
      <c r="D553" s="15"/>
      <c r="E553" s="15"/>
      <c r="F553" s="6"/>
      <c r="G553" s="35"/>
      <c r="H553" s="6"/>
      <c r="I553" s="6"/>
      <c r="J553" s="6"/>
      <c r="K553" s="6"/>
      <c r="L553" s="15">
        <f t="shared" si="8"/>
        <v>0</v>
      </c>
    </row>
    <row r="554" spans="1:12" ht="18.75" x14ac:dyDescent="0.3">
      <c r="A554" s="47"/>
      <c r="B554" s="11"/>
      <c r="C554" s="15"/>
      <c r="D554" s="15"/>
      <c r="E554" s="15"/>
      <c r="F554" s="6"/>
      <c r="G554" s="35"/>
      <c r="H554" s="50"/>
      <c r="I554" s="6"/>
      <c r="J554" s="6"/>
      <c r="K554" s="6"/>
      <c r="L554" s="15">
        <f t="shared" si="8"/>
        <v>0</v>
      </c>
    </row>
    <row r="555" spans="1:12" ht="18.75" x14ac:dyDescent="0.3">
      <c r="A555" s="10"/>
      <c r="B555" s="11"/>
      <c r="C555" s="15"/>
      <c r="D555" s="15"/>
      <c r="E555" s="15"/>
      <c r="F555" s="6"/>
      <c r="G555" s="35"/>
      <c r="H555" s="6"/>
      <c r="I555" s="6"/>
      <c r="J555" s="6"/>
      <c r="K555" s="6"/>
      <c r="L555" s="15">
        <f t="shared" si="8"/>
        <v>0</v>
      </c>
    </row>
    <row r="556" spans="1:12" ht="18.75" x14ac:dyDescent="0.3">
      <c r="A556" s="10"/>
      <c r="B556" s="11"/>
      <c r="C556" s="15"/>
      <c r="D556" s="15"/>
      <c r="E556" s="15"/>
      <c r="F556" s="6"/>
      <c r="G556" s="35"/>
      <c r="H556" s="6"/>
      <c r="I556" s="6"/>
      <c r="J556" s="6"/>
      <c r="K556" s="6"/>
      <c r="L556" s="15">
        <f t="shared" si="8"/>
        <v>0</v>
      </c>
    </row>
    <row r="557" spans="1:12" ht="18.75" x14ac:dyDescent="0.3">
      <c r="A557" s="10"/>
      <c r="B557" s="11"/>
      <c r="C557" s="15"/>
      <c r="D557" s="15"/>
      <c r="E557" s="15"/>
      <c r="F557" s="6"/>
      <c r="G557" s="35"/>
      <c r="H557" s="6"/>
      <c r="I557" s="6"/>
      <c r="J557" s="6"/>
      <c r="K557" s="6"/>
      <c r="L557" s="15">
        <f t="shared" si="8"/>
        <v>0</v>
      </c>
    </row>
    <row r="558" spans="1:12" ht="18.75" x14ac:dyDescent="0.3">
      <c r="A558" s="10"/>
      <c r="B558" s="11"/>
      <c r="C558" s="15"/>
      <c r="D558" s="15"/>
      <c r="E558" s="15"/>
      <c r="F558" s="6"/>
      <c r="G558" s="35"/>
      <c r="H558" s="6"/>
      <c r="I558" s="6"/>
      <c r="J558" s="6"/>
      <c r="K558" s="6"/>
      <c r="L558" s="15">
        <f t="shared" si="8"/>
        <v>0</v>
      </c>
    </row>
    <row r="559" spans="1:12" ht="18.75" x14ac:dyDescent="0.3">
      <c r="A559" s="10"/>
      <c r="B559" s="11"/>
      <c r="C559" s="15"/>
      <c r="D559" s="15"/>
      <c r="E559" s="15"/>
      <c r="F559" s="6"/>
      <c r="G559" s="35"/>
      <c r="H559" s="6"/>
      <c r="I559" s="6"/>
      <c r="J559" s="6"/>
      <c r="K559" s="6"/>
      <c r="L559" s="15">
        <f t="shared" si="8"/>
        <v>0</v>
      </c>
    </row>
    <row r="560" spans="1:12" ht="18.75" x14ac:dyDescent="0.3">
      <c r="A560" s="10"/>
      <c r="B560" s="11"/>
      <c r="C560" s="15"/>
      <c r="D560" s="15"/>
      <c r="E560" s="15"/>
      <c r="F560" s="6"/>
      <c r="G560" s="35"/>
      <c r="H560" s="6"/>
      <c r="I560" s="6"/>
      <c r="J560" s="6"/>
      <c r="K560" s="6"/>
      <c r="L560" s="15">
        <f t="shared" si="8"/>
        <v>0</v>
      </c>
    </row>
    <row r="561" spans="1:12" ht="18.75" x14ac:dyDescent="0.3">
      <c r="A561" s="10"/>
      <c r="B561" s="11"/>
      <c r="C561" s="15"/>
      <c r="D561" s="15"/>
      <c r="E561" s="15"/>
      <c r="F561" s="6"/>
      <c r="G561" s="35"/>
      <c r="H561" s="6"/>
      <c r="I561" s="6"/>
      <c r="J561" s="6"/>
      <c r="K561" s="6"/>
      <c r="L561" s="15">
        <f t="shared" si="8"/>
        <v>0</v>
      </c>
    </row>
    <row r="562" spans="1:12" ht="18.75" x14ac:dyDescent="0.3">
      <c r="A562" s="10"/>
      <c r="B562" s="11"/>
      <c r="C562" s="15"/>
      <c r="D562" s="15"/>
      <c r="E562" s="15"/>
      <c r="F562" s="6"/>
      <c r="G562" s="35"/>
      <c r="H562" s="6"/>
      <c r="I562" s="6"/>
      <c r="J562" s="6"/>
      <c r="K562" s="6"/>
      <c r="L562" s="15">
        <f t="shared" si="8"/>
        <v>0</v>
      </c>
    </row>
    <row r="563" spans="1:12" ht="18.75" x14ac:dyDescent="0.3">
      <c r="A563" s="10"/>
      <c r="B563" s="11"/>
      <c r="C563" s="15"/>
      <c r="D563" s="15"/>
      <c r="E563" s="15"/>
      <c r="F563" s="6"/>
      <c r="G563" s="35"/>
      <c r="H563" s="6"/>
      <c r="I563" s="6"/>
      <c r="J563" s="6"/>
      <c r="K563" s="6"/>
      <c r="L563" s="15">
        <f t="shared" si="8"/>
        <v>0</v>
      </c>
    </row>
    <row r="564" spans="1:12" ht="18.75" x14ac:dyDescent="0.3">
      <c r="A564" s="10"/>
      <c r="B564" s="11"/>
      <c r="C564" s="15"/>
      <c r="D564" s="15"/>
      <c r="E564" s="15"/>
      <c r="F564" s="6"/>
      <c r="G564" s="35"/>
      <c r="H564" s="6"/>
      <c r="I564" s="6"/>
      <c r="J564" s="6"/>
      <c r="K564" s="6"/>
      <c r="L564" s="15">
        <f t="shared" si="8"/>
        <v>0</v>
      </c>
    </row>
    <row r="565" spans="1:12" ht="18.75" x14ac:dyDescent="0.3">
      <c r="A565" s="10"/>
      <c r="B565" s="11"/>
      <c r="C565" s="15"/>
      <c r="D565" s="15"/>
      <c r="E565" s="15"/>
      <c r="F565" s="6"/>
      <c r="G565" s="35"/>
      <c r="H565" s="6"/>
      <c r="I565" s="6"/>
      <c r="J565" s="6"/>
      <c r="K565" s="6"/>
      <c r="L565" s="15">
        <f t="shared" si="8"/>
        <v>0</v>
      </c>
    </row>
    <row r="566" spans="1:12" ht="18.75" x14ac:dyDescent="0.3">
      <c r="A566" s="10"/>
      <c r="B566" s="11"/>
      <c r="C566" s="15"/>
      <c r="D566" s="15"/>
      <c r="E566" s="15"/>
      <c r="F566" s="6"/>
      <c r="G566" s="35"/>
      <c r="H566" s="6"/>
      <c r="I566" s="6"/>
      <c r="J566" s="6"/>
      <c r="K566" s="6"/>
      <c r="L566" s="15">
        <f t="shared" si="8"/>
        <v>0</v>
      </c>
    </row>
    <row r="567" spans="1:12" ht="18.75" x14ac:dyDescent="0.3">
      <c r="A567" s="10"/>
      <c r="B567" s="11"/>
      <c r="C567" s="15"/>
      <c r="D567" s="15"/>
      <c r="E567" s="15"/>
      <c r="F567" s="6"/>
      <c r="G567" s="35"/>
      <c r="H567" s="6"/>
      <c r="I567" s="6"/>
      <c r="J567" s="6"/>
      <c r="K567" s="6"/>
      <c r="L567" s="15">
        <f t="shared" si="8"/>
        <v>0</v>
      </c>
    </row>
    <row r="568" spans="1:12" ht="18.75" x14ac:dyDescent="0.3">
      <c r="A568" s="10"/>
      <c r="B568" s="11"/>
      <c r="C568" s="15"/>
      <c r="D568" s="15"/>
      <c r="E568" s="15"/>
      <c r="F568" s="6"/>
      <c r="G568" s="35"/>
      <c r="H568" s="6"/>
      <c r="I568" s="6"/>
      <c r="J568" s="6"/>
      <c r="K568" s="6"/>
      <c r="L568" s="15">
        <f t="shared" si="8"/>
        <v>0</v>
      </c>
    </row>
    <row r="569" spans="1:12" ht="18.75" x14ac:dyDescent="0.3">
      <c r="A569" s="10"/>
      <c r="B569" s="11"/>
      <c r="C569" s="15"/>
      <c r="D569" s="15"/>
      <c r="E569" s="15"/>
      <c r="F569" s="6"/>
      <c r="G569" s="35"/>
      <c r="H569" s="6"/>
      <c r="I569" s="6"/>
      <c r="J569" s="6"/>
      <c r="K569" s="6"/>
      <c r="L569" s="15">
        <f t="shared" si="8"/>
        <v>0</v>
      </c>
    </row>
    <row r="570" spans="1:12" ht="18.75" x14ac:dyDescent="0.3">
      <c r="A570" s="10"/>
      <c r="B570" s="11"/>
      <c r="C570" s="15"/>
      <c r="D570" s="15"/>
      <c r="E570" s="15"/>
      <c r="F570" s="6"/>
      <c r="G570" s="35"/>
      <c r="H570" s="6"/>
      <c r="I570" s="6"/>
      <c r="J570" s="6"/>
      <c r="K570" s="6"/>
      <c r="L570" s="15">
        <f t="shared" si="8"/>
        <v>0</v>
      </c>
    </row>
    <row r="571" spans="1:12" ht="18.75" x14ac:dyDescent="0.3">
      <c r="A571" s="10"/>
      <c r="B571" s="11"/>
      <c r="C571" s="15"/>
      <c r="D571" s="15"/>
      <c r="E571" s="15"/>
      <c r="F571" s="6"/>
      <c r="G571" s="35"/>
      <c r="H571" s="6"/>
      <c r="I571" s="6"/>
      <c r="J571" s="6"/>
      <c r="K571" s="6"/>
      <c r="L571" s="19">
        <f t="shared" si="8"/>
        <v>0</v>
      </c>
    </row>
    <row r="572" spans="1:12" ht="18.75" x14ac:dyDescent="0.3">
      <c r="A572" s="10"/>
      <c r="B572" s="11"/>
      <c r="C572" s="15"/>
      <c r="D572" s="15"/>
      <c r="E572" s="15"/>
      <c r="F572" s="6"/>
      <c r="G572" s="35"/>
      <c r="H572" s="6"/>
      <c r="I572" s="6"/>
      <c r="J572" s="6"/>
      <c r="K572" s="6"/>
      <c r="L572" s="15">
        <f t="shared" si="8"/>
        <v>0</v>
      </c>
    </row>
    <row r="573" spans="1:12" ht="18.75" x14ac:dyDescent="0.3">
      <c r="A573" s="10"/>
      <c r="B573" s="11"/>
      <c r="C573" s="15"/>
      <c r="D573" s="15"/>
      <c r="E573" s="15"/>
      <c r="F573" s="6"/>
      <c r="G573" s="35"/>
      <c r="H573" s="6"/>
      <c r="I573" s="6"/>
      <c r="J573" s="6"/>
      <c r="K573" s="6"/>
      <c r="L573" s="15">
        <f t="shared" si="8"/>
        <v>0</v>
      </c>
    </row>
    <row r="574" spans="1:12" ht="18.75" x14ac:dyDescent="0.3">
      <c r="A574" s="10"/>
      <c r="B574" s="11"/>
      <c r="C574" s="15"/>
      <c r="D574" s="15"/>
      <c r="E574" s="15"/>
      <c r="F574" s="6"/>
      <c r="G574" s="35"/>
      <c r="H574" s="6"/>
      <c r="I574" s="6"/>
      <c r="J574" s="6"/>
      <c r="K574" s="6"/>
      <c r="L574" s="15">
        <f t="shared" si="8"/>
        <v>0</v>
      </c>
    </row>
    <row r="575" spans="1:12" ht="18.75" x14ac:dyDescent="0.3">
      <c r="A575" s="10"/>
      <c r="B575" s="11"/>
      <c r="C575" s="15"/>
      <c r="D575" s="15"/>
      <c r="E575" s="15"/>
      <c r="F575" s="6"/>
      <c r="G575" s="35"/>
      <c r="H575" s="6"/>
      <c r="I575" s="6"/>
      <c r="J575" s="6"/>
      <c r="K575" s="6"/>
      <c r="L575" s="15">
        <f t="shared" si="8"/>
        <v>0</v>
      </c>
    </row>
    <row r="576" spans="1:12" ht="18.75" x14ac:dyDescent="0.3">
      <c r="A576" s="10"/>
      <c r="B576" s="11"/>
      <c r="C576" s="15"/>
      <c r="D576" s="15"/>
      <c r="E576" s="15"/>
      <c r="F576" s="6"/>
      <c r="G576" s="35"/>
      <c r="H576" s="6"/>
      <c r="I576" s="6"/>
      <c r="J576" s="6"/>
      <c r="K576" s="6"/>
      <c r="L576" s="19">
        <f t="shared" si="8"/>
        <v>0</v>
      </c>
    </row>
    <row r="577" spans="1:12" ht="18.75" x14ac:dyDescent="0.3">
      <c r="A577" s="10"/>
      <c r="B577" s="11"/>
      <c r="C577" s="15"/>
      <c r="D577" s="15"/>
      <c r="E577" s="15"/>
      <c r="F577" s="6"/>
      <c r="G577" s="35"/>
      <c r="H577" s="6"/>
      <c r="I577" s="6"/>
      <c r="J577" s="6"/>
      <c r="K577" s="6"/>
      <c r="L577" s="15">
        <f t="shared" si="8"/>
        <v>0</v>
      </c>
    </row>
    <row r="578" spans="1:12" ht="18.75" x14ac:dyDescent="0.3">
      <c r="A578" s="10"/>
      <c r="B578" s="11"/>
      <c r="C578" s="15"/>
      <c r="D578" s="15"/>
      <c r="E578" s="15"/>
      <c r="F578" s="6"/>
      <c r="G578" s="35"/>
      <c r="H578" s="6"/>
      <c r="I578" s="6"/>
      <c r="J578" s="6"/>
      <c r="K578" s="6"/>
      <c r="L578" s="15">
        <f t="shared" si="8"/>
        <v>0</v>
      </c>
    </row>
    <row r="579" spans="1:12" ht="18.75" x14ac:dyDescent="0.3">
      <c r="A579" s="10"/>
      <c r="B579" s="11"/>
      <c r="C579" s="15"/>
      <c r="D579" s="15"/>
      <c r="E579" s="15"/>
      <c r="F579" s="6"/>
      <c r="G579" s="35"/>
      <c r="H579" s="6"/>
      <c r="I579" s="6"/>
      <c r="J579" s="6"/>
      <c r="K579" s="6"/>
      <c r="L579" s="15">
        <f t="shared" ref="L579:L642" si="9">I579+J579+K579</f>
        <v>0</v>
      </c>
    </row>
    <row r="580" spans="1:12" ht="18.75" x14ac:dyDescent="0.3">
      <c r="A580" s="10"/>
      <c r="B580" s="11"/>
      <c r="C580" s="15"/>
      <c r="D580" s="15"/>
      <c r="E580" s="15"/>
      <c r="F580" s="6"/>
      <c r="G580" s="35"/>
      <c r="H580" s="6"/>
      <c r="I580" s="6"/>
      <c r="J580" s="6"/>
      <c r="K580" s="6"/>
      <c r="L580" s="15">
        <f t="shared" si="9"/>
        <v>0</v>
      </c>
    </row>
    <row r="581" spans="1:12" ht="18.75" x14ac:dyDescent="0.3">
      <c r="A581" s="10"/>
      <c r="B581" s="11"/>
      <c r="C581" s="15"/>
      <c r="D581" s="15"/>
      <c r="E581" s="15"/>
      <c r="F581" s="6"/>
      <c r="G581" s="35"/>
      <c r="H581" s="6"/>
      <c r="I581" s="6"/>
      <c r="J581" s="6"/>
      <c r="K581" s="6"/>
      <c r="L581" s="15">
        <f t="shared" si="9"/>
        <v>0</v>
      </c>
    </row>
    <row r="582" spans="1:12" ht="18.75" x14ac:dyDescent="0.3">
      <c r="A582" s="10"/>
      <c r="B582" s="11"/>
      <c r="C582" s="15"/>
      <c r="D582" s="15"/>
      <c r="E582" s="15"/>
      <c r="F582" s="6"/>
      <c r="G582" s="35"/>
      <c r="H582" s="6"/>
      <c r="I582" s="6"/>
      <c r="J582" s="6"/>
      <c r="K582" s="6"/>
      <c r="L582" s="15">
        <f t="shared" si="9"/>
        <v>0</v>
      </c>
    </row>
    <row r="583" spans="1:12" ht="18.75" x14ac:dyDescent="0.3">
      <c r="A583" s="10"/>
      <c r="B583" s="11"/>
      <c r="C583" s="15"/>
      <c r="D583" s="15"/>
      <c r="E583" s="15"/>
      <c r="F583" s="6"/>
      <c r="G583" s="35"/>
      <c r="H583" s="6"/>
      <c r="I583" s="6"/>
      <c r="J583" s="6"/>
      <c r="K583" s="6"/>
      <c r="L583" s="15">
        <f t="shared" si="9"/>
        <v>0</v>
      </c>
    </row>
    <row r="584" spans="1:12" ht="18.75" x14ac:dyDescent="0.3">
      <c r="A584" s="10"/>
      <c r="B584" s="11"/>
      <c r="C584" s="15"/>
      <c r="D584" s="15"/>
      <c r="E584" s="15"/>
      <c r="F584" s="6"/>
      <c r="G584" s="35"/>
      <c r="H584" s="6"/>
      <c r="I584" s="6"/>
      <c r="J584" s="6"/>
      <c r="K584" s="6"/>
      <c r="L584" s="15">
        <f t="shared" si="9"/>
        <v>0</v>
      </c>
    </row>
    <row r="585" spans="1:12" ht="18.75" x14ac:dyDescent="0.3">
      <c r="A585" s="10"/>
      <c r="B585" s="11"/>
      <c r="C585" s="15"/>
      <c r="D585" s="15"/>
      <c r="E585" s="15"/>
      <c r="F585" s="6"/>
      <c r="G585" s="35"/>
      <c r="H585" s="6"/>
      <c r="I585" s="6"/>
      <c r="J585" s="6"/>
      <c r="K585" s="6"/>
      <c r="L585" s="15">
        <f t="shared" si="9"/>
        <v>0</v>
      </c>
    </row>
    <row r="586" spans="1:12" ht="18.75" x14ac:dyDescent="0.3">
      <c r="A586" s="10"/>
      <c r="B586" s="11"/>
      <c r="C586" s="15"/>
      <c r="D586" s="15"/>
      <c r="E586" s="15"/>
      <c r="F586" s="6"/>
      <c r="G586" s="35"/>
      <c r="H586" s="6"/>
      <c r="I586" s="6"/>
      <c r="J586" s="6"/>
      <c r="K586" s="6"/>
      <c r="L586" s="15">
        <f t="shared" si="9"/>
        <v>0</v>
      </c>
    </row>
    <row r="587" spans="1:12" ht="18.75" x14ac:dyDescent="0.3">
      <c r="A587" s="10"/>
      <c r="B587" s="11"/>
      <c r="C587" s="15"/>
      <c r="D587" s="15"/>
      <c r="E587" s="15"/>
      <c r="F587" s="6"/>
      <c r="G587" s="35"/>
      <c r="H587" s="6"/>
      <c r="I587" s="6"/>
      <c r="J587" s="6"/>
      <c r="K587" s="6"/>
      <c r="L587" s="15">
        <f t="shared" si="9"/>
        <v>0</v>
      </c>
    </row>
    <row r="588" spans="1:12" ht="18.75" x14ac:dyDescent="0.3">
      <c r="A588" s="29"/>
      <c r="B588" s="11"/>
      <c r="C588" s="15"/>
      <c r="D588" s="15"/>
      <c r="E588" s="15"/>
      <c r="F588" s="6"/>
      <c r="G588" s="35"/>
      <c r="H588" s="6"/>
      <c r="I588" s="6"/>
      <c r="J588" s="6"/>
      <c r="K588" s="6"/>
      <c r="L588" s="19">
        <f t="shared" si="9"/>
        <v>0</v>
      </c>
    </row>
    <row r="589" spans="1:12" ht="18.75" x14ac:dyDescent="0.3">
      <c r="A589" s="10"/>
      <c r="B589" s="11"/>
      <c r="C589" s="15"/>
      <c r="D589" s="15"/>
      <c r="E589" s="15"/>
      <c r="F589" s="6"/>
      <c r="G589" s="35"/>
      <c r="H589" s="6"/>
      <c r="I589" s="6"/>
      <c r="J589" s="6"/>
      <c r="K589" s="6"/>
      <c r="L589" s="15">
        <f t="shared" si="9"/>
        <v>0</v>
      </c>
    </row>
    <row r="590" spans="1:12" ht="18.75" x14ac:dyDescent="0.3">
      <c r="A590" s="10"/>
      <c r="B590" s="11"/>
      <c r="C590" s="15"/>
      <c r="D590" s="15"/>
      <c r="E590" s="15"/>
      <c r="F590" s="6"/>
      <c r="G590" s="35"/>
      <c r="H590" s="6"/>
      <c r="I590" s="6"/>
      <c r="J590" s="6"/>
      <c r="K590" s="6"/>
      <c r="L590" s="15">
        <f t="shared" si="9"/>
        <v>0</v>
      </c>
    </row>
    <row r="591" spans="1:12" ht="18.75" x14ac:dyDescent="0.3">
      <c r="A591" s="10"/>
      <c r="B591" s="11"/>
      <c r="C591" s="15"/>
      <c r="D591" s="15"/>
      <c r="E591" s="15"/>
      <c r="F591" s="6"/>
      <c r="G591" s="35"/>
      <c r="H591" s="6"/>
      <c r="I591" s="6"/>
      <c r="J591" s="65"/>
      <c r="K591" s="6"/>
      <c r="L591" s="19">
        <f t="shared" si="9"/>
        <v>0</v>
      </c>
    </row>
    <row r="592" spans="1:12" ht="18.75" x14ac:dyDescent="0.3">
      <c r="A592" s="10"/>
      <c r="B592" s="11"/>
      <c r="C592" s="15"/>
      <c r="D592" s="15"/>
      <c r="E592" s="15"/>
      <c r="F592" s="6"/>
      <c r="G592" s="35"/>
      <c r="H592" s="6"/>
      <c r="I592" s="6"/>
      <c r="J592" s="6"/>
      <c r="K592" s="6"/>
      <c r="L592" s="19">
        <f t="shared" si="9"/>
        <v>0</v>
      </c>
    </row>
    <row r="593" spans="1:12" ht="18.75" x14ac:dyDescent="0.3">
      <c r="A593" s="10"/>
      <c r="B593" s="11"/>
      <c r="C593" s="15"/>
      <c r="D593" s="15"/>
      <c r="E593" s="15"/>
      <c r="F593" s="6"/>
      <c r="G593" s="35"/>
      <c r="H593" s="6"/>
      <c r="I593" s="6"/>
      <c r="J593" s="6"/>
      <c r="K593" s="6"/>
      <c r="L593" s="15">
        <f t="shared" si="9"/>
        <v>0</v>
      </c>
    </row>
    <row r="594" spans="1:12" ht="18.75" x14ac:dyDescent="0.3">
      <c r="A594" s="10"/>
      <c r="B594" s="11"/>
      <c r="C594" s="15"/>
      <c r="D594" s="15"/>
      <c r="E594" s="15"/>
      <c r="F594" s="6"/>
      <c r="G594" s="35"/>
      <c r="H594" s="6"/>
      <c r="I594" s="6"/>
      <c r="J594" s="6"/>
      <c r="K594" s="6"/>
      <c r="L594" s="15">
        <f t="shared" si="9"/>
        <v>0</v>
      </c>
    </row>
    <row r="595" spans="1:12" ht="18.75" x14ac:dyDescent="0.3">
      <c r="A595" s="10"/>
      <c r="B595" s="11"/>
      <c r="C595" s="15"/>
      <c r="D595" s="15"/>
      <c r="E595" s="15"/>
      <c r="F595" s="6"/>
      <c r="G595" s="35"/>
      <c r="H595" s="6"/>
      <c r="I595" s="6"/>
      <c r="J595" s="6"/>
      <c r="K595" s="6"/>
      <c r="L595" s="15">
        <f t="shared" si="9"/>
        <v>0</v>
      </c>
    </row>
    <row r="596" spans="1:12" ht="18.75" x14ac:dyDescent="0.3">
      <c r="A596" s="10"/>
      <c r="B596" s="11"/>
      <c r="C596" s="15"/>
      <c r="D596" s="15"/>
      <c r="E596" s="15"/>
      <c r="F596" s="6"/>
      <c r="G596" s="35"/>
      <c r="H596" s="6"/>
      <c r="I596" s="6"/>
      <c r="J596" s="6"/>
      <c r="K596" s="6"/>
      <c r="L596" s="19">
        <f t="shared" si="9"/>
        <v>0</v>
      </c>
    </row>
    <row r="597" spans="1:12" ht="18.75" x14ac:dyDescent="0.3">
      <c r="A597" s="47"/>
      <c r="B597" s="11"/>
      <c r="C597" s="15"/>
      <c r="D597" s="15"/>
      <c r="E597" s="15"/>
      <c r="F597" s="6"/>
      <c r="G597" s="35"/>
      <c r="H597" s="6"/>
      <c r="I597" s="6"/>
      <c r="J597" s="6"/>
      <c r="K597" s="6"/>
      <c r="L597" s="15">
        <f t="shared" si="9"/>
        <v>0</v>
      </c>
    </row>
    <row r="598" spans="1:12" ht="18.75" x14ac:dyDescent="0.3">
      <c r="A598" s="10"/>
      <c r="B598" s="11"/>
      <c r="C598" s="15"/>
      <c r="D598" s="15"/>
      <c r="E598" s="15"/>
      <c r="F598" s="6"/>
      <c r="G598" s="35"/>
      <c r="H598" s="6"/>
      <c r="I598" s="6"/>
      <c r="J598" s="6"/>
      <c r="K598" s="6"/>
      <c r="L598" s="19">
        <f t="shared" si="9"/>
        <v>0</v>
      </c>
    </row>
    <row r="599" spans="1:12" ht="18.75" x14ac:dyDescent="0.3">
      <c r="A599" s="10"/>
      <c r="B599" s="11"/>
      <c r="C599" s="15"/>
      <c r="D599" s="15"/>
      <c r="E599" s="15"/>
      <c r="F599" s="6"/>
      <c r="G599" s="35"/>
      <c r="H599" s="6"/>
      <c r="I599" s="6"/>
      <c r="J599" s="6"/>
      <c r="K599" s="6"/>
      <c r="L599" s="15">
        <f t="shared" si="9"/>
        <v>0</v>
      </c>
    </row>
    <row r="600" spans="1:12" ht="18.75" x14ac:dyDescent="0.3">
      <c r="A600" s="10"/>
      <c r="B600" s="11"/>
      <c r="C600" s="15"/>
      <c r="D600" s="15"/>
      <c r="E600" s="15"/>
      <c r="F600" s="6"/>
      <c r="G600" s="35"/>
      <c r="H600" s="6"/>
      <c r="I600" s="6"/>
      <c r="J600" s="6"/>
      <c r="K600" s="6"/>
      <c r="L600" s="15">
        <f t="shared" si="9"/>
        <v>0</v>
      </c>
    </row>
    <row r="601" spans="1:12" ht="18.75" x14ac:dyDescent="0.3">
      <c r="A601" s="10"/>
      <c r="B601" s="11"/>
      <c r="C601" s="15"/>
      <c r="D601" s="15"/>
      <c r="E601" s="15"/>
      <c r="F601" s="6"/>
      <c r="G601" s="35"/>
      <c r="H601" s="6"/>
      <c r="I601" s="6"/>
      <c r="J601" s="6"/>
      <c r="K601" s="6"/>
      <c r="L601" s="15">
        <f t="shared" si="9"/>
        <v>0</v>
      </c>
    </row>
    <row r="602" spans="1:12" ht="18.75" x14ac:dyDescent="0.3">
      <c r="A602" s="10"/>
      <c r="B602" s="11"/>
      <c r="C602" s="15"/>
      <c r="D602" s="15"/>
      <c r="E602" s="15"/>
      <c r="F602" s="6"/>
      <c r="G602" s="35"/>
      <c r="H602" s="6"/>
      <c r="I602" s="6"/>
      <c r="J602" s="6"/>
      <c r="K602" s="6"/>
      <c r="L602" s="15">
        <f t="shared" si="9"/>
        <v>0</v>
      </c>
    </row>
    <row r="603" spans="1:12" ht="18.75" x14ac:dyDescent="0.3">
      <c r="A603" s="10"/>
      <c r="B603" s="11"/>
      <c r="C603" s="15"/>
      <c r="D603" s="15"/>
      <c r="E603" s="15"/>
      <c r="F603" s="6"/>
      <c r="G603" s="35"/>
      <c r="H603" s="6"/>
      <c r="I603" s="6"/>
      <c r="J603" s="6"/>
      <c r="K603" s="6"/>
      <c r="L603" s="19">
        <f t="shared" si="9"/>
        <v>0</v>
      </c>
    </row>
    <row r="604" spans="1:12" ht="18.75" x14ac:dyDescent="0.3">
      <c r="A604" s="29"/>
      <c r="B604" s="11"/>
      <c r="C604" s="15"/>
      <c r="D604" s="15"/>
      <c r="E604" s="15"/>
      <c r="F604" s="6"/>
      <c r="G604" s="35"/>
      <c r="H604" s="32"/>
      <c r="I604" s="6"/>
      <c r="J604" s="6"/>
      <c r="K604" s="6"/>
      <c r="L604" s="15">
        <f t="shared" si="9"/>
        <v>0</v>
      </c>
    </row>
    <row r="605" spans="1:12" ht="18.75" x14ac:dyDescent="0.3">
      <c r="A605" s="10"/>
      <c r="B605" s="11"/>
      <c r="C605" s="15"/>
      <c r="D605" s="15"/>
      <c r="E605" s="15"/>
      <c r="F605" s="6"/>
      <c r="G605" s="35"/>
      <c r="H605" s="6"/>
      <c r="I605" s="6"/>
      <c r="J605" s="6"/>
      <c r="K605" s="6"/>
      <c r="L605" s="15">
        <f t="shared" si="9"/>
        <v>0</v>
      </c>
    </row>
    <row r="606" spans="1:12" ht="18.75" x14ac:dyDescent="0.3">
      <c r="A606" s="10"/>
      <c r="B606" s="11"/>
      <c r="C606" s="15"/>
      <c r="D606" s="15"/>
      <c r="E606" s="15"/>
      <c r="F606" s="6"/>
      <c r="G606" s="35"/>
      <c r="H606" s="6"/>
      <c r="I606" s="6"/>
      <c r="J606" s="6"/>
      <c r="K606" s="6"/>
      <c r="L606" s="15">
        <f t="shared" si="9"/>
        <v>0</v>
      </c>
    </row>
    <row r="607" spans="1:12" ht="18.75" x14ac:dyDescent="0.3">
      <c r="A607" s="10"/>
      <c r="B607" s="11"/>
      <c r="C607" s="15"/>
      <c r="D607" s="15"/>
      <c r="E607" s="15"/>
      <c r="F607" s="6"/>
      <c r="G607" s="35"/>
      <c r="H607" s="6"/>
      <c r="I607" s="6"/>
      <c r="J607" s="6"/>
      <c r="K607" s="6"/>
      <c r="L607" s="19">
        <f t="shared" si="9"/>
        <v>0</v>
      </c>
    </row>
    <row r="608" spans="1:12" ht="18.75" x14ac:dyDescent="0.3">
      <c r="A608" s="10"/>
      <c r="B608" s="11"/>
      <c r="C608" s="15"/>
      <c r="D608" s="15"/>
      <c r="E608" s="15"/>
      <c r="F608" s="6"/>
      <c r="G608" s="35"/>
      <c r="H608" s="6"/>
      <c r="I608" s="65"/>
      <c r="J608" s="6"/>
      <c r="K608" s="6"/>
      <c r="L608" s="19">
        <f t="shared" si="9"/>
        <v>0</v>
      </c>
    </row>
    <row r="609" spans="1:12" ht="18.75" x14ac:dyDescent="0.3">
      <c r="A609" s="29"/>
      <c r="B609" s="11"/>
      <c r="C609" s="15"/>
      <c r="D609" s="15"/>
      <c r="E609" s="15"/>
      <c r="F609" s="6"/>
      <c r="G609" s="35"/>
      <c r="H609" s="6"/>
      <c r="I609" s="6"/>
      <c r="J609" s="6"/>
      <c r="K609" s="6"/>
      <c r="L609" s="15">
        <f t="shared" si="9"/>
        <v>0</v>
      </c>
    </row>
    <row r="610" spans="1:12" ht="18.75" x14ac:dyDescent="0.3">
      <c r="A610" s="10"/>
      <c r="B610" s="11"/>
      <c r="C610" s="15"/>
      <c r="D610" s="15"/>
      <c r="E610" s="15"/>
      <c r="F610" s="6"/>
      <c r="G610" s="35"/>
      <c r="H610" s="6"/>
      <c r="I610" s="6"/>
      <c r="J610" s="6"/>
      <c r="K610" s="6"/>
      <c r="L610" s="19">
        <f t="shared" si="9"/>
        <v>0</v>
      </c>
    </row>
    <row r="611" spans="1:12" ht="18.75" x14ac:dyDescent="0.3">
      <c r="A611" s="10"/>
      <c r="B611" s="11"/>
      <c r="C611" s="15"/>
      <c r="D611" s="15"/>
      <c r="E611" s="15"/>
      <c r="F611" s="6"/>
      <c r="G611" s="35"/>
      <c r="H611" s="6"/>
      <c r="I611" s="6"/>
      <c r="J611" s="6"/>
      <c r="K611" s="6"/>
      <c r="L611" s="19">
        <f t="shared" si="9"/>
        <v>0</v>
      </c>
    </row>
    <row r="612" spans="1:12" ht="18.75" x14ac:dyDescent="0.3">
      <c r="A612" s="10"/>
      <c r="B612" s="11"/>
      <c r="C612" s="15"/>
      <c r="D612" s="15"/>
      <c r="E612" s="15"/>
      <c r="F612" s="6"/>
      <c r="G612" s="35"/>
      <c r="H612" s="6"/>
      <c r="I612" s="6"/>
      <c r="J612" s="6"/>
      <c r="K612" s="6"/>
      <c r="L612" s="19">
        <f t="shared" si="9"/>
        <v>0</v>
      </c>
    </row>
    <row r="613" spans="1:12" ht="18.75" x14ac:dyDescent="0.3">
      <c r="A613" s="10"/>
      <c r="B613" s="11"/>
      <c r="C613" s="15"/>
      <c r="D613" s="15"/>
      <c r="E613" s="15"/>
      <c r="F613" s="6"/>
      <c r="G613" s="35"/>
      <c r="H613" s="6"/>
      <c r="I613" s="6"/>
      <c r="J613" s="6"/>
      <c r="K613" s="6"/>
      <c r="L613" s="19">
        <f t="shared" si="9"/>
        <v>0</v>
      </c>
    </row>
    <row r="614" spans="1:12" ht="18.75" x14ac:dyDescent="0.3">
      <c r="A614" s="10"/>
      <c r="B614" s="11"/>
      <c r="C614" s="15"/>
      <c r="D614" s="15"/>
      <c r="E614" s="15"/>
      <c r="F614" s="6"/>
      <c r="G614" s="35"/>
      <c r="H614" s="6"/>
      <c r="I614" s="6"/>
      <c r="J614" s="6"/>
      <c r="K614" s="6"/>
      <c r="L614" s="19">
        <f t="shared" si="9"/>
        <v>0</v>
      </c>
    </row>
    <row r="615" spans="1:12" ht="18.75" x14ac:dyDescent="0.3">
      <c r="A615" s="10"/>
      <c r="B615" s="11"/>
      <c r="C615" s="15"/>
      <c r="D615" s="15"/>
      <c r="E615" s="15"/>
      <c r="F615" s="6"/>
      <c r="G615" s="35"/>
      <c r="H615" s="6"/>
      <c r="I615" s="6"/>
      <c r="J615" s="6"/>
      <c r="K615" s="6"/>
      <c r="L615" s="15">
        <f t="shared" si="9"/>
        <v>0</v>
      </c>
    </row>
    <row r="616" spans="1:12" ht="18.75" x14ac:dyDescent="0.3">
      <c r="A616" s="10"/>
      <c r="B616" s="11"/>
      <c r="C616" s="15"/>
      <c r="D616" s="15"/>
      <c r="E616" s="15"/>
      <c r="F616" s="6"/>
      <c r="G616" s="35"/>
      <c r="H616" s="6"/>
      <c r="I616" s="6"/>
      <c r="J616" s="6"/>
      <c r="K616" s="6"/>
      <c r="L616" s="15">
        <f t="shared" si="9"/>
        <v>0</v>
      </c>
    </row>
    <row r="617" spans="1:12" ht="18.75" x14ac:dyDescent="0.3">
      <c r="A617" s="47"/>
      <c r="B617" s="11"/>
      <c r="C617" s="15"/>
      <c r="D617" s="15"/>
      <c r="E617" s="15"/>
      <c r="F617" s="6"/>
      <c r="G617" s="35"/>
      <c r="H617" s="6"/>
      <c r="I617" s="6"/>
      <c r="J617" s="6"/>
      <c r="K617" s="6"/>
      <c r="L617" s="15">
        <f t="shared" si="9"/>
        <v>0</v>
      </c>
    </row>
    <row r="618" spans="1:12" ht="18.75" x14ac:dyDescent="0.3">
      <c r="A618" s="47"/>
      <c r="B618" s="11"/>
      <c r="C618" s="15"/>
      <c r="D618" s="15"/>
      <c r="E618" s="15"/>
      <c r="F618" s="6"/>
      <c r="G618" s="35"/>
      <c r="H618" s="6"/>
      <c r="I618" s="6"/>
      <c r="J618" s="6"/>
      <c r="K618" s="6"/>
      <c r="L618" s="19">
        <f t="shared" si="9"/>
        <v>0</v>
      </c>
    </row>
    <row r="619" spans="1:12" ht="18.75" x14ac:dyDescent="0.3">
      <c r="A619" s="10"/>
      <c r="B619" s="11"/>
      <c r="C619" s="15"/>
      <c r="D619" s="15"/>
      <c r="E619" s="15"/>
      <c r="F619" s="6"/>
      <c r="G619" s="35"/>
      <c r="H619" s="6"/>
      <c r="I619" s="6"/>
      <c r="J619" s="6"/>
      <c r="K619" s="6"/>
      <c r="L619" s="15">
        <f t="shared" si="9"/>
        <v>0</v>
      </c>
    </row>
    <row r="620" spans="1:12" ht="18.75" x14ac:dyDescent="0.3">
      <c r="A620" s="10"/>
      <c r="B620" s="11"/>
      <c r="C620" s="15"/>
      <c r="D620" s="15"/>
      <c r="E620" s="15"/>
      <c r="F620" s="6"/>
      <c r="G620" s="35"/>
      <c r="H620" s="6"/>
      <c r="I620" s="6"/>
      <c r="J620" s="6"/>
      <c r="K620" s="6"/>
      <c r="L620" s="15">
        <f t="shared" si="9"/>
        <v>0</v>
      </c>
    </row>
    <row r="621" spans="1:12" ht="18.75" x14ac:dyDescent="0.3">
      <c r="A621" s="47"/>
      <c r="B621" s="11"/>
      <c r="C621" s="15"/>
      <c r="D621" s="15"/>
      <c r="E621" s="15"/>
      <c r="F621" s="6"/>
      <c r="G621" s="35"/>
      <c r="H621" s="6"/>
      <c r="I621" s="6"/>
      <c r="J621" s="6"/>
      <c r="K621" s="6"/>
      <c r="L621" s="19">
        <f t="shared" si="9"/>
        <v>0</v>
      </c>
    </row>
    <row r="622" spans="1:12" ht="18.75" x14ac:dyDescent="0.3">
      <c r="A622" s="29"/>
      <c r="B622" s="11"/>
      <c r="C622" s="15"/>
      <c r="D622" s="15"/>
      <c r="E622" s="15"/>
      <c r="F622" s="6"/>
      <c r="G622" s="35"/>
      <c r="H622" s="6"/>
      <c r="I622" s="6"/>
      <c r="J622" s="6"/>
      <c r="K622" s="6"/>
      <c r="L622" s="19">
        <f t="shared" si="9"/>
        <v>0</v>
      </c>
    </row>
    <row r="623" spans="1:12" ht="18.75" x14ac:dyDescent="0.3">
      <c r="A623" s="10"/>
      <c r="B623" s="11"/>
      <c r="C623" s="15"/>
      <c r="D623" s="15"/>
      <c r="E623" s="15"/>
      <c r="F623" s="6"/>
      <c r="G623" s="35"/>
      <c r="H623" s="6"/>
      <c r="I623" s="6"/>
      <c r="J623" s="6"/>
      <c r="K623" s="6"/>
      <c r="L623" s="19">
        <f t="shared" si="9"/>
        <v>0</v>
      </c>
    </row>
    <row r="624" spans="1:12" ht="18.75" x14ac:dyDescent="0.3">
      <c r="A624" s="10"/>
      <c r="B624" s="11"/>
      <c r="C624" s="15"/>
      <c r="D624" s="15"/>
      <c r="E624" s="15"/>
      <c r="F624" s="6"/>
      <c r="G624" s="35"/>
      <c r="H624" s="6"/>
      <c r="I624" s="6"/>
      <c r="J624" s="6"/>
      <c r="K624" s="6"/>
      <c r="L624" s="15">
        <f t="shared" si="9"/>
        <v>0</v>
      </c>
    </row>
    <row r="625" spans="1:12" ht="18.75" x14ac:dyDescent="0.3">
      <c r="A625" s="10"/>
      <c r="B625" s="11"/>
      <c r="C625" s="15"/>
      <c r="D625" s="15"/>
      <c r="E625" s="15"/>
      <c r="F625" s="6"/>
      <c r="G625" s="35"/>
      <c r="H625" s="6"/>
      <c r="I625" s="6"/>
      <c r="J625" s="6"/>
      <c r="K625" s="6"/>
      <c r="L625" s="19">
        <f t="shared" si="9"/>
        <v>0</v>
      </c>
    </row>
    <row r="626" spans="1:12" ht="18.75" x14ac:dyDescent="0.3">
      <c r="A626" s="10"/>
      <c r="B626" s="11"/>
      <c r="C626" s="15"/>
      <c r="D626" s="15"/>
      <c r="E626" s="15"/>
      <c r="F626" s="6"/>
      <c r="G626" s="35"/>
      <c r="H626" s="6"/>
      <c r="I626" s="6"/>
      <c r="J626" s="6"/>
      <c r="K626" s="6"/>
      <c r="L626" s="15">
        <f t="shared" si="9"/>
        <v>0</v>
      </c>
    </row>
    <row r="627" spans="1:12" ht="18.75" x14ac:dyDescent="0.3">
      <c r="A627" s="10"/>
      <c r="B627" s="11"/>
      <c r="C627" s="15"/>
      <c r="D627" s="15"/>
      <c r="E627" s="15"/>
      <c r="F627" s="6"/>
      <c r="G627" s="35"/>
      <c r="H627" s="6"/>
      <c r="I627" s="6"/>
      <c r="J627" s="6"/>
      <c r="K627" s="6"/>
      <c r="L627" s="19">
        <f t="shared" si="9"/>
        <v>0</v>
      </c>
    </row>
    <row r="628" spans="1:12" ht="18.75" x14ac:dyDescent="0.3">
      <c r="A628" s="10"/>
      <c r="B628" s="11"/>
      <c r="C628" s="15"/>
      <c r="D628" s="15"/>
      <c r="E628" s="15"/>
      <c r="F628" s="6"/>
      <c r="G628" s="35"/>
      <c r="H628" s="6"/>
      <c r="I628" s="6"/>
      <c r="J628" s="6"/>
      <c r="K628" s="6"/>
      <c r="L628" s="19">
        <f t="shared" si="9"/>
        <v>0</v>
      </c>
    </row>
    <row r="629" spans="1:12" ht="18.75" x14ac:dyDescent="0.3">
      <c r="A629" s="10"/>
      <c r="B629" s="11"/>
      <c r="C629" s="15"/>
      <c r="D629" s="15"/>
      <c r="E629" s="15"/>
      <c r="F629" s="6"/>
      <c r="G629" s="35"/>
      <c r="H629" s="6"/>
      <c r="I629" s="6"/>
      <c r="J629" s="6"/>
      <c r="K629" s="6"/>
      <c r="L629" s="19">
        <f t="shared" si="9"/>
        <v>0</v>
      </c>
    </row>
    <row r="630" spans="1:12" ht="18.75" x14ac:dyDescent="0.3">
      <c r="A630" s="10"/>
      <c r="B630" s="11"/>
      <c r="C630" s="15"/>
      <c r="D630" s="15"/>
      <c r="E630" s="15"/>
      <c r="F630" s="6"/>
      <c r="G630" s="35"/>
      <c r="H630" s="6"/>
      <c r="I630" s="6"/>
      <c r="J630" s="6"/>
      <c r="K630" s="6"/>
      <c r="L630" s="15">
        <f t="shared" si="9"/>
        <v>0</v>
      </c>
    </row>
    <row r="631" spans="1:12" ht="18.75" x14ac:dyDescent="0.3">
      <c r="A631" s="10"/>
      <c r="B631" s="11"/>
      <c r="C631" s="15"/>
      <c r="D631" s="15"/>
      <c r="E631" s="15"/>
      <c r="F631" s="6"/>
      <c r="G631" s="35"/>
      <c r="H631" s="6"/>
      <c r="I631" s="6"/>
      <c r="J631" s="6"/>
      <c r="K631" s="6"/>
      <c r="L631" s="15">
        <f t="shared" si="9"/>
        <v>0</v>
      </c>
    </row>
    <row r="632" spans="1:12" ht="18.75" x14ac:dyDescent="0.3">
      <c r="A632" s="47"/>
      <c r="B632" s="11"/>
      <c r="C632" s="15"/>
      <c r="D632" s="15"/>
      <c r="E632" s="15"/>
      <c r="F632" s="6"/>
      <c r="G632" s="35"/>
      <c r="H632" s="6"/>
      <c r="I632" s="6"/>
      <c r="J632" s="6"/>
      <c r="K632" s="6"/>
      <c r="L632" s="19">
        <f t="shared" si="9"/>
        <v>0</v>
      </c>
    </row>
    <row r="633" spans="1:12" ht="18.75" x14ac:dyDescent="0.3">
      <c r="A633" s="10"/>
      <c r="B633" s="11"/>
      <c r="C633" s="15"/>
      <c r="D633" s="15"/>
      <c r="E633" s="15"/>
      <c r="F633" s="6"/>
      <c r="G633" s="35"/>
      <c r="H633" s="6"/>
      <c r="I633" s="6"/>
      <c r="J633" s="6"/>
      <c r="K633" s="6"/>
      <c r="L633" s="19">
        <f t="shared" si="9"/>
        <v>0</v>
      </c>
    </row>
    <row r="634" spans="1:12" ht="18.75" x14ac:dyDescent="0.3">
      <c r="A634" s="10"/>
      <c r="B634" s="11"/>
      <c r="C634" s="15"/>
      <c r="D634" s="15"/>
      <c r="E634" s="15"/>
      <c r="F634" s="6"/>
      <c r="G634" s="35"/>
      <c r="H634" s="6"/>
      <c r="I634" s="6"/>
      <c r="J634" s="6"/>
      <c r="K634" s="6"/>
      <c r="L634" s="15">
        <f t="shared" si="9"/>
        <v>0</v>
      </c>
    </row>
    <row r="635" spans="1:12" ht="18.75" x14ac:dyDescent="0.3">
      <c r="A635" s="10"/>
      <c r="B635" s="11"/>
      <c r="C635" s="15"/>
      <c r="D635" s="15"/>
      <c r="E635" s="15"/>
      <c r="F635" s="6"/>
      <c r="G635" s="35"/>
      <c r="H635" s="6"/>
      <c r="I635" s="6"/>
      <c r="J635" s="6"/>
      <c r="K635" s="6"/>
      <c r="L635" s="19">
        <f t="shared" si="9"/>
        <v>0</v>
      </c>
    </row>
    <row r="636" spans="1:12" ht="18.75" x14ac:dyDescent="0.3">
      <c r="A636" s="47"/>
      <c r="B636" s="48"/>
      <c r="C636" s="15"/>
      <c r="D636" s="15"/>
      <c r="E636" s="15"/>
      <c r="F636" s="50"/>
      <c r="G636" s="35"/>
      <c r="H636" s="50"/>
      <c r="I636" s="50"/>
      <c r="J636" s="50"/>
      <c r="K636" s="50"/>
      <c r="L636" s="15">
        <f t="shared" si="9"/>
        <v>0</v>
      </c>
    </row>
    <row r="637" spans="1:12" ht="18.75" x14ac:dyDescent="0.3">
      <c r="A637" s="47"/>
      <c r="B637" s="48"/>
      <c r="C637" s="15"/>
      <c r="D637" s="15"/>
      <c r="E637" s="15"/>
      <c r="F637" s="50"/>
      <c r="G637" s="35"/>
      <c r="H637" s="50"/>
      <c r="I637" s="50"/>
      <c r="J637" s="50"/>
      <c r="K637" s="50"/>
      <c r="L637" s="15">
        <f t="shared" si="9"/>
        <v>0</v>
      </c>
    </row>
    <row r="638" spans="1:12" ht="18.75" x14ac:dyDescent="0.3">
      <c r="A638" s="47"/>
      <c r="B638" s="11"/>
      <c r="C638" s="15"/>
      <c r="D638" s="15"/>
      <c r="E638" s="15"/>
      <c r="F638" s="6"/>
      <c r="G638" s="35"/>
      <c r="H638" s="6"/>
      <c r="I638" s="6"/>
      <c r="J638" s="6"/>
      <c r="K638" s="6"/>
      <c r="L638" s="15">
        <f t="shared" si="9"/>
        <v>0</v>
      </c>
    </row>
    <row r="639" spans="1:12" ht="18.75" x14ac:dyDescent="0.3">
      <c r="A639" s="10"/>
      <c r="B639" s="11"/>
      <c r="C639" s="15"/>
      <c r="D639" s="15"/>
      <c r="E639" s="15"/>
      <c r="F639" s="6"/>
      <c r="G639" s="35"/>
      <c r="H639" s="6"/>
      <c r="I639" s="6"/>
      <c r="J639" s="6"/>
      <c r="K639" s="6"/>
      <c r="L639" s="19">
        <f t="shared" si="9"/>
        <v>0</v>
      </c>
    </row>
    <row r="640" spans="1:12" ht="18.75" x14ac:dyDescent="0.3">
      <c r="A640" s="47"/>
      <c r="B640" s="48"/>
      <c r="C640" s="15"/>
      <c r="D640" s="15"/>
      <c r="E640" s="15"/>
      <c r="F640" s="50"/>
      <c r="G640" s="35"/>
      <c r="H640" s="50"/>
      <c r="I640" s="50"/>
      <c r="J640" s="50"/>
      <c r="K640" s="50"/>
      <c r="L640" s="19">
        <f t="shared" si="9"/>
        <v>0</v>
      </c>
    </row>
    <row r="641" spans="1:12" ht="18.75" x14ac:dyDescent="0.3">
      <c r="A641" s="10"/>
      <c r="B641" s="11"/>
      <c r="C641" s="15"/>
      <c r="D641" s="15"/>
      <c r="E641" s="15"/>
      <c r="F641" s="6"/>
      <c r="G641" s="35"/>
      <c r="H641" s="6"/>
      <c r="I641" s="6"/>
      <c r="J641" s="6"/>
      <c r="K641" s="6"/>
      <c r="L641" s="15">
        <f t="shared" si="9"/>
        <v>0</v>
      </c>
    </row>
    <row r="642" spans="1:12" ht="18.75" x14ac:dyDescent="0.3">
      <c r="A642" s="10"/>
      <c r="B642" s="11"/>
      <c r="C642" s="15"/>
      <c r="D642" s="15"/>
      <c r="E642" s="15"/>
      <c r="F642" s="6"/>
      <c r="G642" s="35"/>
      <c r="H642" s="6"/>
      <c r="I642" s="6"/>
      <c r="J642" s="6"/>
      <c r="K642" s="6"/>
      <c r="L642" s="15">
        <f t="shared" si="9"/>
        <v>0</v>
      </c>
    </row>
    <row r="643" spans="1:12" ht="18.75" x14ac:dyDescent="0.3">
      <c r="A643" s="10"/>
      <c r="B643" s="11"/>
      <c r="C643" s="15"/>
      <c r="D643" s="15"/>
      <c r="E643" s="15"/>
      <c r="F643" s="6"/>
      <c r="G643" s="35"/>
      <c r="H643" s="6"/>
      <c r="I643" s="6"/>
      <c r="J643" s="6"/>
      <c r="K643" s="6"/>
      <c r="L643" s="19">
        <f t="shared" ref="L643:L706" si="10">I643+J643+K643</f>
        <v>0</v>
      </c>
    </row>
    <row r="644" spans="1:12" ht="18.75" x14ac:dyDescent="0.3">
      <c r="A644" s="29"/>
      <c r="B644" s="11"/>
      <c r="C644" s="15"/>
      <c r="D644" s="15"/>
      <c r="E644" s="15"/>
      <c r="F644" s="6"/>
      <c r="G644" s="35"/>
      <c r="H644" s="32"/>
      <c r="I644" s="6"/>
      <c r="J644" s="6"/>
      <c r="K644" s="6"/>
      <c r="L644" s="15">
        <f t="shared" si="10"/>
        <v>0</v>
      </c>
    </row>
    <row r="645" spans="1:12" ht="18.75" x14ac:dyDescent="0.3">
      <c r="A645" s="10"/>
      <c r="B645" s="11"/>
      <c r="C645" s="15"/>
      <c r="D645" s="15"/>
      <c r="E645" s="15"/>
      <c r="F645" s="6"/>
      <c r="G645" s="35"/>
      <c r="H645" s="6"/>
      <c r="I645" s="6"/>
      <c r="J645" s="6"/>
      <c r="K645" s="6"/>
      <c r="L645" s="15">
        <f t="shared" si="10"/>
        <v>0</v>
      </c>
    </row>
    <row r="646" spans="1:12" ht="18.75" x14ac:dyDescent="0.3">
      <c r="A646" s="10"/>
      <c r="B646" s="11"/>
      <c r="C646" s="15"/>
      <c r="D646" s="15"/>
      <c r="E646" s="15"/>
      <c r="F646" s="6"/>
      <c r="G646" s="35"/>
      <c r="H646" s="6"/>
      <c r="I646" s="6"/>
      <c r="J646" s="6"/>
      <c r="K646" s="6"/>
      <c r="L646" s="15">
        <f t="shared" si="10"/>
        <v>0</v>
      </c>
    </row>
    <row r="647" spans="1:12" ht="18.75" x14ac:dyDescent="0.3">
      <c r="A647" s="10"/>
      <c r="B647" s="11"/>
      <c r="C647" s="15"/>
      <c r="D647" s="15"/>
      <c r="E647" s="15"/>
      <c r="F647" s="6"/>
      <c r="G647" s="35"/>
      <c r="H647" s="6"/>
      <c r="I647" s="6"/>
      <c r="J647" s="6"/>
      <c r="K647" s="6"/>
      <c r="L647" s="15">
        <f t="shared" si="10"/>
        <v>0</v>
      </c>
    </row>
    <row r="648" spans="1:12" ht="18.75" x14ac:dyDescent="0.3">
      <c r="A648" s="10"/>
      <c r="B648" s="11"/>
      <c r="C648" s="15"/>
      <c r="D648" s="15"/>
      <c r="E648" s="15"/>
      <c r="F648" s="6"/>
      <c r="G648" s="35"/>
      <c r="H648" s="6"/>
      <c r="I648" s="6"/>
      <c r="J648" s="6"/>
      <c r="K648" s="6"/>
      <c r="L648" s="19">
        <f t="shared" si="10"/>
        <v>0</v>
      </c>
    </row>
    <row r="649" spans="1:12" ht="18.75" x14ac:dyDescent="0.3">
      <c r="A649" s="10"/>
      <c r="B649" s="11"/>
      <c r="C649" s="15"/>
      <c r="D649" s="15"/>
      <c r="E649" s="15"/>
      <c r="F649" s="6"/>
      <c r="G649" s="35"/>
      <c r="H649" s="6"/>
      <c r="I649" s="6"/>
      <c r="J649" s="6"/>
      <c r="K649" s="6"/>
      <c r="L649" s="15">
        <f t="shared" si="10"/>
        <v>0</v>
      </c>
    </row>
    <row r="650" spans="1:12" ht="18.75" x14ac:dyDescent="0.3">
      <c r="A650" s="10"/>
      <c r="B650" s="11"/>
      <c r="C650" s="15"/>
      <c r="D650" s="15"/>
      <c r="E650" s="15"/>
      <c r="F650" s="6"/>
      <c r="G650" s="35"/>
      <c r="H650" s="6"/>
      <c r="I650" s="6"/>
      <c r="J650" s="6"/>
      <c r="K650" s="6"/>
      <c r="L650" s="19">
        <f t="shared" si="10"/>
        <v>0</v>
      </c>
    </row>
    <row r="651" spans="1:12" ht="18.75" x14ac:dyDescent="0.3">
      <c r="A651" s="10"/>
      <c r="B651" s="11"/>
      <c r="C651" s="15"/>
      <c r="D651" s="15"/>
      <c r="E651" s="15"/>
      <c r="F651" s="6"/>
      <c r="G651" s="35"/>
      <c r="H651" s="6"/>
      <c r="I651" s="6"/>
      <c r="J651" s="6"/>
      <c r="K651" s="6"/>
      <c r="L651" s="15">
        <f t="shared" si="10"/>
        <v>0</v>
      </c>
    </row>
    <row r="652" spans="1:12" ht="18.75" x14ac:dyDescent="0.3">
      <c r="A652" s="47"/>
      <c r="B652" s="48"/>
      <c r="C652" s="15"/>
      <c r="D652" s="15"/>
      <c r="E652" s="15"/>
      <c r="F652" s="50"/>
      <c r="G652" s="35"/>
      <c r="H652" s="50"/>
      <c r="I652" s="50"/>
      <c r="J652" s="50"/>
      <c r="K652" s="50"/>
      <c r="L652" s="19">
        <f t="shared" si="10"/>
        <v>0</v>
      </c>
    </row>
    <row r="653" spans="1:12" ht="18.75" x14ac:dyDescent="0.3">
      <c r="A653" s="10"/>
      <c r="B653" s="11"/>
      <c r="C653" s="15"/>
      <c r="D653" s="15"/>
      <c r="E653" s="15"/>
      <c r="F653" s="6"/>
      <c r="G653" s="35"/>
      <c r="H653" s="6"/>
      <c r="I653" s="6"/>
      <c r="J653" s="6"/>
      <c r="K653" s="6"/>
      <c r="L653" s="19">
        <f t="shared" si="10"/>
        <v>0</v>
      </c>
    </row>
    <row r="654" spans="1:12" ht="18.75" x14ac:dyDescent="0.3">
      <c r="A654" s="10"/>
      <c r="B654" s="11"/>
      <c r="C654" s="15"/>
      <c r="D654" s="15"/>
      <c r="E654" s="15"/>
      <c r="F654" s="6"/>
      <c r="G654" s="35"/>
      <c r="H654" s="6"/>
      <c r="I654" s="6"/>
      <c r="J654" s="6"/>
      <c r="K654" s="6"/>
      <c r="L654" s="15">
        <f t="shared" si="10"/>
        <v>0</v>
      </c>
    </row>
    <row r="655" spans="1:12" ht="18.75" x14ac:dyDescent="0.3">
      <c r="A655" s="10"/>
      <c r="B655" s="11"/>
      <c r="C655" s="15"/>
      <c r="D655" s="15"/>
      <c r="E655" s="15"/>
      <c r="F655" s="6"/>
      <c r="G655" s="35"/>
      <c r="H655" s="6"/>
      <c r="I655" s="6"/>
      <c r="J655" s="6"/>
      <c r="K655" s="6"/>
      <c r="L655" s="19">
        <f t="shared" si="10"/>
        <v>0</v>
      </c>
    </row>
    <row r="656" spans="1:12" ht="18.75" x14ac:dyDescent="0.3">
      <c r="A656" s="29"/>
      <c r="B656" s="11"/>
      <c r="C656" s="15"/>
      <c r="D656" s="15"/>
      <c r="E656" s="15"/>
      <c r="F656" s="6"/>
      <c r="G656" s="35"/>
      <c r="H656" s="6"/>
      <c r="I656" s="6"/>
      <c r="J656" s="6"/>
      <c r="K656" s="6"/>
      <c r="L656" s="15">
        <f t="shared" si="10"/>
        <v>0</v>
      </c>
    </row>
    <row r="657" spans="1:12" ht="18.75" x14ac:dyDescent="0.3">
      <c r="A657" s="10"/>
      <c r="B657" s="11"/>
      <c r="C657" s="15"/>
      <c r="D657" s="15"/>
      <c r="E657" s="15"/>
      <c r="F657" s="6"/>
      <c r="G657" s="35"/>
      <c r="H657" s="6"/>
      <c r="I657" s="6"/>
      <c r="J657" s="6"/>
      <c r="K657" s="6"/>
      <c r="L657" s="15">
        <f t="shared" si="10"/>
        <v>0</v>
      </c>
    </row>
    <row r="658" spans="1:12" ht="18.75" x14ac:dyDescent="0.3">
      <c r="A658" s="10"/>
      <c r="B658" s="11"/>
      <c r="C658" s="15"/>
      <c r="D658" s="15"/>
      <c r="E658" s="15"/>
      <c r="F658" s="6"/>
      <c r="G658" s="35"/>
      <c r="H658" s="6"/>
      <c r="I658" s="6"/>
      <c r="J658" s="6"/>
      <c r="K658" s="6"/>
      <c r="L658" s="15">
        <f t="shared" si="10"/>
        <v>0</v>
      </c>
    </row>
    <row r="659" spans="1:12" ht="18.75" x14ac:dyDescent="0.3">
      <c r="A659" s="10"/>
      <c r="B659" s="11"/>
      <c r="C659" s="15"/>
      <c r="D659" s="15"/>
      <c r="E659" s="15"/>
      <c r="F659" s="6"/>
      <c r="G659" s="35"/>
      <c r="H659" s="6"/>
      <c r="I659" s="6"/>
      <c r="J659" s="6"/>
      <c r="K659" s="6"/>
      <c r="L659" s="19">
        <f t="shared" si="10"/>
        <v>0</v>
      </c>
    </row>
    <row r="660" spans="1:12" ht="18.75" x14ac:dyDescent="0.3">
      <c r="A660" s="29"/>
      <c r="B660" s="11"/>
      <c r="C660" s="15"/>
      <c r="D660" s="15"/>
      <c r="E660" s="15"/>
      <c r="F660" s="6"/>
      <c r="G660" s="35"/>
      <c r="H660" s="32"/>
      <c r="I660" s="6"/>
      <c r="J660" s="6"/>
      <c r="K660" s="6"/>
      <c r="L660" s="15">
        <f t="shared" si="10"/>
        <v>0</v>
      </c>
    </row>
    <row r="661" spans="1:12" ht="18.75" x14ac:dyDescent="0.3">
      <c r="A661" s="10"/>
      <c r="B661" s="11"/>
      <c r="C661" s="15"/>
      <c r="D661" s="15"/>
      <c r="E661" s="15"/>
      <c r="F661" s="6"/>
      <c r="G661" s="35"/>
      <c r="H661" s="6"/>
      <c r="I661" s="6"/>
      <c r="J661" s="6"/>
      <c r="K661" s="6"/>
      <c r="L661" s="19">
        <f t="shared" si="10"/>
        <v>0</v>
      </c>
    </row>
    <row r="662" spans="1:12" ht="18.75" x14ac:dyDescent="0.3">
      <c r="A662" s="10"/>
      <c r="B662" s="11"/>
      <c r="C662" s="15"/>
      <c r="D662" s="15"/>
      <c r="E662" s="15"/>
      <c r="F662" s="6"/>
      <c r="G662" s="35"/>
      <c r="H662" s="6"/>
      <c r="I662" s="6"/>
      <c r="J662" s="6"/>
      <c r="K662" s="6"/>
      <c r="L662" s="19">
        <f t="shared" si="10"/>
        <v>0</v>
      </c>
    </row>
    <row r="663" spans="1:12" ht="18.75" x14ac:dyDescent="0.3">
      <c r="A663" s="10"/>
      <c r="B663" s="11"/>
      <c r="C663" s="15"/>
      <c r="D663" s="15"/>
      <c r="E663" s="15"/>
      <c r="F663" s="6"/>
      <c r="G663" s="35"/>
      <c r="H663" s="6"/>
      <c r="I663" s="6"/>
      <c r="J663" s="6"/>
      <c r="K663" s="6"/>
      <c r="L663" s="15">
        <f t="shared" si="10"/>
        <v>0</v>
      </c>
    </row>
    <row r="664" spans="1:12" ht="18.75" x14ac:dyDescent="0.3">
      <c r="A664" s="17"/>
      <c r="B664" s="11"/>
      <c r="C664" s="15"/>
      <c r="D664" s="15"/>
      <c r="E664" s="15"/>
      <c r="F664" s="6"/>
      <c r="G664" s="35"/>
      <c r="H664" s="6"/>
      <c r="I664" s="6"/>
      <c r="J664" s="6"/>
      <c r="K664" s="6"/>
      <c r="L664" s="15">
        <f t="shared" si="10"/>
        <v>0</v>
      </c>
    </row>
    <row r="665" spans="1:12" ht="18.75" x14ac:dyDescent="0.3">
      <c r="A665" s="17"/>
      <c r="B665" s="11"/>
      <c r="C665" s="15"/>
      <c r="D665" s="15"/>
      <c r="E665" s="15"/>
      <c r="F665" s="6"/>
      <c r="G665" s="35"/>
      <c r="H665" s="6"/>
      <c r="I665" s="6"/>
      <c r="J665" s="6"/>
      <c r="K665" s="6"/>
      <c r="L665" s="19">
        <f t="shared" si="10"/>
        <v>0</v>
      </c>
    </row>
    <row r="666" spans="1:12" ht="18.75" x14ac:dyDescent="0.3">
      <c r="A666" s="10"/>
      <c r="B666" s="11"/>
      <c r="C666" s="15"/>
      <c r="D666" s="15"/>
      <c r="E666" s="15"/>
      <c r="F666" s="6"/>
      <c r="G666" s="35"/>
      <c r="H666" s="50"/>
      <c r="I666" s="6"/>
      <c r="J666" s="6"/>
      <c r="K666" s="6"/>
      <c r="L666" s="19">
        <f t="shared" si="10"/>
        <v>0</v>
      </c>
    </row>
    <row r="667" spans="1:12" ht="18.75" x14ac:dyDescent="0.3">
      <c r="A667" s="10"/>
      <c r="B667" s="11"/>
      <c r="C667" s="15"/>
      <c r="D667" s="15"/>
      <c r="E667" s="15"/>
      <c r="F667" s="6"/>
      <c r="G667" s="35"/>
      <c r="H667" s="6"/>
      <c r="I667" s="6"/>
      <c r="J667" s="6"/>
      <c r="K667" s="6"/>
      <c r="L667" s="15">
        <f t="shared" si="10"/>
        <v>0</v>
      </c>
    </row>
    <row r="668" spans="1:12" ht="18.75" x14ac:dyDescent="0.3">
      <c r="A668" s="10"/>
      <c r="B668" s="11"/>
      <c r="C668" s="15"/>
      <c r="D668" s="15"/>
      <c r="E668" s="15"/>
      <c r="F668" s="6"/>
      <c r="G668" s="35"/>
      <c r="H668" s="50"/>
      <c r="I668" s="6"/>
      <c r="J668" s="6"/>
      <c r="K668" s="6"/>
      <c r="L668" s="19">
        <f t="shared" si="10"/>
        <v>0</v>
      </c>
    </row>
    <row r="669" spans="1:12" ht="18.75" x14ac:dyDescent="0.3">
      <c r="A669" s="10"/>
      <c r="B669" s="11"/>
      <c r="C669" s="15"/>
      <c r="D669" s="15"/>
      <c r="E669" s="15"/>
      <c r="F669" s="6"/>
      <c r="G669" s="35"/>
      <c r="H669" s="6"/>
      <c r="I669" s="6"/>
      <c r="J669" s="6"/>
      <c r="K669" s="6"/>
      <c r="L669" s="15">
        <f t="shared" si="10"/>
        <v>0</v>
      </c>
    </row>
    <row r="670" spans="1:12" ht="18.75" x14ac:dyDescent="0.3">
      <c r="A670" s="10"/>
      <c r="B670" s="11"/>
      <c r="C670" s="15"/>
      <c r="D670" s="15"/>
      <c r="E670" s="15"/>
      <c r="F670" s="6"/>
      <c r="G670" s="35"/>
      <c r="H670" s="50"/>
      <c r="I670" s="6"/>
      <c r="J670" s="6"/>
      <c r="K670" s="6"/>
      <c r="L670" s="19">
        <f t="shared" si="10"/>
        <v>0</v>
      </c>
    </row>
    <row r="671" spans="1:12" ht="18.75" x14ac:dyDescent="0.3">
      <c r="A671" s="10"/>
      <c r="B671" s="11"/>
      <c r="C671" s="15"/>
      <c r="D671" s="15"/>
      <c r="E671" s="15"/>
      <c r="F671" s="6"/>
      <c r="G671" s="35"/>
      <c r="H671" s="50"/>
      <c r="I671" s="6"/>
      <c r="J671" s="6"/>
      <c r="K671" s="6"/>
      <c r="L671" s="15">
        <f t="shared" si="10"/>
        <v>0</v>
      </c>
    </row>
    <row r="672" spans="1:12" ht="18.75" x14ac:dyDescent="0.3">
      <c r="A672" s="10"/>
      <c r="B672" s="11"/>
      <c r="C672" s="15"/>
      <c r="D672" s="15"/>
      <c r="E672" s="15"/>
      <c r="F672" s="6"/>
      <c r="G672" s="35"/>
      <c r="H672" s="6"/>
      <c r="I672" s="6"/>
      <c r="J672" s="6"/>
      <c r="K672" s="6"/>
      <c r="L672" s="15">
        <f t="shared" si="10"/>
        <v>0</v>
      </c>
    </row>
    <row r="673" spans="1:12" ht="18.75" x14ac:dyDescent="0.3">
      <c r="A673" s="10"/>
      <c r="B673" s="11"/>
      <c r="C673" s="15"/>
      <c r="D673" s="15"/>
      <c r="E673" s="15"/>
      <c r="F673" s="6"/>
      <c r="G673" s="35"/>
      <c r="H673" s="6"/>
      <c r="I673" s="6"/>
      <c r="J673" s="6"/>
      <c r="K673" s="6"/>
      <c r="L673" s="15">
        <f t="shared" si="10"/>
        <v>0</v>
      </c>
    </row>
    <row r="674" spans="1:12" ht="18.75" x14ac:dyDescent="0.3">
      <c r="A674" s="10"/>
      <c r="B674" s="11"/>
      <c r="C674" s="15"/>
      <c r="D674" s="15"/>
      <c r="E674" s="15"/>
      <c r="F674" s="6"/>
      <c r="G674" s="35"/>
      <c r="H674" s="6"/>
      <c r="I674" s="6"/>
      <c r="J674" s="6"/>
      <c r="K674" s="6"/>
      <c r="L674" s="15">
        <f t="shared" si="10"/>
        <v>0</v>
      </c>
    </row>
    <row r="675" spans="1:12" ht="18.75" x14ac:dyDescent="0.3">
      <c r="A675" s="10"/>
      <c r="B675" s="11"/>
      <c r="C675" s="15"/>
      <c r="D675" s="15"/>
      <c r="E675" s="15"/>
      <c r="F675" s="6"/>
      <c r="G675" s="35"/>
      <c r="H675" s="6"/>
      <c r="I675" s="6"/>
      <c r="J675" s="6"/>
      <c r="K675" s="6"/>
      <c r="L675" s="15">
        <f t="shared" si="10"/>
        <v>0</v>
      </c>
    </row>
    <row r="676" spans="1:12" ht="18.75" x14ac:dyDescent="0.3">
      <c r="A676" s="10"/>
      <c r="B676" s="11"/>
      <c r="C676" s="15"/>
      <c r="D676" s="15"/>
      <c r="E676" s="15"/>
      <c r="F676" s="6"/>
      <c r="G676" s="35"/>
      <c r="H676" s="6"/>
      <c r="I676" s="6"/>
      <c r="J676" s="6"/>
      <c r="K676" s="6"/>
      <c r="L676" s="15">
        <f t="shared" si="10"/>
        <v>0</v>
      </c>
    </row>
    <row r="677" spans="1:12" ht="18.75" x14ac:dyDescent="0.3">
      <c r="A677" s="10"/>
      <c r="B677" s="11"/>
      <c r="C677" s="15"/>
      <c r="D677" s="15"/>
      <c r="E677" s="15"/>
      <c r="F677" s="6"/>
      <c r="G677" s="35"/>
      <c r="H677" s="6"/>
      <c r="I677" s="6"/>
      <c r="J677" s="6"/>
      <c r="K677" s="6"/>
      <c r="L677" s="15">
        <f t="shared" si="10"/>
        <v>0</v>
      </c>
    </row>
    <row r="678" spans="1:12" ht="18.75" x14ac:dyDescent="0.3">
      <c r="A678" s="10"/>
      <c r="B678" s="11"/>
      <c r="C678" s="15"/>
      <c r="D678" s="15"/>
      <c r="E678" s="15"/>
      <c r="F678" s="6"/>
      <c r="G678" s="35"/>
      <c r="H678" s="6"/>
      <c r="I678" s="6"/>
      <c r="J678" s="6"/>
      <c r="K678" s="6"/>
      <c r="L678" s="19">
        <f t="shared" si="10"/>
        <v>0</v>
      </c>
    </row>
    <row r="679" spans="1:12" ht="18.75" x14ac:dyDescent="0.3">
      <c r="A679" s="10"/>
      <c r="B679" s="11"/>
      <c r="C679" s="15"/>
      <c r="D679" s="15"/>
      <c r="E679" s="15"/>
      <c r="F679" s="6"/>
      <c r="G679" s="35"/>
      <c r="H679" s="50"/>
      <c r="I679" s="6"/>
      <c r="J679" s="6"/>
      <c r="K679" s="6"/>
      <c r="L679" s="15">
        <f t="shared" si="10"/>
        <v>0</v>
      </c>
    </row>
    <row r="680" spans="1:12" ht="18.75" x14ac:dyDescent="0.3">
      <c r="A680" s="10"/>
      <c r="B680" s="11"/>
      <c r="C680" s="15"/>
      <c r="D680" s="15"/>
      <c r="E680" s="15"/>
      <c r="F680" s="6"/>
      <c r="G680" s="35"/>
      <c r="H680" s="6"/>
      <c r="I680" s="6"/>
      <c r="J680" s="6"/>
      <c r="K680" s="6"/>
      <c r="L680" s="15">
        <f t="shared" si="10"/>
        <v>0</v>
      </c>
    </row>
    <row r="681" spans="1:12" ht="18.75" x14ac:dyDescent="0.3">
      <c r="A681" s="10"/>
      <c r="B681" s="11"/>
      <c r="C681" s="15"/>
      <c r="D681" s="15"/>
      <c r="E681" s="15"/>
      <c r="F681" s="6"/>
      <c r="G681" s="35"/>
      <c r="H681" s="6"/>
      <c r="I681" s="6"/>
      <c r="J681" s="6"/>
      <c r="K681" s="6"/>
      <c r="L681" s="15">
        <f t="shared" si="10"/>
        <v>0</v>
      </c>
    </row>
    <row r="682" spans="1:12" ht="18.75" x14ac:dyDescent="0.3">
      <c r="A682" s="10"/>
      <c r="B682" s="11"/>
      <c r="C682" s="15"/>
      <c r="D682" s="15"/>
      <c r="E682" s="15"/>
      <c r="F682" s="6"/>
      <c r="G682" s="35"/>
      <c r="H682" s="6"/>
      <c r="I682" s="6"/>
      <c r="J682" s="6"/>
      <c r="K682" s="6"/>
      <c r="L682" s="15">
        <f t="shared" si="10"/>
        <v>0</v>
      </c>
    </row>
    <row r="683" spans="1:12" ht="18.75" x14ac:dyDescent="0.3">
      <c r="A683" s="10"/>
      <c r="B683" s="11"/>
      <c r="C683" s="15"/>
      <c r="D683" s="15"/>
      <c r="E683" s="15"/>
      <c r="F683" s="6"/>
      <c r="G683" s="35"/>
      <c r="H683" s="6"/>
      <c r="I683" s="6"/>
      <c r="J683" s="6"/>
      <c r="K683" s="6"/>
      <c r="L683" s="15">
        <f t="shared" si="10"/>
        <v>0</v>
      </c>
    </row>
    <row r="684" spans="1:12" ht="18.75" x14ac:dyDescent="0.3">
      <c r="A684" s="10"/>
      <c r="B684" s="11"/>
      <c r="C684" s="15"/>
      <c r="D684" s="15"/>
      <c r="E684" s="15"/>
      <c r="F684" s="6"/>
      <c r="G684" s="35"/>
      <c r="H684" s="6"/>
      <c r="I684" s="6"/>
      <c r="J684" s="6"/>
      <c r="K684" s="6"/>
      <c r="L684" s="15">
        <f t="shared" si="10"/>
        <v>0</v>
      </c>
    </row>
    <row r="685" spans="1:12" ht="18.75" x14ac:dyDescent="0.3">
      <c r="A685" s="10"/>
      <c r="B685" s="11"/>
      <c r="C685" s="15"/>
      <c r="D685" s="15"/>
      <c r="E685" s="15"/>
      <c r="F685" s="6"/>
      <c r="G685" s="35"/>
      <c r="H685" s="50"/>
      <c r="I685" s="6"/>
      <c r="J685" s="6"/>
      <c r="K685" s="6"/>
      <c r="L685" s="15">
        <f t="shared" si="10"/>
        <v>0</v>
      </c>
    </row>
    <row r="686" spans="1:12" ht="18.75" x14ac:dyDescent="0.3">
      <c r="A686" s="10"/>
      <c r="B686" s="11"/>
      <c r="C686" s="15"/>
      <c r="D686" s="15"/>
      <c r="E686" s="15"/>
      <c r="F686" s="6"/>
      <c r="G686" s="35"/>
      <c r="H686" s="6"/>
      <c r="I686" s="6"/>
      <c r="J686" s="6"/>
      <c r="K686" s="6"/>
      <c r="L686" s="15">
        <f t="shared" si="10"/>
        <v>0</v>
      </c>
    </row>
    <row r="687" spans="1:12" ht="18.75" x14ac:dyDescent="0.3">
      <c r="A687" s="10"/>
      <c r="B687" s="11"/>
      <c r="C687" s="15"/>
      <c r="D687" s="15"/>
      <c r="E687" s="15"/>
      <c r="F687" s="6"/>
      <c r="G687" s="35"/>
      <c r="H687" s="6"/>
      <c r="I687" s="6"/>
      <c r="J687" s="6"/>
      <c r="K687" s="6"/>
      <c r="L687" s="15">
        <f t="shared" si="10"/>
        <v>0</v>
      </c>
    </row>
    <row r="688" spans="1:12" ht="18.75" x14ac:dyDescent="0.3">
      <c r="A688" s="10"/>
      <c r="B688" s="11"/>
      <c r="C688" s="15"/>
      <c r="D688" s="15"/>
      <c r="E688" s="15"/>
      <c r="F688" s="6"/>
      <c r="G688" s="35"/>
      <c r="H688" s="6"/>
      <c r="I688" s="6"/>
      <c r="J688" s="6"/>
      <c r="K688" s="6"/>
      <c r="L688" s="15">
        <f t="shared" si="10"/>
        <v>0</v>
      </c>
    </row>
    <row r="689" spans="1:12" ht="18.75" x14ac:dyDescent="0.3">
      <c r="A689" s="10"/>
      <c r="B689" s="11"/>
      <c r="C689" s="15"/>
      <c r="D689" s="15"/>
      <c r="E689" s="15"/>
      <c r="F689" s="6"/>
      <c r="G689" s="35"/>
      <c r="H689" s="6"/>
      <c r="I689" s="6"/>
      <c r="J689" s="6"/>
      <c r="K689" s="6"/>
      <c r="L689" s="19">
        <f t="shared" si="10"/>
        <v>0</v>
      </c>
    </row>
    <row r="690" spans="1:12" ht="18.75" x14ac:dyDescent="0.3">
      <c r="A690" s="10"/>
      <c r="B690" s="11"/>
      <c r="C690" s="15"/>
      <c r="D690" s="15"/>
      <c r="E690" s="15"/>
      <c r="F690" s="6"/>
      <c r="G690" s="35"/>
      <c r="H690" s="6"/>
      <c r="I690" s="6"/>
      <c r="J690" s="6"/>
      <c r="K690" s="6"/>
      <c r="L690" s="15">
        <f t="shared" si="10"/>
        <v>0</v>
      </c>
    </row>
    <row r="691" spans="1:12" ht="18.75" x14ac:dyDescent="0.3">
      <c r="A691" s="10"/>
      <c r="B691" s="11"/>
      <c r="C691" s="15"/>
      <c r="D691" s="15"/>
      <c r="E691" s="15"/>
      <c r="F691" s="6"/>
      <c r="G691" s="35"/>
      <c r="H691" s="6"/>
      <c r="I691" s="6"/>
      <c r="J691" s="6"/>
      <c r="K691" s="6"/>
      <c r="L691" s="15">
        <f t="shared" si="10"/>
        <v>0</v>
      </c>
    </row>
    <row r="692" spans="1:12" ht="18.75" x14ac:dyDescent="0.3">
      <c r="A692" s="10"/>
      <c r="B692" s="11"/>
      <c r="C692" s="15"/>
      <c r="D692" s="15"/>
      <c r="E692" s="15"/>
      <c r="F692" s="6"/>
      <c r="G692" s="35"/>
      <c r="H692" s="6"/>
      <c r="I692" s="6"/>
      <c r="J692" s="6"/>
      <c r="K692" s="6"/>
      <c r="L692" s="19">
        <f t="shared" si="10"/>
        <v>0</v>
      </c>
    </row>
    <row r="693" spans="1:12" ht="18.75" x14ac:dyDescent="0.3">
      <c r="A693" s="10"/>
      <c r="B693" s="11"/>
      <c r="C693" s="15"/>
      <c r="D693" s="15"/>
      <c r="E693" s="15"/>
      <c r="F693" s="6"/>
      <c r="G693" s="35"/>
      <c r="H693" s="6"/>
      <c r="I693" s="6"/>
      <c r="J693" s="6"/>
      <c r="K693" s="6"/>
      <c r="L693" s="15">
        <f t="shared" si="10"/>
        <v>0</v>
      </c>
    </row>
    <row r="694" spans="1:12" ht="18.75" x14ac:dyDescent="0.3">
      <c r="A694" s="10"/>
      <c r="B694" s="11"/>
      <c r="C694" s="15"/>
      <c r="D694" s="15"/>
      <c r="E694" s="15"/>
      <c r="F694" s="6"/>
      <c r="G694" s="35"/>
      <c r="H694" s="6"/>
      <c r="I694" s="6"/>
      <c r="J694" s="6"/>
      <c r="K694" s="6"/>
      <c r="L694" s="15">
        <f t="shared" si="10"/>
        <v>0</v>
      </c>
    </row>
    <row r="695" spans="1:12" ht="18.75" x14ac:dyDescent="0.3">
      <c r="A695" s="10"/>
      <c r="B695" s="11"/>
      <c r="C695" s="15"/>
      <c r="D695" s="15"/>
      <c r="E695" s="15"/>
      <c r="F695" s="6"/>
      <c r="G695" s="35"/>
      <c r="H695" s="6"/>
      <c r="I695" s="6"/>
      <c r="J695" s="6"/>
      <c r="K695" s="6"/>
      <c r="L695" s="15">
        <f t="shared" si="10"/>
        <v>0</v>
      </c>
    </row>
    <row r="696" spans="1:12" ht="18.75" x14ac:dyDescent="0.3">
      <c r="A696" s="10"/>
      <c r="B696" s="11"/>
      <c r="C696" s="15"/>
      <c r="D696" s="15"/>
      <c r="E696" s="15"/>
      <c r="F696" s="6"/>
      <c r="G696" s="35"/>
      <c r="H696" s="6"/>
      <c r="I696" s="6"/>
      <c r="J696" s="6"/>
      <c r="K696" s="6"/>
      <c r="L696" s="15">
        <f t="shared" si="10"/>
        <v>0</v>
      </c>
    </row>
    <row r="697" spans="1:12" ht="18.75" x14ac:dyDescent="0.3">
      <c r="A697" s="10"/>
      <c r="B697" s="11"/>
      <c r="C697" s="15"/>
      <c r="D697" s="15"/>
      <c r="E697" s="15"/>
      <c r="F697" s="6"/>
      <c r="G697" s="35"/>
      <c r="H697" s="6"/>
      <c r="I697" s="6"/>
      <c r="J697" s="6"/>
      <c r="K697" s="6"/>
      <c r="L697" s="15">
        <f t="shared" si="10"/>
        <v>0</v>
      </c>
    </row>
    <row r="698" spans="1:12" ht="18.75" x14ac:dyDescent="0.3">
      <c r="A698" s="10"/>
      <c r="B698" s="11"/>
      <c r="C698" s="15"/>
      <c r="D698" s="15"/>
      <c r="E698" s="15"/>
      <c r="F698" s="6"/>
      <c r="G698" s="35"/>
      <c r="H698" s="6"/>
      <c r="I698" s="6"/>
      <c r="J698" s="6"/>
      <c r="K698" s="6"/>
      <c r="L698" s="15">
        <f t="shared" si="10"/>
        <v>0</v>
      </c>
    </row>
    <row r="699" spans="1:12" ht="18.75" x14ac:dyDescent="0.3">
      <c r="A699" s="10"/>
      <c r="B699" s="11"/>
      <c r="C699" s="15"/>
      <c r="D699" s="15"/>
      <c r="E699" s="15"/>
      <c r="F699" s="6"/>
      <c r="G699" s="35"/>
      <c r="H699" s="50"/>
      <c r="I699" s="6"/>
      <c r="J699" s="6"/>
      <c r="K699" s="6"/>
      <c r="L699" s="15">
        <f t="shared" si="10"/>
        <v>0</v>
      </c>
    </row>
    <row r="700" spans="1:12" ht="18.75" x14ac:dyDescent="0.3">
      <c r="A700" s="10"/>
      <c r="B700" s="11"/>
      <c r="C700" s="15"/>
      <c r="D700" s="15"/>
      <c r="E700" s="15"/>
      <c r="F700" s="6"/>
      <c r="G700" s="35"/>
      <c r="H700" s="6"/>
      <c r="I700" s="6"/>
      <c r="J700" s="6"/>
      <c r="K700" s="6"/>
      <c r="L700" s="19">
        <f t="shared" si="10"/>
        <v>0</v>
      </c>
    </row>
    <row r="701" spans="1:12" ht="18.75" x14ac:dyDescent="0.3">
      <c r="A701" s="10"/>
      <c r="B701" s="11"/>
      <c r="C701" s="15"/>
      <c r="D701" s="15"/>
      <c r="E701" s="15"/>
      <c r="F701" s="6"/>
      <c r="G701" s="35"/>
      <c r="H701" s="6"/>
      <c r="I701" s="6"/>
      <c r="J701" s="6"/>
      <c r="K701" s="6"/>
      <c r="L701" s="15">
        <f t="shared" si="10"/>
        <v>0</v>
      </c>
    </row>
    <row r="702" spans="1:12" ht="18.75" x14ac:dyDescent="0.3">
      <c r="A702" s="10"/>
      <c r="B702" s="11"/>
      <c r="C702" s="15"/>
      <c r="D702" s="15"/>
      <c r="E702" s="15"/>
      <c r="F702" s="6"/>
      <c r="G702" s="35"/>
      <c r="H702" s="32"/>
      <c r="I702" s="6"/>
      <c r="J702" s="6"/>
      <c r="K702" s="6"/>
      <c r="L702" s="15">
        <f t="shared" si="10"/>
        <v>0</v>
      </c>
    </row>
    <row r="703" spans="1:12" ht="18.75" x14ac:dyDescent="0.3">
      <c r="A703" s="10"/>
      <c r="B703" s="11"/>
      <c r="C703" s="15"/>
      <c r="D703" s="15"/>
      <c r="E703" s="15"/>
      <c r="F703" s="6"/>
      <c r="G703" s="35"/>
      <c r="H703" s="6"/>
      <c r="I703" s="6"/>
      <c r="J703" s="6"/>
      <c r="K703" s="6"/>
      <c r="L703" s="19">
        <f t="shared" si="10"/>
        <v>0</v>
      </c>
    </row>
    <row r="704" spans="1:12" ht="18.75" x14ac:dyDescent="0.3">
      <c r="A704" s="10"/>
      <c r="B704" s="11"/>
      <c r="C704" s="15"/>
      <c r="D704" s="15"/>
      <c r="E704" s="15"/>
      <c r="F704" s="6"/>
      <c r="G704" s="35"/>
      <c r="H704" s="6"/>
      <c r="I704" s="6"/>
      <c r="J704" s="6"/>
      <c r="K704" s="6"/>
      <c r="L704" s="15">
        <f t="shared" si="10"/>
        <v>0</v>
      </c>
    </row>
    <row r="705" spans="1:12" ht="18.75" x14ac:dyDescent="0.3">
      <c r="A705" s="10"/>
      <c r="B705" s="11"/>
      <c r="C705" s="15"/>
      <c r="D705" s="15"/>
      <c r="E705" s="15"/>
      <c r="F705" s="6"/>
      <c r="G705" s="35"/>
      <c r="H705" s="50"/>
      <c r="I705" s="6"/>
      <c r="J705" s="6"/>
      <c r="K705" s="6"/>
      <c r="L705" s="15">
        <f t="shared" si="10"/>
        <v>0</v>
      </c>
    </row>
    <row r="706" spans="1:12" ht="18.75" x14ac:dyDescent="0.3">
      <c r="A706" s="10"/>
      <c r="B706" s="11"/>
      <c r="C706" s="15"/>
      <c r="D706" s="15"/>
      <c r="E706" s="15"/>
      <c r="F706" s="6"/>
      <c r="G706" s="35"/>
      <c r="H706" s="50"/>
      <c r="I706" s="6"/>
      <c r="J706" s="6"/>
      <c r="K706" s="6"/>
      <c r="L706" s="15">
        <f t="shared" si="10"/>
        <v>0</v>
      </c>
    </row>
    <row r="707" spans="1:12" ht="18.75" x14ac:dyDescent="0.3">
      <c r="A707" s="10"/>
      <c r="B707" s="11"/>
      <c r="C707" s="15"/>
      <c r="D707" s="15"/>
      <c r="E707" s="15"/>
      <c r="F707" s="6"/>
      <c r="G707" s="35"/>
      <c r="H707" s="50"/>
      <c r="I707" s="6"/>
      <c r="J707" s="6"/>
      <c r="K707" s="6"/>
      <c r="L707" s="15">
        <f t="shared" ref="L707:L743" si="11">I707+J707+K707</f>
        <v>0</v>
      </c>
    </row>
    <row r="708" spans="1:12" ht="18.75" x14ac:dyDescent="0.3">
      <c r="A708" s="10"/>
      <c r="B708" s="11"/>
      <c r="C708" s="15"/>
      <c r="D708" s="15"/>
      <c r="E708" s="15"/>
      <c r="F708" s="6"/>
      <c r="G708" s="35"/>
      <c r="H708" s="50"/>
      <c r="I708" s="6"/>
      <c r="J708" s="6"/>
      <c r="K708" s="6"/>
      <c r="L708" s="19">
        <f t="shared" si="11"/>
        <v>0</v>
      </c>
    </row>
    <row r="709" spans="1:12" ht="18.75" x14ac:dyDescent="0.3">
      <c r="A709" s="10"/>
      <c r="B709" s="11"/>
      <c r="C709" s="15"/>
      <c r="D709" s="15"/>
      <c r="E709" s="15"/>
      <c r="F709" s="6"/>
      <c r="G709" s="35"/>
      <c r="H709" s="50"/>
      <c r="I709" s="6"/>
      <c r="J709" s="6"/>
      <c r="K709" s="6"/>
      <c r="L709" s="15">
        <f t="shared" si="11"/>
        <v>0</v>
      </c>
    </row>
    <row r="710" spans="1:12" ht="18.75" x14ac:dyDescent="0.3">
      <c r="A710" s="27"/>
      <c r="B710" s="11"/>
      <c r="C710" s="15"/>
      <c r="D710" s="15"/>
      <c r="E710" s="15"/>
      <c r="F710" s="6"/>
      <c r="G710" s="35"/>
      <c r="H710" s="50"/>
      <c r="I710" s="6"/>
      <c r="J710" s="6"/>
      <c r="K710" s="6"/>
      <c r="L710" s="15">
        <f t="shared" si="11"/>
        <v>0</v>
      </c>
    </row>
    <row r="711" spans="1:12" ht="18.75" x14ac:dyDescent="0.3">
      <c r="A711" s="54"/>
      <c r="B711" s="11"/>
      <c r="C711" s="15"/>
      <c r="D711" s="15"/>
      <c r="E711" s="15"/>
      <c r="F711" s="56"/>
      <c r="G711" s="35"/>
      <c r="H711" s="50"/>
      <c r="I711" s="6"/>
      <c r="J711" s="6"/>
      <c r="K711" s="6"/>
      <c r="L711" s="19">
        <f>I711+J711+K711</f>
        <v>0</v>
      </c>
    </row>
    <row r="712" spans="1:12" ht="18.75" x14ac:dyDescent="0.3">
      <c r="A712" s="54"/>
      <c r="B712" s="11"/>
      <c r="C712" s="15"/>
      <c r="D712" s="15"/>
      <c r="E712" s="15"/>
      <c r="F712" s="56"/>
      <c r="G712" s="35"/>
      <c r="H712" s="50"/>
      <c r="I712" s="6"/>
      <c r="J712" s="6"/>
      <c r="K712" s="6"/>
      <c r="L712" s="15">
        <f t="shared" si="11"/>
        <v>0</v>
      </c>
    </row>
    <row r="713" spans="1:12" ht="18.75" x14ac:dyDescent="0.3">
      <c r="A713" s="54"/>
      <c r="B713" s="11"/>
      <c r="C713" s="15"/>
      <c r="D713" s="15"/>
      <c r="E713" s="15"/>
      <c r="F713" s="56"/>
      <c r="G713" s="35"/>
      <c r="H713" s="62"/>
      <c r="I713" s="56"/>
      <c r="J713" s="56"/>
      <c r="K713" s="56"/>
      <c r="L713" s="15">
        <f t="shared" si="11"/>
        <v>0</v>
      </c>
    </row>
    <row r="714" spans="1:12" ht="18.75" x14ac:dyDescent="0.3">
      <c r="A714" s="27"/>
      <c r="B714" s="11"/>
      <c r="C714" s="15"/>
      <c r="D714" s="15"/>
      <c r="E714" s="15"/>
      <c r="F714" s="15"/>
      <c r="G714" s="35"/>
      <c r="H714" s="49"/>
      <c r="I714" s="15"/>
      <c r="J714" s="15"/>
      <c r="K714" s="15"/>
      <c r="L714" s="19">
        <f t="shared" si="11"/>
        <v>0</v>
      </c>
    </row>
    <row r="715" spans="1:12" ht="18.75" x14ac:dyDescent="0.3">
      <c r="A715" s="54"/>
      <c r="B715" s="11"/>
      <c r="C715" s="15"/>
      <c r="D715" s="15"/>
      <c r="E715" s="15"/>
      <c r="F715" s="56"/>
      <c r="G715" s="35"/>
      <c r="H715" s="62"/>
      <c r="I715" s="56"/>
      <c r="J715" s="56"/>
      <c r="K715" s="56"/>
      <c r="L715" s="15">
        <f t="shared" si="11"/>
        <v>0</v>
      </c>
    </row>
    <row r="716" spans="1:12" ht="18.75" x14ac:dyDescent="0.3">
      <c r="A716" s="38"/>
      <c r="B716" s="11"/>
      <c r="C716" s="15"/>
      <c r="D716" s="15"/>
      <c r="E716" s="15"/>
      <c r="F716" s="15"/>
      <c r="G716" s="35"/>
      <c r="H716" s="49"/>
      <c r="I716" s="15"/>
      <c r="J716" s="15"/>
      <c r="K716" s="15"/>
      <c r="L716" s="19">
        <f t="shared" si="11"/>
        <v>0</v>
      </c>
    </row>
    <row r="717" spans="1:12" ht="18.75" x14ac:dyDescent="0.3">
      <c r="A717" s="54"/>
      <c r="B717" s="11"/>
      <c r="C717" s="15"/>
      <c r="D717" s="15"/>
      <c r="E717" s="15"/>
      <c r="F717" s="56"/>
      <c r="G717" s="35"/>
      <c r="H717" s="62"/>
      <c r="I717" s="56"/>
      <c r="J717" s="56"/>
      <c r="K717" s="56"/>
      <c r="L717" s="15">
        <f t="shared" si="11"/>
        <v>0</v>
      </c>
    </row>
    <row r="718" spans="1:12" ht="18.75" x14ac:dyDescent="0.3">
      <c r="A718" s="38"/>
      <c r="B718" s="11"/>
      <c r="C718" s="15"/>
      <c r="D718" s="15"/>
      <c r="E718" s="15"/>
      <c r="F718" s="15"/>
      <c r="G718" s="35"/>
      <c r="H718" s="49"/>
      <c r="I718" s="15"/>
      <c r="J718" s="15"/>
      <c r="K718" s="15"/>
      <c r="L718" s="19">
        <f t="shared" si="11"/>
        <v>0</v>
      </c>
    </row>
    <row r="719" spans="1:12" ht="18.75" x14ac:dyDescent="0.3">
      <c r="A719" s="54"/>
      <c r="B719" s="11"/>
      <c r="C719" s="15"/>
      <c r="D719" s="15"/>
      <c r="E719" s="15"/>
      <c r="F719" s="56"/>
      <c r="G719" s="35"/>
      <c r="H719" s="62"/>
      <c r="I719" s="56"/>
      <c r="J719" s="56"/>
      <c r="K719" s="56"/>
      <c r="L719" s="15">
        <f t="shared" si="11"/>
        <v>0</v>
      </c>
    </row>
    <row r="720" spans="1:12" ht="18.75" x14ac:dyDescent="0.3">
      <c r="A720" s="38"/>
      <c r="B720" s="11"/>
      <c r="C720" s="15"/>
      <c r="D720" s="15"/>
      <c r="E720" s="15"/>
      <c r="F720" s="15"/>
      <c r="G720" s="35"/>
      <c r="H720" s="49"/>
      <c r="I720" s="15"/>
      <c r="J720" s="15"/>
      <c r="K720" s="15"/>
      <c r="L720" s="15">
        <f t="shared" si="11"/>
        <v>0</v>
      </c>
    </row>
    <row r="721" spans="1:12" ht="18.75" x14ac:dyDescent="0.3">
      <c r="A721" s="54"/>
      <c r="B721" s="11"/>
      <c r="C721" s="15"/>
      <c r="D721" s="15"/>
      <c r="E721" s="15"/>
      <c r="F721" s="56"/>
      <c r="G721" s="35"/>
      <c r="H721" s="62"/>
      <c r="I721" s="56"/>
      <c r="J721" s="56"/>
      <c r="K721" s="56"/>
      <c r="L721" s="15">
        <f t="shared" si="11"/>
        <v>0</v>
      </c>
    </row>
    <row r="722" spans="1:12" ht="18.75" x14ac:dyDescent="0.3">
      <c r="A722" s="38"/>
      <c r="B722" s="11"/>
      <c r="C722" s="15"/>
      <c r="D722" s="15"/>
      <c r="E722" s="15"/>
      <c r="F722" s="15"/>
      <c r="G722" s="35"/>
      <c r="H722" s="49"/>
      <c r="I722" s="15"/>
      <c r="J722" s="15"/>
      <c r="K722" s="15"/>
      <c r="L722" s="15">
        <f t="shared" si="11"/>
        <v>0</v>
      </c>
    </row>
    <row r="723" spans="1:12" ht="18.75" x14ac:dyDescent="0.3">
      <c r="A723" s="54"/>
      <c r="B723" s="11"/>
      <c r="C723" s="15"/>
      <c r="D723" s="15"/>
      <c r="E723" s="15"/>
      <c r="F723" s="56"/>
      <c r="G723" s="35"/>
      <c r="H723" s="62"/>
      <c r="I723" s="56"/>
      <c r="J723" s="56"/>
      <c r="K723" s="56"/>
      <c r="L723" s="15">
        <f t="shared" si="11"/>
        <v>0</v>
      </c>
    </row>
    <row r="724" spans="1:12" ht="18.75" x14ac:dyDescent="0.3">
      <c r="A724" s="38"/>
      <c r="B724" s="11"/>
      <c r="C724" s="15"/>
      <c r="D724" s="15"/>
      <c r="E724" s="15"/>
      <c r="F724" s="15"/>
      <c r="G724" s="35"/>
      <c r="H724" s="49"/>
      <c r="I724" s="15"/>
      <c r="J724" s="15"/>
      <c r="K724" s="15"/>
      <c r="L724" s="19">
        <f t="shared" si="11"/>
        <v>0</v>
      </c>
    </row>
    <row r="725" spans="1:12" ht="18.75" x14ac:dyDescent="0.3">
      <c r="A725" s="55"/>
      <c r="B725" s="18"/>
      <c r="C725" s="15"/>
      <c r="D725" s="15"/>
      <c r="E725" s="15"/>
      <c r="F725" s="57"/>
      <c r="G725" s="35"/>
      <c r="H725" s="62"/>
      <c r="I725" s="57"/>
      <c r="J725" s="57"/>
      <c r="K725" s="57"/>
      <c r="L725" s="19">
        <f t="shared" si="11"/>
        <v>0</v>
      </c>
    </row>
    <row r="726" spans="1:12" ht="18.75" x14ac:dyDescent="0.3">
      <c r="A726" s="38"/>
      <c r="B726" s="11"/>
      <c r="C726" s="15"/>
      <c r="D726" s="15"/>
      <c r="E726" s="15"/>
      <c r="F726" s="15"/>
      <c r="G726" s="35"/>
      <c r="H726" s="49"/>
      <c r="I726" s="15"/>
      <c r="J726" s="15"/>
      <c r="K726" s="15"/>
      <c r="L726" s="19">
        <f t="shared" si="11"/>
        <v>0</v>
      </c>
    </row>
    <row r="727" spans="1:12" ht="18.75" x14ac:dyDescent="0.3">
      <c r="A727" s="53"/>
      <c r="B727" s="11"/>
      <c r="C727" s="15"/>
      <c r="D727" s="15"/>
      <c r="E727" s="15"/>
      <c r="F727" s="56"/>
      <c r="G727" s="35"/>
      <c r="H727" s="62"/>
      <c r="I727" s="56"/>
      <c r="J727" s="56"/>
      <c r="K727" s="56"/>
      <c r="L727" s="15">
        <f t="shared" si="11"/>
        <v>0</v>
      </c>
    </row>
    <row r="728" spans="1:12" ht="18.75" x14ac:dyDescent="0.3">
      <c r="A728" s="38"/>
      <c r="B728" s="11"/>
      <c r="C728" s="15"/>
      <c r="D728" s="15"/>
      <c r="E728" s="15"/>
      <c r="F728" s="15"/>
      <c r="G728" s="35"/>
      <c r="H728" s="49"/>
      <c r="I728" s="15"/>
      <c r="J728" s="15"/>
      <c r="K728" s="15"/>
      <c r="L728" s="19">
        <f t="shared" si="11"/>
        <v>0</v>
      </c>
    </row>
    <row r="729" spans="1:12" ht="18.75" x14ac:dyDescent="0.3">
      <c r="A729" s="53"/>
      <c r="B729" s="11"/>
      <c r="C729" s="15"/>
      <c r="D729" s="15"/>
      <c r="E729" s="15"/>
      <c r="F729" s="56"/>
      <c r="G729" s="35"/>
      <c r="H729" s="62"/>
      <c r="I729" s="56"/>
      <c r="J729" s="56"/>
      <c r="K729" s="56"/>
      <c r="L729" s="15">
        <f t="shared" si="11"/>
        <v>0</v>
      </c>
    </row>
    <row r="730" spans="1:12" ht="18.75" x14ac:dyDescent="0.3">
      <c r="A730" s="38"/>
      <c r="B730" s="11"/>
      <c r="C730" s="15"/>
      <c r="D730" s="15"/>
      <c r="E730" s="15"/>
      <c r="F730" s="15"/>
      <c r="G730" s="35"/>
      <c r="H730" s="49"/>
      <c r="I730" s="15"/>
      <c r="J730" s="15"/>
      <c r="K730" s="15"/>
      <c r="L730" s="19">
        <f t="shared" si="11"/>
        <v>0</v>
      </c>
    </row>
    <row r="731" spans="1:12" ht="18.75" x14ac:dyDescent="0.3">
      <c r="A731" s="53"/>
      <c r="B731" s="11"/>
      <c r="C731" s="15"/>
      <c r="D731" s="15"/>
      <c r="E731" s="15"/>
      <c r="F731" s="56"/>
      <c r="G731" s="35"/>
      <c r="H731" s="62"/>
      <c r="I731" s="56"/>
      <c r="J731" s="56"/>
      <c r="K731" s="56"/>
      <c r="L731" s="15">
        <f t="shared" si="11"/>
        <v>0</v>
      </c>
    </row>
    <row r="732" spans="1:12" ht="18.75" x14ac:dyDescent="0.3">
      <c r="A732" s="38"/>
      <c r="B732" s="11"/>
      <c r="C732" s="15"/>
      <c r="D732" s="15"/>
      <c r="E732" s="15"/>
      <c r="F732" s="15"/>
      <c r="G732" s="35"/>
      <c r="H732" s="49"/>
      <c r="I732" s="15"/>
      <c r="J732" s="15"/>
      <c r="K732" s="15"/>
      <c r="L732" s="19">
        <f t="shared" si="11"/>
        <v>0</v>
      </c>
    </row>
    <row r="733" spans="1:12" ht="18.75" x14ac:dyDescent="0.3">
      <c r="A733" s="38"/>
      <c r="B733" s="11"/>
      <c r="C733" s="15"/>
      <c r="D733" s="15"/>
      <c r="E733" s="15"/>
      <c r="F733" s="15"/>
      <c r="G733" s="35"/>
      <c r="H733" s="49"/>
      <c r="I733" s="15"/>
      <c r="J733" s="15"/>
      <c r="K733" s="15"/>
      <c r="L733" s="15">
        <f t="shared" si="11"/>
        <v>0</v>
      </c>
    </row>
    <row r="734" spans="1:12" ht="18.75" x14ac:dyDescent="0.3">
      <c r="A734" s="38"/>
      <c r="B734" s="11"/>
      <c r="C734" s="15"/>
      <c r="D734" s="15"/>
      <c r="E734" s="15"/>
      <c r="F734" s="15"/>
      <c r="G734" s="35"/>
      <c r="H734" s="49"/>
      <c r="I734" s="15"/>
      <c r="J734" s="15"/>
      <c r="K734" s="15"/>
      <c r="L734" s="19">
        <f t="shared" si="11"/>
        <v>0</v>
      </c>
    </row>
    <row r="735" spans="1:12" ht="18.75" x14ac:dyDescent="0.3">
      <c r="A735" s="38"/>
      <c r="B735" s="11"/>
      <c r="C735" s="15"/>
      <c r="D735" s="15"/>
      <c r="E735" s="15"/>
      <c r="F735" s="15"/>
      <c r="G735" s="35"/>
      <c r="H735" s="49"/>
      <c r="I735" s="15"/>
      <c r="J735" s="15"/>
      <c r="K735" s="15"/>
      <c r="L735" s="19">
        <f t="shared" si="11"/>
        <v>0</v>
      </c>
    </row>
    <row r="736" spans="1:12" ht="18.75" x14ac:dyDescent="0.3">
      <c r="A736" s="38"/>
      <c r="B736" s="11"/>
      <c r="C736" s="15"/>
      <c r="D736" s="15"/>
      <c r="E736" s="15"/>
      <c r="F736" s="15"/>
      <c r="G736" s="35"/>
      <c r="H736" s="49"/>
      <c r="I736" s="15"/>
      <c r="J736" s="15"/>
      <c r="K736" s="15"/>
      <c r="L736" s="19">
        <f t="shared" si="11"/>
        <v>0</v>
      </c>
    </row>
    <row r="737" spans="1:12" ht="18.75" x14ac:dyDescent="0.3">
      <c r="A737" s="38"/>
      <c r="B737" s="11"/>
      <c r="C737" s="15"/>
      <c r="D737" s="15"/>
      <c r="E737" s="15"/>
      <c r="F737" s="15"/>
      <c r="G737" s="35"/>
      <c r="H737" s="49"/>
      <c r="I737" s="15"/>
      <c r="J737" s="15"/>
      <c r="K737" s="15"/>
      <c r="L737" s="19">
        <f t="shared" si="11"/>
        <v>0</v>
      </c>
    </row>
    <row r="738" spans="1:12" ht="18.75" x14ac:dyDescent="0.3">
      <c r="A738" s="38"/>
      <c r="B738" s="11"/>
      <c r="C738" s="15"/>
      <c r="D738" s="15"/>
      <c r="E738" s="15"/>
      <c r="F738" s="15"/>
      <c r="G738" s="35"/>
      <c r="H738" s="49"/>
      <c r="I738" s="15"/>
      <c r="J738" s="15"/>
      <c r="K738" s="15"/>
      <c r="L738" s="19">
        <f t="shared" si="11"/>
        <v>0</v>
      </c>
    </row>
    <row r="739" spans="1:12" ht="18.75" x14ac:dyDescent="0.3">
      <c r="A739" s="38"/>
      <c r="B739" s="11"/>
      <c r="C739" s="15"/>
      <c r="D739" s="15"/>
      <c r="E739" s="15"/>
      <c r="F739" s="15"/>
      <c r="G739" s="35"/>
      <c r="H739" s="49"/>
      <c r="I739" s="15"/>
      <c r="J739" s="15"/>
      <c r="K739" s="15"/>
      <c r="L739" s="19">
        <f t="shared" si="11"/>
        <v>0</v>
      </c>
    </row>
    <row r="740" spans="1:12" ht="18.75" x14ac:dyDescent="0.3">
      <c r="A740" s="38"/>
      <c r="B740" s="11"/>
      <c r="C740" s="15"/>
      <c r="D740" s="15"/>
      <c r="E740" s="15"/>
      <c r="F740" s="15"/>
      <c r="G740" s="35"/>
      <c r="H740" s="49"/>
      <c r="I740" s="15"/>
      <c r="J740" s="15"/>
      <c r="K740" s="15"/>
      <c r="L740" s="19">
        <f t="shared" si="11"/>
        <v>0</v>
      </c>
    </row>
    <row r="741" spans="1:12" ht="18.75" x14ac:dyDescent="0.3">
      <c r="A741" s="38"/>
      <c r="B741" s="11"/>
      <c r="C741" s="15"/>
      <c r="D741" s="15"/>
      <c r="E741" s="15"/>
      <c r="F741" s="15"/>
      <c r="G741" s="35"/>
      <c r="H741" s="49"/>
      <c r="I741" s="15"/>
      <c r="J741" s="15"/>
      <c r="K741" s="15"/>
      <c r="L741" s="19">
        <f t="shared" si="11"/>
        <v>0</v>
      </c>
    </row>
    <row r="742" spans="1:12" ht="18.75" x14ac:dyDescent="0.3">
      <c r="A742" s="38"/>
      <c r="B742" s="66"/>
      <c r="C742" s="15"/>
      <c r="D742" s="15"/>
      <c r="E742" s="15">
        <f t="shared" ref="E707:E743" si="12">C742+D742</f>
        <v>0</v>
      </c>
      <c r="F742" s="15"/>
      <c r="G742" s="35">
        <f t="shared" ref="G707:G743" si="13">E742-F742</f>
        <v>0</v>
      </c>
      <c r="H742" s="49"/>
      <c r="I742" s="15"/>
      <c r="J742" s="15"/>
      <c r="K742" s="15"/>
      <c r="L742" s="19">
        <f t="shared" si="11"/>
        <v>0</v>
      </c>
    </row>
    <row r="743" spans="1:12" ht="15.75" x14ac:dyDescent="0.25">
      <c r="C743" s="15"/>
      <c r="D743" s="15"/>
      <c r="E743" s="15">
        <f t="shared" si="12"/>
        <v>0</v>
      </c>
      <c r="F743" s="15">
        <v>0</v>
      </c>
      <c r="G743" s="35">
        <f t="shared" si="13"/>
        <v>0</v>
      </c>
      <c r="H743" s="36"/>
      <c r="I743" s="36"/>
      <c r="J743" s="36"/>
      <c r="K743" s="36"/>
      <c r="L743" s="15">
        <f t="shared" si="11"/>
        <v>0</v>
      </c>
    </row>
    <row r="744" spans="1:12" s="25" customFormat="1" ht="15.75" x14ac:dyDescent="0.25">
      <c r="A744" s="24" t="s">
        <v>1428</v>
      </c>
      <c r="C744" s="16">
        <f>SUM(C2:C743)</f>
        <v>0</v>
      </c>
      <c r="D744" s="16">
        <f>SUM(D2:D743)</f>
        <v>0</v>
      </c>
      <c r="E744" s="16">
        <f>C744+D744</f>
        <v>0</v>
      </c>
      <c r="F744" s="26">
        <f>SUM(F2:F743)</f>
        <v>0</v>
      </c>
      <c r="G744" s="26">
        <f>E744-F744</f>
        <v>0</v>
      </c>
      <c r="H744" s="26">
        <f>SUM(H2:H743)</f>
        <v>0</v>
      </c>
      <c r="I744" s="26">
        <f t="shared" ref="I744:K744" si="14">SUM(I2:I743)</f>
        <v>0</v>
      </c>
      <c r="J744" s="26">
        <f t="shared" si="14"/>
        <v>0</v>
      </c>
      <c r="K744" s="26">
        <f t="shared" si="14"/>
        <v>0</v>
      </c>
      <c r="L744" s="16">
        <f>I744+J744+K744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MARCH</vt:lpstr>
      <vt:lpstr>APRIL</vt:lpstr>
      <vt:lpstr>MAY</vt:lpstr>
      <vt:lpstr>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2025-05-07T11:39:18Z</dcterms:created>
  <dcterms:modified xsi:type="dcterms:W3CDTF">2025-08-11T10:02:01Z</dcterms:modified>
</cp:coreProperties>
</file>