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11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sharedStrings.xml><?xml version="1.0" encoding="utf-8"?>
<sst xmlns="http://schemas.openxmlformats.org/spreadsheetml/2006/main" count="144" uniqueCount="59">
  <si>
    <t xml:space="preserve">Name</t>
  </si>
  <si>
    <t xml:space="preserve">Comment</t>
  </si>
  <si>
    <t xml:space="preserve">Żaneta</t>
  </si>
  <si>
    <t xml:space="preserve">the unit alpha</t>
  </si>
  <si>
    <t xml:space="preserve">Ździsław</t>
  </si>
  <si>
    <t xml:space="preserve">Zbigniew</t>
  </si>
  <si>
    <t xml:space="preserve">Start</t>
  </si>
  <si>
    <t xml:space="preserve">End</t>
  </si>
  <si>
    <t xml:space="preserve">Work</t>
  </si>
  <si>
    <t xml:space="preserve">aaa</t>
  </si>
  <si>
    <t xml:space="preserve">bbb</t>
  </si>
  <si>
    <t xml:space="preserve">ccc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</si>
  <si>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</si>
  <si>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</si>
  <si>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</si>
  <si>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</si>
  <si>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</si>
  <si>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</si>
  <si>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Period</t>
  </si>
  <si>
    <t xml:space="preserve">Date</t>
  </si>
  <si>
    <t xml:space="preserve">It is Saturday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</si>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</sst>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9">
    <font>
      <sz val="1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4EA6B"/>
        <bgColor rgb="FFCCFFCC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6.7"/>
    <col collapsed="false" customWidth="false" hidden="false" outlineLevel="0" max="3" min="3" style="2" width="12.71"/>
    <col collapsed="false" customWidth="false" hidden="false" outlineLevel="0" max="4" min="4" style="3" width="12.71"/>
    <col collapsed="false" customWidth="true" hidden="false" outlineLevel="0" max="5" min="5" style="1" width="13.35"/>
    <col collapsed="false" customWidth="false" hidden="false" outlineLevel="0" max="16384" min="6" style="3" width="12.71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b">
        <f aca="false">COUNTIF(links!$A$1:$A$873,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b">
        <f aca="false">COUNTIF(links!$A$1:$A$873, A4) &gt; 0</f>
        <v>1</v>
      </c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03" customFormat="false" ht="12.75" hidden="false" customHeight="false" outlineLevel="0" collapsed="false">
      <c r="C1003" s="6"/>
    </row>
    <row r="1004" customFormat="false" ht="12.75" hidden="false" customHeight="false" outlineLevel="0" collapsed="false">
      <c r="C100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1" activeCellId="0" sqref="G1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23" width="15.07"/>
    <col collapsed="false" customWidth="false" hidden="false" outlineLevel="0" max="4" min="3" style="7" width="12.71"/>
    <col collapsed="false" customWidth="false" hidden="false" outlineLevel="0" max="6" min="5" style="6" width="12.71"/>
    <col collapsed="false" customWidth="false" hidden="false" outlineLevel="0" max="16384" min="7" style="3" width="12.71"/>
  </cols>
  <sheetData>
    <row r="1" customFormat="false" ht="12.75" hidden="false" customHeight="false" outlineLevel="0" collapsed="false">
      <c r="A1" s="15" t="s">
        <v>12</v>
      </c>
      <c r="B1" s="18" t="s">
        <v>18</v>
      </c>
      <c r="C1" s="18" t="s">
        <v>14</v>
      </c>
      <c r="D1" s="18" t="s">
        <v>15</v>
      </c>
      <c r="E1" s="16" t="b">
        <f aca="false">AND(E2:E832)</f>
        <v>1</v>
      </c>
      <c r="F1" s="16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16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17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4</v>
      </c>
      <c r="B4" s="20" t="s">
        <v>16</v>
      </c>
      <c r="C4" s="1" t="n">
        <v>0</v>
      </c>
      <c r="D4" s="1" t="n">
        <v>180</v>
      </c>
      <c r="E4" s="6" t="n">
        <f aca="false">COUNTIF(experts!$A$2:$A$987, A4) &gt; 0</f>
        <v>1</v>
      </c>
      <c r="F4" s="6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4</v>
      </c>
      <c r="B5" s="20" t="s">
        <v>17</v>
      </c>
      <c r="C5" s="1" t="n">
        <v>0</v>
      </c>
      <c r="D5" s="1" t="n">
        <v>180</v>
      </c>
      <c r="E5" s="6" t="n">
        <f aca="false">COUNTIF(experts!$A$2:$A$987, A5) &gt; 0</f>
        <v>1</v>
      </c>
      <c r="F5" s="6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5</v>
      </c>
      <c r="B6" s="20" t="s">
        <v>16</v>
      </c>
      <c r="C6" s="1" t="n">
        <v>0</v>
      </c>
      <c r="D6" s="1" t="n">
        <v>180</v>
      </c>
      <c r="E6" s="6" t="n">
        <f aca="false">COUNTIF(experts!$A$2:$A$987, A6) &gt; 0</f>
        <v>1</v>
      </c>
      <c r="F6" s="6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5</v>
      </c>
      <c r="B7" s="20" t="s">
        <v>17</v>
      </c>
      <c r="C7" s="1" t="n">
        <v>0</v>
      </c>
      <c r="D7" s="1" t="n">
        <v>180</v>
      </c>
      <c r="E7" s="6" t="n">
        <f aca="false">COUNTIF(experts!$A$2:$A$987, A7) &gt; 0</f>
        <v>1</v>
      </c>
      <c r="F7" s="6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B8" s="22"/>
      <c r="C8" s="1"/>
      <c r="D8" s="1"/>
      <c r="G8" s="1"/>
    </row>
    <row r="9" customFormat="false" ht="12.75" hidden="false" customHeight="false" outlineLevel="0" collapsed="false">
      <c r="B9" s="22"/>
      <c r="C9" s="1"/>
      <c r="D9" s="1"/>
      <c r="G9" s="1"/>
    </row>
    <row r="10" customFormat="false" ht="12.75" hidden="false" customHeight="false" outlineLevel="0" collapsed="false">
      <c r="B10" s="22"/>
      <c r="C10" s="1"/>
      <c r="D10" s="1"/>
      <c r="G10" s="1"/>
    </row>
    <row r="11" customFormat="false" ht="12.75" hidden="false" customHeight="false" outlineLevel="0" collapsed="false">
      <c r="B11" s="22"/>
      <c r="C11" s="1"/>
      <c r="D11" s="1"/>
      <c r="G11" s="1"/>
    </row>
    <row r="12" customFormat="false" ht="12.75" hidden="false" customHeight="false" outlineLevel="0" collapsed="false">
      <c r="B12" s="22"/>
      <c r="C12" s="1"/>
      <c r="D12" s="1"/>
      <c r="G12" s="1"/>
    </row>
    <row r="13" customFormat="false" ht="12.75" hidden="false" customHeight="false" outlineLevel="0" collapsed="false">
      <c r="B13" s="22"/>
      <c r="C13" s="1"/>
      <c r="D13" s="1"/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7" width="12.71"/>
    <col collapsed="false" customWidth="false" hidden="false" outlineLevel="0" max="2" min="2" style="6" width="12.71"/>
    <col collapsed="false" customWidth="true" hidden="false" outlineLevel="0" max="3" min="3" style="7" width="17.64"/>
    <col collapsed="false" customWidth="false" hidden="false" outlineLevel="0" max="16384" min="4" style="3" width="12.71"/>
  </cols>
  <sheetData>
    <row r="1" customFormat="false" ht="12.75" hidden="false" customHeight="false" outlineLevel="0" collapsed="false">
      <c r="A1" s="24" t="s">
        <v>19</v>
      </c>
      <c r="B1" s="25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3" t="n">
        <v>45661</v>
      </c>
      <c r="B3" s="6" t="b">
        <f aca="false">AND(ISNUMBER(A3),misc!$A$2&lt;=A3)</f>
        <v>1</v>
      </c>
      <c r="C3" s="26" t="s">
        <v>20</v>
      </c>
    </row>
    <row r="4" customFormat="false" ht="12.75" hidden="false" customHeight="false" outlineLevel="0" collapsed="false">
      <c r="A4" s="13"/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2" activeCellId="0" sqref="F22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7" width="12.71"/>
    <col collapsed="false" customWidth="true" hidden="false" outlineLevel="0" max="2" min="2" style="7" width="21.35"/>
    <col collapsed="false" customWidth="false" hidden="false" outlineLevel="0" max="3" min="3" style="1" width="12.71"/>
    <col collapsed="false" customWidth="false" hidden="false" outlineLevel="0" max="16384" min="4" style="3" width="12.71"/>
  </cols>
  <sheetData>
    <row r="1" customFormat="false" ht="14.25" hidden="false" customHeight="true" outlineLevel="0" collapsed="false">
      <c r="A1" s="24" t="s">
        <v>21</v>
      </c>
      <c r="B1" s="24" t="s">
        <v>22</v>
      </c>
      <c r="C1" s="24" t="s">
        <v>23</v>
      </c>
      <c r="D1" s="27" t="s">
        <v>24</v>
      </c>
    </row>
    <row r="2" customFormat="false" ht="12.75" hidden="false" customHeight="false" outlineLevel="0" collapsed="false">
      <c r="A2" s="13" t="n">
        <v>45655</v>
      </c>
      <c r="B2" s="7" t="n">
        <v>8</v>
      </c>
      <c r="C2" s="7" t="s">
        <v>25</v>
      </c>
      <c r="D2" s="28" t="n">
        <f aca="false">MAX(MAX('invoicing periods'!C2:C900),MAX(tasks!C2:C804))</f>
        <v>45701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35" activeCellId="0" sqref="K35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12" min="2" style="1" width="12.67"/>
    <col collapsed="false" customWidth="true" hidden="false" outlineLevel="0" max="13" min="13" style="1" width="25.47"/>
    <col collapsed="false" customWidth="false" hidden="false" outlineLevel="0" max="16384" min="14" style="3" width="12.67"/>
  </cols>
  <sheetData>
    <row r="1" customFormat="false" ht="17.35" hidden="false" customHeight="false" outlineLevel="0" collapsed="false">
      <c r="A1" s="29" t="s">
        <v>22</v>
      </c>
      <c r="B1" s="24" t="s">
        <v>26</v>
      </c>
      <c r="C1" s="24" t="s">
        <v>27</v>
      </c>
      <c r="D1" s="24" t="s">
        <v>28</v>
      </c>
      <c r="E1" s="24" t="s">
        <v>6</v>
      </c>
      <c r="F1" s="24" t="s">
        <v>7</v>
      </c>
      <c r="G1" s="24" t="s">
        <v>29</v>
      </c>
      <c r="H1" s="24" t="s">
        <v>30</v>
      </c>
      <c r="I1" s="24" t="s">
        <v>31</v>
      </c>
      <c r="J1" s="27" t="s">
        <v>32</v>
      </c>
      <c r="K1" s="27" t="s">
        <v>33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f aca="false">misc!A2+1</f>
        <v>45656</v>
      </c>
      <c r="F2" s="12" t="n">
        <v>45671</v>
      </c>
      <c r="G2" s="13" t="s">
        <v>34</v>
      </c>
      <c r="H2" s="13" t="s">
        <v>35</v>
      </c>
      <c r="I2" s="7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9" min="2" style="1" width="12.67"/>
    <col collapsed="false" customWidth="false" hidden="false" outlineLevel="0" max="16384" min="10" style="3" width="12.67"/>
  </cols>
  <sheetData>
    <row r="1" customFormat="false" ht="17.35" hidden="false" customHeight="false" outlineLevel="0" collapsed="false">
      <c r="A1" s="29" t="s">
        <v>36</v>
      </c>
      <c r="B1" s="24" t="s">
        <v>26</v>
      </c>
      <c r="C1" s="24" t="s">
        <v>27</v>
      </c>
      <c r="D1" s="24" t="s">
        <v>28</v>
      </c>
      <c r="E1" s="24" t="s">
        <v>6</v>
      </c>
      <c r="F1" s="24" t="s">
        <v>7</v>
      </c>
      <c r="G1" s="24" t="s">
        <v>29</v>
      </c>
      <c r="H1" s="24" t="s">
        <v>30</v>
      </c>
      <c r="I1" s="24" t="s">
        <v>31</v>
      </c>
      <c r="J1" s="27" t="s">
        <v>32</v>
      </c>
      <c r="K1" s="27" t="s">
        <v>33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f aca="false">misc!A2+1</f>
        <v>45656</v>
      </c>
      <c r="F2" s="12" t="n">
        <v>45671</v>
      </c>
      <c r="G2" s="13" t="s">
        <v>37</v>
      </c>
      <c r="H2" s="13" t="s">
        <v>38</v>
      </c>
      <c r="I2" s="7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1" activeCellId="0" sqref="M2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7" min="2" style="1" width="12.67"/>
    <col collapsed="false" customWidth="false" hidden="false" outlineLevel="0" max="9" min="8" style="3" width="12.67"/>
  </cols>
  <sheetData>
    <row r="1" customFormat="false" ht="17.35" hidden="false" customHeight="false" outlineLevel="0" collapsed="false">
      <c r="A1" s="29" t="s">
        <v>39</v>
      </c>
      <c r="B1" s="24" t="s">
        <v>26</v>
      </c>
      <c r="C1" s="24" t="s">
        <v>27</v>
      </c>
      <c r="D1" s="24" t="s">
        <v>28</v>
      </c>
      <c r="E1" s="24" t="s">
        <v>6</v>
      </c>
      <c r="F1" s="24" t="s">
        <v>7</v>
      </c>
      <c r="G1" s="24" t="s">
        <v>31</v>
      </c>
      <c r="H1" s="27" t="s">
        <v>32</v>
      </c>
      <c r="I1" s="27" t="s">
        <v>33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f aca="false">misc!A2+1</f>
        <v>45656</v>
      </c>
      <c r="F2" s="12" t="n">
        <v>45671</v>
      </c>
      <c r="G2" s="7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  <row r="21" customFormat="false" ht="12.8" hidden="false" customHeight="false" outlineLevel="0" collapsed="false">
      <c r="M2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7" min="2" style="1" width="12.67"/>
    <col collapsed="false" customWidth="false" hidden="false" outlineLevel="0" max="16384" min="8" style="3" width="12.67"/>
  </cols>
  <sheetData>
    <row r="1" customFormat="false" ht="17.35" hidden="false" customHeight="false" outlineLevel="0" collapsed="false">
      <c r="A1" s="29" t="s">
        <v>40</v>
      </c>
      <c r="B1" s="24" t="s">
        <v>26</v>
      </c>
      <c r="C1" s="24" t="s">
        <v>27</v>
      </c>
      <c r="D1" s="24" t="s">
        <v>28</v>
      </c>
      <c r="E1" s="24" t="s">
        <v>41</v>
      </c>
      <c r="F1" s="24" t="s">
        <v>42</v>
      </c>
      <c r="G1" s="24" t="s">
        <v>43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44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7" min="2" style="1" width="12.67"/>
    <col collapsed="false" customWidth="false" hidden="false" outlineLevel="0" max="16384" min="8" style="3" width="12.67"/>
  </cols>
  <sheetData>
    <row r="1" customFormat="false" ht="17.35" hidden="false" customHeight="false" outlineLevel="0" collapsed="false">
      <c r="A1" s="29" t="s">
        <v>45</v>
      </c>
      <c r="B1" s="24" t="s">
        <v>26</v>
      </c>
      <c r="C1" s="24" t="s">
        <v>27</v>
      </c>
      <c r="D1" s="24" t="s">
        <v>28</v>
      </c>
      <c r="E1" s="24" t="s">
        <v>29</v>
      </c>
      <c r="F1" s="24" t="s">
        <v>46</v>
      </c>
      <c r="G1" s="24" t="s">
        <v>47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48</v>
      </c>
      <c r="F2" s="7" t="s">
        <v>49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8" min="2" style="1" width="12.67"/>
    <col collapsed="false" customWidth="true" hidden="false" outlineLevel="0" max="9" min="9" style="1" width="24"/>
    <col collapsed="false" customWidth="true" hidden="false" outlineLevel="0" max="10" min="10" style="1" width="15.28"/>
    <col collapsed="false" customWidth="false" hidden="false" outlineLevel="0" max="16384" min="11" style="3" width="12.67"/>
  </cols>
  <sheetData>
    <row r="1" customFormat="false" ht="17.35" hidden="false" customHeight="false" outlineLevel="0" collapsed="false">
      <c r="A1" s="29" t="s">
        <v>50</v>
      </c>
      <c r="B1" s="24" t="s">
        <v>26</v>
      </c>
      <c r="C1" s="24" t="s">
        <v>27</v>
      </c>
      <c r="D1" s="24" t="s">
        <v>28</v>
      </c>
      <c r="E1" s="24" t="s">
        <v>51</v>
      </c>
      <c r="F1" s="24" t="s">
        <v>52</v>
      </c>
      <c r="G1" s="24" t="s">
        <v>53</v>
      </c>
      <c r="H1" s="24" t="s">
        <v>54</v>
      </c>
      <c r="I1" s="24" t="s">
        <v>55</v>
      </c>
      <c r="J1" s="24" t="s">
        <v>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57</v>
      </c>
      <c r="F2" s="13" t="s">
        <v>35</v>
      </c>
      <c r="G2" s="7" t="n">
        <v>0.2</v>
      </c>
      <c r="H2" s="7" t="s">
        <v>58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4" min="2" style="7" width="12.71"/>
    <col collapsed="false" customWidth="false" hidden="false" outlineLevel="0" max="6" min="5" style="6" width="12.71"/>
    <col collapsed="false" customWidth="false" hidden="false" outlineLevel="0" max="16384" min="7" style="3" width="12.71"/>
  </cols>
  <sheetData>
    <row r="1" customFormat="false" ht="12.75" hidden="false" customHeight="false" outlineLevel="0" collapsed="false">
      <c r="A1" s="8" t="s">
        <v>0</v>
      </c>
      <c r="B1" s="9" t="s">
        <v>6</v>
      </c>
      <c r="C1" s="9" t="s">
        <v>7</v>
      </c>
      <c r="D1" s="10" t="s">
        <v>8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9</v>
      </c>
      <c r="B2" s="12" t="n">
        <v>45656</v>
      </c>
      <c r="C2" s="12" t="n">
        <v>45667</v>
      </c>
      <c r="D2" s="7" t="n">
        <v>72</v>
      </c>
      <c r="E2" s="6" t="b">
        <f aca="false">COUNTIF(links!$B$1:$B$873,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10</v>
      </c>
      <c r="B3" s="12" t="n">
        <v>45657</v>
      </c>
      <c r="C3" s="12" t="n">
        <v>45670</v>
      </c>
      <c r="D3" s="7" t="n">
        <v>72</v>
      </c>
      <c r="E3" s="6" t="b">
        <f aca="false">COUNTIF(links!$B$1:$B$873,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11</v>
      </c>
      <c r="B4" s="12" t="n">
        <v>45658</v>
      </c>
      <c r="C4" s="12" t="n">
        <v>45671</v>
      </c>
      <c r="D4" s="7" t="n">
        <v>72</v>
      </c>
      <c r="E4" s="6" t="b">
        <f aca="false">COUNTIF(links!$B$1:$B$873,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B5" s="1"/>
      <c r="C5" s="1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3" min="3" style="6" width="12.71"/>
    <col collapsed="false" customWidth="false" hidden="false" outlineLevel="0" max="4" min="4" style="2" width="12.71"/>
    <col collapsed="false" customWidth="false" hidden="false" outlineLevel="0" max="16384" min="5" style="3" width="12.71"/>
  </cols>
  <sheetData>
    <row r="1" customFormat="false" ht="12.75" hidden="false" customHeight="false" outlineLevel="0" collapsed="false">
      <c r="A1" s="14" t="s">
        <v>12</v>
      </c>
      <c r="B1" s="15" t="s">
        <v>13</v>
      </c>
      <c r="C1" s="16" t="b">
        <f aca="false">AND(C2:C938)</f>
        <v>1</v>
      </c>
      <c r="D1" s="16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9</v>
      </c>
      <c r="C2" s="17" t="b">
        <f aca="false">COUNTIF(experts!$A$2:$A$987, A2) &gt; 0</f>
        <v>1</v>
      </c>
      <c r="D2" s="17" t="b">
        <f aca="false">COUNTIF(tasks!$A$2:$A$906, B2) &gt; 0</f>
        <v>1</v>
      </c>
    </row>
    <row r="3" customFormat="false" ht="12.75" hidden="false" customHeight="false" outlineLevel="0" collapsed="false">
      <c r="A3" s="1" t="s">
        <v>4</v>
      </c>
      <c r="B3" s="1" t="s">
        <v>10</v>
      </c>
      <c r="C3" s="17" t="b">
        <f aca="false">COUNTIF(experts!$A$2:$A$987, A3) &gt; 0</f>
        <v>1</v>
      </c>
      <c r="D3" s="17" t="b">
        <f aca="false">COUNTIF(tasks!$A$2:$A$906, B3) &gt; 0</f>
        <v>1</v>
      </c>
    </row>
    <row r="4" customFormat="false" ht="12.75" hidden="false" customHeight="false" outlineLevel="0" collapsed="false">
      <c r="A4" s="1" t="s">
        <v>5</v>
      </c>
      <c r="B4" s="1" t="s">
        <v>11</v>
      </c>
      <c r="C4" s="17" t="b">
        <f aca="false">COUNTIF(experts!$A$2:$A$987, A4) &gt; 0</f>
        <v>1</v>
      </c>
      <c r="D4" s="17" t="b">
        <f aca="false">COUNTIF(tasks!$A$2:$A$906, B4) &gt; 0</f>
        <v>1</v>
      </c>
    </row>
    <row r="5" customFormat="false" ht="12.75" hidden="false" customHeight="false" outlineLevel="0" collapsed="false">
      <c r="C5" s="17"/>
      <c r="D5" s="17"/>
    </row>
    <row r="6" customFormat="false" ht="12.75" hidden="false" customHeight="false" outlineLevel="0" collapsed="false">
      <c r="C6" s="17"/>
      <c r="D6" s="17"/>
    </row>
    <row r="7" customFormat="false" ht="12.75" hidden="false" customHeight="false" outlineLevel="0" collapsed="false">
      <c r="C7" s="17"/>
      <c r="D7" s="17"/>
    </row>
    <row r="8" customFormat="false" ht="12.75" hidden="false" customHeight="false" outlineLevel="0" collapsed="false">
      <c r="C8" s="17"/>
      <c r="D8" s="17"/>
    </row>
    <row r="9" customFormat="false" ht="12.75" hidden="false" customHeight="false" outlineLevel="0" collapsed="false">
      <c r="C9" s="17"/>
      <c r="D9" s="17"/>
    </row>
    <row r="10" customFormat="false" ht="12.75" hidden="false" customHeight="false" outlineLevel="0" collapsed="false">
      <c r="C10" s="17"/>
      <c r="D10" s="17"/>
    </row>
    <row r="11" customFormat="false" ht="12.75" hidden="false" customHeight="false" outlineLevel="0" collapsed="false">
      <c r="C11" s="17"/>
      <c r="D11" s="17"/>
    </row>
    <row r="12" customFormat="false" ht="12.75" hidden="false" customHeight="false" outlineLevel="0" collapsed="false">
      <c r="C12" s="17"/>
      <c r="D12" s="17"/>
    </row>
    <row r="13" customFormat="false" ht="12.75" hidden="false" customHeight="false" outlineLevel="0" collapsed="false">
      <c r="C13" s="17"/>
      <c r="D13" s="17"/>
    </row>
    <row r="14" customFormat="false" ht="12.75" hidden="false" customHeight="false" outlineLevel="0" collapsed="false">
      <c r="C14" s="17"/>
      <c r="D14" s="17"/>
    </row>
    <row r="15" customFormat="false" ht="12.75" hidden="false" customHeight="false" outlineLevel="0" collapsed="false">
      <c r="C15" s="17"/>
      <c r="D15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8" activeCellId="0" sqref="G18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6" min="3" style="7" width="12.71"/>
    <col collapsed="false" customWidth="false" hidden="false" outlineLevel="0" max="8" min="7" style="6" width="12.71"/>
    <col collapsed="false" customWidth="false" hidden="false" outlineLevel="0" max="16384" min="9" style="3" width="12.71"/>
  </cols>
  <sheetData>
    <row r="1" customFormat="false" ht="12.75" hidden="false" customHeight="false" outlineLevel="0" collapsed="false">
      <c r="A1" s="14" t="s">
        <v>12</v>
      </c>
      <c r="B1" s="15" t="s">
        <v>13</v>
      </c>
      <c r="C1" s="18" t="s">
        <v>6</v>
      </c>
      <c r="D1" s="18" t="s">
        <v>7</v>
      </c>
      <c r="E1" s="18" t="s">
        <v>14</v>
      </c>
      <c r="F1" s="18" t="s">
        <v>15</v>
      </c>
      <c r="G1" s="16" t="e">
        <f aca="false">AND(G2:G938)</f>
        <v>#VALUE!</v>
      </c>
      <c r="H1" s="16" t="e">
        <f aca="false">AND(H2:H938)</f>
        <v>#VALUE!</v>
      </c>
    </row>
    <row r="2" customFormat="false" ht="12.75" hidden="false" customHeight="false" outlineLevel="0" collapsed="false">
      <c r="C2" s="12"/>
      <c r="D2" s="12"/>
      <c r="E2" s="1"/>
      <c r="F2" s="1"/>
      <c r="G2" s="17"/>
      <c r="H2" s="17"/>
    </row>
    <row r="3" customFormat="false" ht="12.75" hidden="false" customHeight="false" outlineLevel="0" collapsed="false">
      <c r="C3" s="12"/>
      <c r="D3" s="12"/>
      <c r="E3" s="1"/>
      <c r="F3" s="1"/>
      <c r="G3" s="17"/>
      <c r="H3" s="17"/>
    </row>
    <row r="4" customFormat="false" ht="12.75" hidden="false" customHeight="false" outlineLevel="0" collapsed="false">
      <c r="C4" s="12"/>
      <c r="D4" s="12"/>
      <c r="E4" s="1"/>
      <c r="F4" s="1"/>
      <c r="G4" s="17"/>
      <c r="H4" s="17"/>
    </row>
    <row r="5" customFormat="false" ht="12.75" hidden="false" customHeight="false" outlineLevel="0" collapsed="false">
      <c r="C5" s="12"/>
      <c r="D5" s="12"/>
      <c r="E5" s="1"/>
      <c r="F5" s="1"/>
      <c r="G5" s="17"/>
      <c r="H5" s="17"/>
    </row>
    <row r="6" customFormat="false" ht="12.75" hidden="false" customHeight="false" outlineLevel="0" collapsed="false">
      <c r="C6" s="12"/>
      <c r="D6" s="12"/>
      <c r="E6" s="1"/>
      <c r="F6" s="1"/>
      <c r="G6" s="17"/>
      <c r="H6" s="17"/>
    </row>
    <row r="7" customFormat="false" ht="12.75" hidden="false" customHeight="false" outlineLevel="0" collapsed="false">
      <c r="C7" s="12"/>
      <c r="D7" s="12"/>
      <c r="E7" s="1"/>
      <c r="F7" s="1"/>
      <c r="G7" s="17"/>
      <c r="H7" s="17"/>
    </row>
    <row r="8" customFormat="false" ht="12.75" hidden="false" customHeight="false" outlineLevel="0" collapsed="false">
      <c r="C8" s="12"/>
      <c r="D8" s="12"/>
      <c r="E8" s="1"/>
      <c r="F8" s="1"/>
      <c r="G8" s="17"/>
      <c r="H8" s="17"/>
    </row>
    <row r="9" customFormat="false" ht="12.75" hidden="false" customHeight="false" outlineLevel="0" collapsed="false">
      <c r="C9" s="12"/>
      <c r="D9" s="12"/>
      <c r="E9" s="1"/>
      <c r="F9" s="1"/>
      <c r="G9" s="17"/>
      <c r="H9" s="17"/>
    </row>
    <row r="10" customFormat="false" ht="12.75" hidden="false" customHeight="false" outlineLevel="0" collapsed="false">
      <c r="C10" s="12"/>
      <c r="D10" s="12"/>
      <c r="E10" s="1"/>
      <c r="F10" s="1"/>
      <c r="G10" s="17"/>
      <c r="H10" s="17"/>
    </row>
    <row r="11" customFormat="false" ht="12.75" hidden="false" customHeight="false" outlineLevel="0" collapsed="false">
      <c r="C11" s="12"/>
      <c r="D11" s="12"/>
      <c r="E11" s="1"/>
      <c r="F11" s="1"/>
      <c r="G11" s="17"/>
      <c r="H11" s="17"/>
    </row>
    <row r="12" customFormat="false" ht="12.75" hidden="false" customHeight="false" outlineLevel="0" collapsed="false">
      <c r="C12" s="12"/>
      <c r="D12" s="12"/>
      <c r="E12" s="1"/>
      <c r="F12" s="1"/>
      <c r="G12" s="17"/>
      <c r="H12" s="17"/>
    </row>
    <row r="13" customFormat="false" ht="12.75" hidden="false" customHeight="false" outlineLevel="0" collapsed="false">
      <c r="C13" s="12"/>
      <c r="D13" s="12"/>
      <c r="E13" s="1"/>
      <c r="F13" s="1"/>
      <c r="G13" s="17"/>
      <c r="H13" s="17"/>
    </row>
    <row r="14" customFormat="false" ht="12.75" hidden="false" customHeight="false" outlineLevel="0" collapsed="false">
      <c r="C14" s="12"/>
      <c r="D14" s="12"/>
      <c r="E14" s="1"/>
      <c r="F14" s="1"/>
      <c r="G14" s="17"/>
      <c r="H14" s="17"/>
    </row>
    <row r="15" customFormat="false" ht="12.75" hidden="false" customHeight="false" outlineLevel="0" collapsed="false">
      <c r="C15" s="12"/>
      <c r="D15" s="12"/>
      <c r="E15" s="1"/>
      <c r="F15" s="1"/>
      <c r="G15" s="17"/>
      <c r="H15" s="17"/>
    </row>
    <row r="16" customFormat="false" ht="12.75" hidden="false" customHeight="false" outlineLevel="0" collapsed="false">
      <c r="C16" s="12"/>
      <c r="D16" s="12"/>
      <c r="E16" s="1"/>
      <c r="F16" s="1"/>
    </row>
    <row r="17" customFormat="false" ht="12.75" hidden="false" customHeight="false" outlineLevel="0" collapsed="false">
      <c r="C17" s="12"/>
      <c r="D17" s="12"/>
      <c r="E17" s="1"/>
      <c r="F17" s="1"/>
    </row>
    <row r="18" customFormat="false" ht="12.75" hidden="false" customHeight="false" outlineLevel="0" collapsed="false">
      <c r="C18" s="12"/>
      <c r="D18" s="12"/>
      <c r="E18" s="1"/>
      <c r="F18" s="1"/>
    </row>
    <row r="19" customFormat="false" ht="12.75" hidden="false" customHeight="false" outlineLevel="0" collapsed="false">
      <c r="C19" s="12"/>
      <c r="D19" s="12"/>
      <c r="E19" s="1"/>
      <c r="F19" s="1"/>
    </row>
    <row r="20" customFormat="false" ht="12.75" hidden="false" customHeight="false" outlineLevel="0" collapsed="false">
      <c r="C20" s="12"/>
      <c r="D20" s="12"/>
      <c r="E20" s="1"/>
      <c r="F20" s="1"/>
    </row>
    <row r="21" customFormat="false" ht="12.75" hidden="false" customHeight="false" outlineLevel="0" collapsed="false">
      <c r="C21" s="12"/>
      <c r="D21" s="12"/>
      <c r="E21" s="1"/>
      <c r="F21" s="1"/>
    </row>
    <row r="22" customFormat="false" ht="12.75" hidden="false" customHeight="false" outlineLevel="0" collapsed="false">
      <c r="C22" s="12"/>
      <c r="D22" s="12"/>
      <c r="E22" s="1"/>
      <c r="F22" s="1"/>
    </row>
    <row r="23" customFormat="false" ht="12.75" hidden="false" customHeight="false" outlineLevel="0" collapsed="false">
      <c r="C23" s="12"/>
      <c r="D23" s="12"/>
      <c r="E23" s="1"/>
      <c r="F23" s="1"/>
    </row>
    <row r="24" customFormat="false" ht="12.75" hidden="false" customHeight="false" outlineLevel="0" collapsed="false">
      <c r="C24" s="12"/>
      <c r="D24" s="12"/>
      <c r="E24" s="1"/>
      <c r="F24" s="1"/>
    </row>
    <row r="25" customFormat="false" ht="12.75" hidden="false" customHeight="false" outlineLevel="0" collapsed="false">
      <c r="C25" s="12"/>
      <c r="D25" s="12"/>
      <c r="E25" s="1"/>
      <c r="F25" s="1"/>
    </row>
    <row r="26" customFormat="false" ht="12.75" hidden="false" customHeight="false" outlineLevel="0" collapsed="false">
      <c r="C26" s="12"/>
      <c r="D26" s="12"/>
      <c r="E26" s="1"/>
      <c r="F26" s="1"/>
    </row>
    <row r="27" customFormat="false" ht="12.75" hidden="false" customHeight="false" outlineLevel="0" collapsed="false">
      <c r="C27" s="12"/>
      <c r="D27" s="12"/>
      <c r="E27" s="1"/>
      <c r="F27" s="1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6" activeCellId="0" sqref="J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5" min="3" style="7" width="12.71"/>
    <col collapsed="false" customWidth="false" hidden="false" outlineLevel="0" max="6" min="6" style="1" width="12.71"/>
    <col collapsed="false" customWidth="false" hidden="false" outlineLevel="0" max="16384" min="7" style="3" width="12.71"/>
  </cols>
  <sheetData>
    <row r="1" customFormat="false" ht="12.75" hidden="false" customHeight="false" outlineLevel="0" collapsed="false">
      <c r="A1" s="14" t="s">
        <v>12</v>
      </c>
      <c r="B1" s="15" t="s">
        <v>13</v>
      </c>
      <c r="C1" s="18" t="s">
        <v>6</v>
      </c>
      <c r="D1" s="18" t="s">
        <v>7</v>
      </c>
      <c r="E1" s="18" t="s">
        <v>14</v>
      </c>
      <c r="F1" s="18" t="s">
        <v>15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15.62"/>
    <col collapsed="false" customWidth="false" hidden="false" outlineLevel="0" max="5" min="2" style="7" width="12.71"/>
    <col collapsed="false" customWidth="false" hidden="false" outlineLevel="0" max="16384" min="6" style="3" width="12.71"/>
  </cols>
  <sheetData>
    <row r="1" customFormat="false" ht="12.75" hidden="false" customHeight="false" outlineLevel="0" collapsed="false">
      <c r="A1" s="14" t="s">
        <v>12</v>
      </c>
      <c r="B1" s="18" t="s">
        <v>6</v>
      </c>
      <c r="C1" s="18" t="s">
        <v>7</v>
      </c>
      <c r="D1" s="18" t="s">
        <v>14</v>
      </c>
      <c r="E1" s="18" t="s">
        <v>15</v>
      </c>
    </row>
    <row r="2" customFormat="false" ht="12.75" hidden="false" customHeight="false" outlineLevel="0" collapsed="false">
      <c r="B2" s="13"/>
      <c r="C2" s="19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5" min="3" style="7" width="12.71"/>
    <col collapsed="false" customWidth="false" hidden="false" outlineLevel="0" max="6" min="6" style="1" width="12.71"/>
    <col collapsed="false" customWidth="false" hidden="false" outlineLevel="0" max="16384" min="7" style="3" width="12.71"/>
  </cols>
  <sheetData>
    <row r="1" customFormat="false" ht="12.75" hidden="false" customHeight="false" outlineLevel="0" collapsed="false">
      <c r="A1" s="14" t="s">
        <v>12</v>
      </c>
      <c r="B1" s="15" t="s">
        <v>13</v>
      </c>
      <c r="C1" s="18" t="s">
        <v>6</v>
      </c>
      <c r="D1" s="18" t="s">
        <v>7</v>
      </c>
      <c r="E1" s="18" t="s">
        <v>14</v>
      </c>
      <c r="F1" s="18" t="s">
        <v>15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5" min="2" style="7" width="12.71"/>
    <col collapsed="false" customWidth="false" hidden="false" outlineLevel="0" max="16384" min="6" style="3" width="12.71"/>
  </cols>
  <sheetData>
    <row r="1" customFormat="false" ht="12.75" hidden="false" customHeight="false" outlineLevel="0" collapsed="false">
      <c r="A1" s="14" t="s">
        <v>12</v>
      </c>
      <c r="B1" s="18" t="s">
        <v>6</v>
      </c>
      <c r="C1" s="18" t="s">
        <v>7</v>
      </c>
      <c r="D1" s="18" t="s">
        <v>14</v>
      </c>
      <c r="E1" s="18" t="s">
        <v>15</v>
      </c>
    </row>
    <row r="2" customFormat="false" ht="12.75" hidden="false" customHeight="false" outlineLevel="0" collapsed="false">
      <c r="B2" s="13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3.24"/>
    <col collapsed="false" customWidth="false" hidden="false" outlineLevel="0" max="3" min="2" style="7" width="12.71"/>
    <col collapsed="false" customWidth="false" hidden="false" outlineLevel="0" max="4" min="4" style="6" width="12.71"/>
    <col collapsed="false" customWidth="false" hidden="false" outlineLevel="0" max="16384" min="5" style="3" width="12.71"/>
  </cols>
  <sheetData>
    <row r="1" customFormat="false" ht="12.75" hidden="false" customHeight="false" outlineLevel="0" collapsed="false">
      <c r="A1" s="15" t="s">
        <v>0</v>
      </c>
      <c r="B1" s="18" t="s">
        <v>6</v>
      </c>
      <c r="C1" s="18" t="s">
        <v>7</v>
      </c>
      <c r="D1" s="16" t="b">
        <f aca="false">AND(D2:D900)</f>
        <v>1</v>
      </c>
    </row>
    <row r="2" customFormat="false" ht="12.75" hidden="false" customHeight="false" outlineLevel="0" collapsed="false">
      <c r="A2" s="20" t="s">
        <v>16</v>
      </c>
      <c r="B2" s="21" t="n">
        <v>45637</v>
      </c>
      <c r="C2" s="21" t="n">
        <v>45672</v>
      </c>
      <c r="D2" s="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17</v>
      </c>
      <c r="B3" s="21" t="n">
        <v>45673</v>
      </c>
      <c r="C3" s="21" t="n">
        <v>45701</v>
      </c>
      <c r="D3" s="6" t="b">
        <f aca="false">AND(ISNUMBER(B3), ISNUMBER(C3), B3&lt;=C3, C3 &gt; misc!$A$2)</f>
        <v>1</v>
      </c>
    </row>
    <row r="4" customFormat="false" ht="12.75" hidden="false" customHeight="false" outlineLevel="0" collapsed="false">
      <c r="A4" s="22"/>
      <c r="B4" s="19"/>
      <c r="C4" s="19"/>
    </row>
    <row r="5" customFormat="false" ht="12.75" hidden="false" customHeight="false" outlineLevel="0" collapsed="false">
      <c r="A5" s="22"/>
      <c r="B5" s="19"/>
      <c r="C5" s="19"/>
    </row>
    <row r="6" customFormat="false" ht="12.75" hidden="false" customHeight="false" outlineLevel="0" collapsed="false">
      <c r="A6" s="22"/>
      <c r="B6" s="19"/>
      <c r="C6" s="19"/>
    </row>
    <row r="7" customFormat="false" ht="12.75" hidden="false" customHeight="false" outlineLevel="0" collapsed="false">
      <c r="A7" s="22"/>
      <c r="B7" s="19"/>
      <c r="C7" s="19"/>
    </row>
    <row r="8" customFormat="false" ht="12.75" hidden="false" customHeight="false" outlineLevel="0" collapsed="false">
      <c r="A8" s="22"/>
      <c r="B8" s="13"/>
      <c r="C8" s="19"/>
    </row>
    <row r="9" customFormat="false" ht="12.75" hidden="false" customHeight="false" outlineLevel="0" collapsed="false">
      <c r="A9" s="22"/>
      <c r="B9" s="19"/>
      <c r="C9" s="19"/>
    </row>
    <row r="10" customFormat="false" ht="12.75" hidden="false" customHeight="false" outlineLevel="0" collapsed="false">
      <c r="A10" s="22"/>
      <c r="B10" s="13"/>
      <c r="C10" s="13"/>
    </row>
    <row r="11" customFormat="false" ht="12.75" hidden="false" customHeight="false" outlineLevel="0" collapsed="false">
      <c r="A11" s="22"/>
      <c r="B11" s="13"/>
      <c r="C11" s="13"/>
    </row>
    <row r="12" customFormat="false" ht="12.75" hidden="false" customHeight="false" outlineLevel="0" collapsed="false">
      <c r="A12" s="22"/>
      <c r="B12" s="13"/>
      <c r="C12" s="13"/>
    </row>
    <row r="13" customFormat="false" ht="12.75" hidden="false" customHeight="false" outlineLevel="0" collapsed="false">
      <c r="A13" s="22"/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2025-01-22T11:32:00Z</dcterms:modified>
  <cp:revision>499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