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<sst xmlns="http://schemas.openxmlformats.org/spreadsheetml/2006/main" count="158" uniqueCount="47">
  <si>
    <t xml:space="preserve">Name</t>
  </si>
  <si>
    <t xml:space="preserve">Comment</t>
  </si>
  <si>
    <t xml:space="preserve">PM.Angel</t>
  </si>
  <si>
    <t xml:space="preserve">the 1st unit</t>
  </si>
  <si>
    <t xml:space="preserve">Start day</t>
  </si>
  <si>
    <t xml:space="preserve">End day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</si>
  <si>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</si>
  <si>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</si>
  <si>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</si>
  <si>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</si>
  <si>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</si>
  <si>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</si>
  <si>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</si>
  <si>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</si>
  <si>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</si>
  <si>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</si>
  <si>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</si>
  <si>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</si>
  <si>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</si>
  <si>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</si>
  <si>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</si>
  <si>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</si>
  <si>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</si>
  <si>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</si>
  <si>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</si>
  <si>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</si>
  <si>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</si>
  <si>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April.2025</t>
  </si>
  <si>
    <t xml:space="preserve">May.2025</t>
  </si>
  <si>
    <t xml:space="preserve">June.2025</t>
  </si>
  <si>
    <t xml:space="preserve">July.2025</t>
  </si>
  <si>
    <t xml:space="preserve">August.2025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</si>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</sst>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Caibri"/>
      <family val="0"/>
      <charset val="1"/>
    </font>
    <font>
      <b val="true"/>
      <sz val="10"/>
      <name val="Ca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D8CE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0" width="13.71"/>
    <col collapsed="false" customWidth="false" hidden="false" outlineLevel="0" max="4" min="3" style="7" width="11.57"/>
    <col collapsed="false" customWidth="false" hidden="false" outlineLevel="0" max="6" min="5" style="21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22" t="b">
        <f aca="false">AND(E2:E664)</f>
        <v>1</v>
      </c>
      <c r="F1" s="22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1" t="b">
        <f aca="false">COUNTIF(experts!$A$2:$A$986, A2) &gt; 0</f>
        <v>1</v>
      </c>
      <c r="F2" s="21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1" t="b">
        <f aca="false">COUNTIF(experts!$A$2:$A$986, A3) &gt; 0</f>
        <v>1</v>
      </c>
      <c r="F3" s="21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" t="s">
        <v>26</v>
      </c>
      <c r="C4" s="1" t="n">
        <v>0</v>
      </c>
      <c r="D4" s="1" t="n">
        <v>180</v>
      </c>
      <c r="E4" s="21" t="b">
        <f aca="false">COUNTIF(experts!$A$2:$A$986, A4) &gt; 0</f>
        <v>1</v>
      </c>
      <c r="F4" s="21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" t="s">
        <v>27</v>
      </c>
      <c r="C5" s="1" t="n">
        <v>0</v>
      </c>
      <c r="D5" s="1" t="n">
        <v>180</v>
      </c>
      <c r="E5" s="21" t="b">
        <f aca="false">COUNTIF(experts!$A$2:$A$986, A5) &gt; 0</f>
        <v>1</v>
      </c>
      <c r="F5" s="21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" t="s">
        <v>28</v>
      </c>
      <c r="C6" s="1" t="n">
        <v>0</v>
      </c>
      <c r="D6" s="1" t="n">
        <v>180</v>
      </c>
      <c r="E6" s="21" t="b">
        <f aca="false">COUNTIF(experts!$A$2:$A$986, A6) &gt; 0</f>
        <v>1</v>
      </c>
      <c r="F6" s="21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" t="s">
        <v>29</v>
      </c>
      <c r="C7" s="1" t="n">
        <v>0</v>
      </c>
      <c r="D7" s="1" t="n">
        <v>180</v>
      </c>
      <c r="E7" s="21" t="b">
        <f aca="false">COUNTIF(experts!$A$2:$A$986, A7) &gt; 0</f>
        <v>1</v>
      </c>
      <c r="F7" s="21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1" t="n">
        <v>0</v>
      </c>
      <c r="D8" s="1" t="n">
        <v>180</v>
      </c>
      <c r="E8" s="21" t="b">
        <f aca="false">COUNTIF(experts!$A$2:$A$986, A8) &gt; 0</f>
        <v>1</v>
      </c>
      <c r="F8" s="21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" t="s">
        <v>31</v>
      </c>
      <c r="C9" s="1" t="n">
        <v>0</v>
      </c>
      <c r="D9" s="1" t="n">
        <v>180</v>
      </c>
      <c r="E9" s="21" t="b">
        <f aca="false">COUNTIF(experts!$A$2:$A$986, A9) &gt; 0</f>
        <v>1</v>
      </c>
      <c r="F9" s="21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" t="s">
        <v>32</v>
      </c>
      <c r="C10" s="1" t="n">
        <v>0</v>
      </c>
      <c r="D10" s="1" t="n">
        <v>180</v>
      </c>
      <c r="E10" s="21" t="b">
        <f aca="false">COUNTIF(experts!$A$2:$A$986, A10) &gt; 0</f>
        <v>1</v>
      </c>
      <c r="F10" s="21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1" t="n">
        <v>0</v>
      </c>
      <c r="D11" s="1" t="n">
        <v>180</v>
      </c>
      <c r="E11" s="21" t="b">
        <f aca="false">COUNTIF(experts!$A$2:$A$986, A11) &gt; 0</f>
        <v>1</v>
      </c>
      <c r="F11" s="21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" t="s">
        <v>34</v>
      </c>
      <c r="C12" s="1" t="n">
        <v>0</v>
      </c>
      <c r="D12" s="1" t="n">
        <v>180</v>
      </c>
      <c r="E12" s="21" t="b">
        <f aca="false">COUNTIF(experts!$A$2:$A$986, A12) &gt; 0</f>
        <v>1</v>
      </c>
      <c r="F12" s="21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" t="s">
        <v>35</v>
      </c>
      <c r="C13" s="1" t="n">
        <v>0</v>
      </c>
      <c r="D13" s="1" t="n">
        <v>180</v>
      </c>
      <c r="E13" s="21" t="b">
        <f aca="false">COUNTIF(experts!$A$2:$A$986, A13) &gt; 0</f>
        <v>1</v>
      </c>
      <c r="F13" s="21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37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59" activeCellId="0" sqref="G5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n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n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n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n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n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n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n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n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n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n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n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n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n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5" activeCellId="0" sqref="G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45658</v>
      </c>
      <c r="D2" s="12" t="n">
        <v>45813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45814</v>
      </c>
      <c r="D3" s="12" t="n">
        <v>45844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n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45658</v>
      </c>
      <c r="D4" s="12" t="n">
        <v>45713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n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45714</v>
      </c>
      <c r="D5" s="12" t="n">
        <v>45759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n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n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45716</v>
      </c>
      <c r="D7" s="12" t="n">
        <v>45838</v>
      </c>
      <c r="E7" s="1" t="n">
        <v>0</v>
      </c>
      <c r="F7" s="1" t="n">
        <v>1</v>
      </c>
      <c r="G7" s="15" t="n">
        <f aca="false">COUNTIF(experts!$A$2:$A$987, A7) &gt; 0</f>
        <v>1</v>
      </c>
      <c r="H7" s="15" t="n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45839</v>
      </c>
      <c r="D8" s="12" t="n">
        <v>45884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n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n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45768</v>
      </c>
      <c r="D10" s="12" t="n">
        <v>45925</v>
      </c>
      <c r="E10" s="1" t="n">
        <v>0</v>
      </c>
      <c r="F10" s="1" t="n">
        <v>1</v>
      </c>
      <c r="G10" s="15" t="n">
        <f aca="false">COUNTIF(experts!$A$2:$A$987, A10) &gt; 0</f>
        <v>1</v>
      </c>
      <c r="H10" s="15" t="n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45926</v>
      </c>
      <c r="D11" s="12" t="n">
        <v>45960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n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</v>
      </c>
      <c r="F12" s="1" t="n">
        <v>1</v>
      </c>
      <c r="G12" s="15" t="n">
        <f aca="false">COUNTIF(experts!$A$2:$A$987, A12) &gt; 0</f>
        <v>1</v>
      </c>
      <c r="H12" s="15" t="n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45823</v>
      </c>
      <c r="D13" s="12" t="n">
        <v>46021</v>
      </c>
      <c r="E13" s="1" t="n">
        <v>0</v>
      </c>
      <c r="F13" s="1" t="n">
        <v>1</v>
      </c>
      <c r="G13" s="15" t="n">
        <f aca="false">COUNTIF(experts!$A$2:$A$987, A13) &gt; 0</f>
        <v>1</v>
      </c>
      <c r="H13" s="15" t="n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2" t="n">
        <v>46022</v>
      </c>
      <c r="D14" s="12" t="n">
        <v>46053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n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2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2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</row>
    <row r="4" customFormat="false" ht="12.75" hidden="false" customHeight="false" outlineLevel="0" collapsed="false">
      <c r="A4" s="1" t="s">
        <v>26</v>
      </c>
      <c r="B4" s="17" t="n">
        <v>45702</v>
      </c>
      <c r="C4" s="17" t="n">
        <v>45732</v>
      </c>
    </row>
    <row r="5" customFormat="false" ht="12.75" hidden="false" customHeight="false" outlineLevel="0" collapsed="false">
      <c r="A5" s="1" t="s">
        <v>27</v>
      </c>
      <c r="B5" s="17" t="n">
        <v>45733</v>
      </c>
      <c r="C5" s="17" t="n">
        <v>45761</v>
      </c>
    </row>
    <row r="6" customFormat="false" ht="12.75" hidden="false" customHeight="false" outlineLevel="0" collapsed="false">
      <c r="A6" s="1" t="s">
        <v>28</v>
      </c>
      <c r="B6" s="17" t="n">
        <v>45762</v>
      </c>
      <c r="C6" s="17" t="n">
        <v>45795</v>
      </c>
    </row>
    <row r="7" customFormat="false" ht="12.75" hidden="false" customHeight="false" outlineLevel="0" collapsed="false">
      <c r="A7" s="1" t="s">
        <v>29</v>
      </c>
      <c r="B7" s="17" t="n">
        <v>45796</v>
      </c>
      <c r="C7" s="17" t="n">
        <v>45826</v>
      </c>
    </row>
    <row r="8" customFormat="false" ht="12.75" hidden="false" customHeight="false" outlineLevel="0" collapsed="false">
      <c r="A8" s="1" t="s">
        <v>30</v>
      </c>
      <c r="B8" s="6" t="n">
        <v>45827</v>
      </c>
      <c r="C8" s="17" t="n">
        <v>45855</v>
      </c>
    </row>
    <row r="9" customFormat="false" ht="12.75" hidden="false" customHeight="false" outlineLevel="0" collapsed="false">
      <c r="A9" s="1" t="s">
        <v>31</v>
      </c>
      <c r="B9" s="17" t="n">
        <v>45856</v>
      </c>
      <c r="C9" s="17" t="n">
        <v>45886</v>
      </c>
    </row>
    <row r="10" customFormat="false" ht="12.75" hidden="false" customHeight="false" outlineLevel="0" collapsed="false">
      <c r="A10" s="1" t="s">
        <v>32</v>
      </c>
      <c r="B10" s="6" t="n">
        <v>45887</v>
      </c>
      <c r="C10" s="6" t="n">
        <v>45915</v>
      </c>
    </row>
    <row r="11" customFormat="false" ht="12.75" hidden="false" customHeight="false" outlineLevel="0" collapsed="false">
      <c r="A11" s="1" t="s">
        <v>33</v>
      </c>
      <c r="B11" s="6" t="n">
        <v>45916</v>
      </c>
      <c r="C11" s="6" t="n">
        <v>45945</v>
      </c>
    </row>
    <row r="12" customFormat="false" ht="12.75" hidden="false" customHeight="false" outlineLevel="0" collapsed="false">
      <c r="A12" s="1" t="s">
        <v>34</v>
      </c>
      <c r="B12" s="6" t="n">
        <v>45946</v>
      </c>
      <c r="C12" s="6" t="n">
        <v>45973</v>
      </c>
    </row>
    <row r="13" customFormat="false" ht="12.75" hidden="false" customHeight="false" outlineLevel="0" collapsed="false">
      <c r="A13" s="1" t="s">
        <v>35</v>
      </c>
      <c r="B13" s="6" t="n">
        <v>45974</v>
      </c>
      <c r="C13" s="6" t="n">
        <v>46002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2025-01-05T21:51:43Z</dcterms:modified>
  <cp:revision>407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