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tabootcamp GitHub\databootcamp-homework\Unit 1 - Excel\"/>
    </mc:Choice>
  </mc:AlternateContent>
  <xr:revisionPtr revIDLastSave="0" documentId="13_ncr:1_{E2554699-4588-4DC5-AAD2-45204D45657E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Category Pivot Analysis" sheetId="2" r:id="rId1"/>
    <sheet name="Subcategory Pivot Analysis" sheetId="3" r:id="rId2"/>
    <sheet name="Time Analysis" sheetId="4" r:id="rId3"/>
    <sheet name="Data" sheetId="1" r:id="rId4"/>
    <sheet name="Bonus" sheetId="5" r:id="rId5"/>
  </sheets>
  <definedNames>
    <definedName name="Goal">Data!$D$2:$D$4115</definedName>
    <definedName name="state">Data!$F$2:$F$4115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5" l="1"/>
  <c r="G2" i="5"/>
  <c r="H2" i="5"/>
  <c r="G3" i="5"/>
  <c r="H3" i="5"/>
  <c r="G4" i="5"/>
  <c r="H4" i="5"/>
  <c r="G5" i="5"/>
  <c r="H5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<sst xmlns="http://schemas.openxmlformats.org/spreadsheetml/2006/main" count="24821" uniqueCount="8400">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</sst>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McKenna.xlsx]Category Pivot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8-43B5-93D9-830A543EDADE}"/>
            </c:ext>
          </c:extLst>
        </c:ser>
        <c:ser>
          <c:idx val="1"/>
          <c:order val="1"/>
          <c:tx>
            <c:strRef>
              <c:f>'Category Pivot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8-43B5-93D9-830A543EDADE}"/>
            </c:ext>
          </c:extLst>
        </c:ser>
        <c:ser>
          <c:idx val="2"/>
          <c:order val="2"/>
          <c:tx>
            <c:strRef>
              <c:f>'Category Pivot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8-43B5-93D9-830A543EDADE}"/>
            </c:ext>
          </c:extLst>
        </c:ser>
        <c:ser>
          <c:idx val="3"/>
          <c:order val="3"/>
          <c:tx>
            <c:strRef>
              <c:f>'Category Pivot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8-43B5-93D9-830A543ED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6521040"/>
        <c:axId val="1618306208"/>
      </c:barChart>
      <c:catAx>
        <c:axId val="134652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06208"/>
        <c:crosses val="autoZero"/>
        <c:auto val="1"/>
        <c:lblAlgn val="ctr"/>
        <c:lblOffset val="100"/>
        <c:noMultiLvlLbl val="0"/>
      </c:catAx>
      <c:valAx>
        <c:axId val="16183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2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McKenna.xlsx]Subcategory Pivot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1-4171-92F0-8AD3040D3F65}"/>
            </c:ext>
          </c:extLst>
        </c:ser>
        <c:ser>
          <c:idx val="1"/>
          <c:order val="1"/>
          <c:tx>
            <c:strRef>
              <c:f>'Subcategory Pivot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1-4171-92F0-8AD3040D3F65}"/>
            </c:ext>
          </c:extLst>
        </c:ser>
        <c:ser>
          <c:idx val="2"/>
          <c:order val="2"/>
          <c:tx>
            <c:strRef>
              <c:f>'Subcategory Pivot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1-4171-92F0-8AD3040D3F65}"/>
            </c:ext>
          </c:extLst>
        </c:ser>
        <c:ser>
          <c:idx val="3"/>
          <c:order val="3"/>
          <c:tx>
            <c:strRef>
              <c:f>'Subcategory Pivot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1-4171-92F0-8AD3040D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359920"/>
        <c:axId val="1618298720"/>
      </c:barChart>
      <c:catAx>
        <c:axId val="16163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298720"/>
        <c:crosses val="autoZero"/>
        <c:auto val="1"/>
        <c:lblAlgn val="ctr"/>
        <c:lblOffset val="100"/>
        <c:noMultiLvlLbl val="0"/>
      </c:catAx>
      <c:valAx>
        <c:axId val="16182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Christy McKenna.xlsx]Time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F-4C77-BE6F-59AF50A105B9}"/>
            </c:ext>
          </c:extLst>
        </c:ser>
        <c:ser>
          <c:idx val="1"/>
          <c:order val="1"/>
          <c:tx>
            <c:strRef>
              <c:f>'Time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CF-4C77-BE6F-59AF50A105B9}"/>
            </c:ext>
          </c:extLst>
        </c:ser>
        <c:ser>
          <c:idx val="2"/>
          <c:order val="2"/>
          <c:tx>
            <c:strRef>
              <c:f>'Time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CF-4C77-BE6F-59AF50A105B9}"/>
            </c:ext>
          </c:extLst>
        </c:ser>
        <c:ser>
          <c:idx val="3"/>
          <c:order val="3"/>
          <c:tx>
            <c:strRef>
              <c:f>'Time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CF-4C77-BE6F-59AF50A1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768272"/>
        <c:axId val="1618330336"/>
      </c:lineChart>
      <c:catAx>
        <c:axId val="16887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30336"/>
        <c:crosses val="autoZero"/>
        <c:auto val="1"/>
        <c:lblAlgn val="ctr"/>
        <c:lblOffset val="100"/>
        <c:noMultiLvlLbl val="0"/>
      </c:catAx>
      <c:valAx>
        <c:axId val="16183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5-4F85-8B79-1E09A67101D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5-4F85-8B79-1E09A67101D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5-4F85-8B79-1E09A671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122128"/>
        <c:axId val="1618279584"/>
      </c:lineChart>
      <c:catAx>
        <c:axId val="15591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279584"/>
        <c:crosses val="autoZero"/>
        <c:auto val="1"/>
        <c:lblAlgn val="ctr"/>
        <c:lblOffset val="100"/>
        <c:noMultiLvlLbl val="0"/>
      </c:catAx>
      <c:valAx>
        <c:axId val="16182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80010</xdr:rowOff>
    </xdr:from>
    <xdr:to>
      <xdr:col>16</xdr:col>
      <xdr:colOff>434340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A8F81-0DC8-451A-A741-6833CE3F5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1</xdr:row>
      <xdr:rowOff>156210</xdr:rowOff>
    </xdr:from>
    <xdr:to>
      <xdr:col>18</xdr:col>
      <xdr:colOff>289560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179CE-C6D3-4F46-8C80-F9762B9BD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5</xdr:row>
      <xdr:rowOff>34290</xdr:rowOff>
    </xdr:from>
    <xdr:to>
      <xdr:col>16</xdr:col>
      <xdr:colOff>472440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F8457-86E2-4173-A95D-C59DD62B1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502920</xdr:colOff>
      <xdr:row>16</xdr:row>
      <xdr:rowOff>118110</xdr:rowOff>
    </xdr:from>
    <xdr:to>
      <xdr:col>7</xdr:col>
      <xdr:colOff>342900</xdr:colOff>
      <xdr:row>33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D374C-1277-4EFF-8B13-AC456866D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McKenna" refreshedDate="43731.752902314816" createdVersion="6" refreshedVersion="6" minRefreshableVersion="3" recordCount="4114" xr:uid="{C67D0026-EE32-4A62-B676-765C656861A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McKenna" refreshedDate="43731.76194236111" createdVersion="6" refreshedVersion="6" minRefreshableVersion="3" recordCount="4114" xr:uid="{9EAB2D8C-8818-43DE-A38B-83BBECDBB6A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81916-9B97-4741-8B34-7A69196737E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09F12-848D-4DCC-B069-CF559DDE4F8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E2FD7-B756-4E05-A63E-2C439C1B9BF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BD76-33D3-4D28-A480-C07988174304}">
  <dimension ref="A1:F14"/>
  <sheetViews>
    <sheetView workbookViewId="0">
      <selection activeCell="B2" sqref="B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B5DE-2636-483F-8791-2284DB260C8C}">
  <dimension ref="A1:F47"/>
  <sheetViews>
    <sheetView tabSelected="1" workbookViewId="0">
      <selection activeCell="H10" sqref="H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7E7C-FC33-4FB2-9496-F43E610B4F96}">
  <dimension ref="A1:F18"/>
  <sheetViews>
    <sheetView workbookViewId="0">
      <selection activeCell="H9" sqref="H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8319</v>
      </c>
    </row>
    <row r="2" spans="1:6" x14ac:dyDescent="0.3">
      <c r="A2" s="7" t="s">
        <v>8379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1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1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1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1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1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1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1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1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1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1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1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1" t="s">
        <v>8320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55" zoomScaleNormal="55" workbookViewId="0">
      <selection activeCell="G6" sqref="G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bestFit="1" customWidth="1"/>
    <col min="16" max="16" width="23.6640625" bestFit="1" customWidth="1"/>
    <col min="17" max="17" width="13.109375" bestFit="1" customWidth="1"/>
    <col min="18" max="18" width="18.8867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J2/86400+DATE(1970,1,1)</f>
        <v>42177.007071759261</v>
      </c>
      <c r="T2" s="10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J3/86400+DATE(1970,1,1)</f>
        <v>42766.600497685184</v>
      </c>
      <c r="T3" s="10">
        <f t="shared" ref="T3:T66" si="5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J67/86400+DATE(1970,1,1)</f>
        <v>41835.821226851855</v>
      </c>
      <c r="T67" s="10">
        <f t="shared" ref="T67:T130" si="11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J131/86400+DATE(1970,1,1)</f>
        <v>41882.937303240738</v>
      </c>
      <c r="T131" s="10">
        <f t="shared" ref="T131:T194" si="17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J195/86400+DATE(1970,1,1)</f>
        <v>41911.934791666667</v>
      </c>
      <c r="T195" s="10">
        <f t="shared" ref="T195:T258" si="23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J259/86400+DATE(1970,1,1)</f>
        <v>42479.626875000002</v>
      </c>
      <c r="T259" s="10">
        <f t="shared" ref="T259:T322" si="2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J323/86400+DATE(1970,1,1)</f>
        <v>42647.446597222224</v>
      </c>
      <c r="T323" s="10">
        <f t="shared" ref="T323:T386" si="35">I323/86400+DATE(1970,1,1)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J387/86400+DATE(1970,1,1)</f>
        <v>41934.584502314814</v>
      </c>
      <c r="T387" s="10">
        <f t="shared" ref="T387:T450" si="41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J451/86400+DATE(1970,1,1)</f>
        <v>41534.568113425928</v>
      </c>
      <c r="T451" s="10">
        <f t="shared" ref="T451:T514" si="47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J515/86400+DATE(1970,1,1)</f>
        <v>42552.653993055559</v>
      </c>
      <c r="T515" s="10">
        <f t="shared" ref="T515:T578" si="53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J579/86400+DATE(1970,1,1)</f>
        <v>42450.589143518519</v>
      </c>
      <c r="T579" s="10">
        <f t="shared" ref="T579:T642" si="5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J643/86400+DATE(1970,1,1)</f>
        <v>42199.57</v>
      </c>
      <c r="T643" s="10">
        <f t="shared" ref="T643:T706" si="65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J707/86400+DATE(1970,1,1)</f>
        <v>42726.491643518515</v>
      </c>
      <c r="T707" s="10">
        <f t="shared" ref="T707:T770" si="71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J771/86400+DATE(1970,1,1)</f>
        <v>41604.996458333335</v>
      </c>
      <c r="T771" s="10">
        <f t="shared" ref="T771:T834" si="77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J835/86400+DATE(1970,1,1)</f>
        <v>41718.878182870372</v>
      </c>
      <c r="T835" s="10">
        <f t="shared" ref="T835:T898" si="83">I835/86400+DATE(1970,1,1)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J899/86400+DATE(1970,1,1)</f>
        <v>41211.688750000001</v>
      </c>
      <c r="T899" s="10">
        <f t="shared" ref="T899:T962" si="8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J963/86400+DATE(1970,1,1)</f>
        <v>42740.693692129629</v>
      </c>
      <c r="T963" s="10">
        <f t="shared" ref="T963:T1026" si="95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J1027/86400+DATE(1970,1,1)</f>
        <v>42049.833761574075</v>
      </c>
      <c r="T1027" s="10">
        <f t="shared" ref="T1027:T1090" si="101">I1027/86400+DATE(1970,1,1)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J1091/86400+DATE(1970,1,1)</f>
        <v>42151.189525462964</v>
      </c>
      <c r="T1091" s="10">
        <f t="shared" ref="T1091:T1154" si="107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J1155/86400+DATE(1970,1,1)</f>
        <v>42143.714178240742</v>
      </c>
      <c r="T1155" s="10">
        <f t="shared" ref="T1155:T1218" si="113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J1219/86400+DATE(1970,1,1)</f>
        <v>42535.809490740736</v>
      </c>
      <c r="T1219" s="10">
        <f t="shared" ref="T1219:T1282" si="11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J1283/86400+DATE(1970,1,1)</f>
        <v>41463.743472222224</v>
      </c>
      <c r="T1283" s="10">
        <f t="shared" ref="T1283:T1346" si="125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J1347/86400+DATE(1970,1,1)</f>
        <v>41799.814340277779</v>
      </c>
      <c r="T1347" s="10">
        <f t="shared" ref="T1347:T1410" si="131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J1411/86400+DATE(1970,1,1)</f>
        <v>41945.133506944447</v>
      </c>
      <c r="T1411" s="10">
        <f t="shared" ref="T1411:T1474" si="137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J1475/86400+DATE(1970,1,1)</f>
        <v>40939.979618055557</v>
      </c>
      <c r="T1475" s="10">
        <f t="shared" ref="T1475:T1538" si="143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J1539/86400+DATE(1970,1,1)</f>
        <v>42552.315127314811</v>
      </c>
      <c r="T1539" s="10">
        <f t="shared" ref="T1539:T1602" si="14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J1603/86400+DATE(1970,1,1)</f>
        <v>40638.092974537038</v>
      </c>
      <c r="T1603" s="10">
        <f t="shared" ref="T1603:T1666" si="155">I1603/86400+DATE(1970,1,1)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J1667/86400+DATE(1970,1,1)</f>
        <v>40564.649456018517</v>
      </c>
      <c r="T1667" s="10">
        <f t="shared" ref="T1667:T1730" si="161">I1667/86400+DATE(1970,1,1)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J1731/86400+DATE(1970,1,1)</f>
        <v>42471.052152777775</v>
      </c>
      <c r="T1731" s="10">
        <f t="shared" ref="T1731:T1794" si="167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J1795/86400+DATE(1970,1,1)</f>
        <v>41940.891666666663</v>
      </c>
      <c r="T1795" s="10">
        <f t="shared" ref="T1795:T1858" si="173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J1859/86400+DATE(1970,1,1)</f>
        <v>41864.76866898148</v>
      </c>
      <c r="T1859" s="10">
        <f t="shared" ref="T1859:T1922" si="179">I1859/86400+DATE(1970,1,1)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J1923/86400+DATE(1970,1,1)</f>
        <v>41074.221562500003</v>
      </c>
      <c r="T1923" s="10">
        <f t="shared" ref="T1923:T1986" si="185">I1923/86400+DATE(1970,1,1)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J1987/86400+DATE(1970,1,1)</f>
        <v>42555.698738425926</v>
      </c>
      <c r="T1987" s="10">
        <f t="shared" ref="T1987:T2050" si="191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J2051/86400+DATE(1970,1,1)</f>
        <v>41575.527349537035</v>
      </c>
      <c r="T2051" s="10">
        <f t="shared" ref="T2051:T2114" si="197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J2115/86400+DATE(1970,1,1)</f>
        <v>41870.86546296296</v>
      </c>
      <c r="T2115" s="10">
        <f t="shared" ref="T2115:T2178" si="203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J2179/86400+DATE(1970,1,1)</f>
        <v>42502.250775462962</v>
      </c>
      <c r="T2179" s="10">
        <f t="shared" ref="T2179:T2242" si="20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J2243/86400+DATE(1970,1,1)</f>
        <v>42766.827546296292</v>
      </c>
      <c r="T2243" s="10">
        <f t="shared" ref="T2243:T2306" si="215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J2307/86400+DATE(1970,1,1)</f>
        <v>41834.695277777777</v>
      </c>
      <c r="T2307" s="10">
        <f t="shared" ref="T2307:T2370" si="221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J2371/86400+DATE(1970,1,1)</f>
        <v>42380.812627314815</v>
      </c>
      <c r="T2371" s="10">
        <f t="shared" ref="T2371:T2434" si="227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J2435/86400+DATE(1970,1,1)</f>
        <v>42397.89980324074</v>
      </c>
      <c r="T2435" s="10">
        <f t="shared" ref="T2435:T2498" si="233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J2499/86400+DATE(1970,1,1)</f>
        <v>40730.878912037035</v>
      </c>
      <c r="T2499" s="10">
        <f t="shared" ref="T2499:T2562" si="23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J2563/86400+DATE(1970,1,1)</f>
        <v>42260.528807870374</v>
      </c>
      <c r="T2563" s="10">
        <f t="shared" ref="T2563:T2626" si="245">I2563/86400+DATE(1970,1,1)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J2627/86400+DATE(1970,1,1)</f>
        <v>42658.810277777782</v>
      </c>
      <c r="T2627" s="10">
        <f t="shared" ref="T2627:T2690" si="251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J2691/86400+DATE(1970,1,1)</f>
        <v>42551.961689814816</v>
      </c>
      <c r="T2691" s="10">
        <f t="shared" ref="T2691:T2754" si="257">I2691/86400+DATE(1970,1,1)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J2755/86400+DATE(1970,1,1)</f>
        <v>41117.900729166664</v>
      </c>
      <c r="T2755" s="10">
        <f t="shared" ref="T2755:T2818" si="263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J2819/86400+DATE(1970,1,1)</f>
        <v>42023.634976851856</v>
      </c>
      <c r="T2819" s="10">
        <f t="shared" ref="T2819:T2882" si="26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J2883/86400+DATE(1970,1,1)</f>
        <v>41916.597638888888</v>
      </c>
      <c r="T2883" s="10">
        <f t="shared" ref="T2883:T2946" si="275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J2947/86400+DATE(1970,1,1)</f>
        <v>42118.139583333337</v>
      </c>
      <c r="T2947" s="10">
        <f t="shared" ref="T2947:T3010" si="281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J3011/86400+DATE(1970,1,1)</f>
        <v>41939.569907407407</v>
      </c>
      <c r="T3011" s="10">
        <f t="shared" ref="T3011:T3074" si="287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J3075/86400+DATE(1970,1,1)</f>
        <v>42111.684027777781</v>
      </c>
      <c r="T3075" s="10">
        <f t="shared" ref="T3075:T3138" si="293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J3139/86400+DATE(1970,1,1)</f>
        <v>42807.885057870371</v>
      </c>
      <c r="T3139" s="10">
        <f t="shared" ref="T3139:T3202" si="299">I3139/86400+DATE(1970,1,1)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J3203/86400+DATE(1970,1,1)</f>
        <v>41861.767094907409</v>
      </c>
      <c r="T3203" s="10">
        <f t="shared" ref="T3203:T3266" si="305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J3267/86400+DATE(1970,1,1)</f>
        <v>42311.711979166663</v>
      </c>
      <c r="T3267" s="10">
        <f t="shared" ref="T3267:T3330" si="311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J3331/86400+DATE(1970,1,1)</f>
        <v>41837.323009259257</v>
      </c>
      <c r="T3331" s="10">
        <f t="shared" ref="T3331:T3394" si="317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J3395/86400+DATE(1970,1,1)</f>
        <v>41923.921643518523</v>
      </c>
      <c r="T3395" s="10">
        <f t="shared" ref="T3395:T3458" si="323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J3459/86400+DATE(1970,1,1)</f>
        <v>42016.706678240742</v>
      </c>
      <c r="T3459" s="10">
        <f t="shared" ref="T3459:T3522" si="32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J3523/86400+DATE(1970,1,1)</f>
        <v>41881.361342592594</v>
      </c>
      <c r="T3523" s="10">
        <f t="shared" ref="T3523:T3586" si="335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J3587/86400+DATE(1970,1,1)</f>
        <v>41964.716319444444</v>
      </c>
      <c r="T3587" s="10">
        <f t="shared" ref="T3587:T3650" si="341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J3651/86400+DATE(1970,1,1)</f>
        <v>41780.712893518517</v>
      </c>
      <c r="T3651" s="10">
        <f t="shared" ref="T3651:T3714" si="347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J3715/86400+DATE(1970,1,1)</f>
        <v>42505.738032407404</v>
      </c>
      <c r="T3715" s="10">
        <f t="shared" ref="T3715:T3778" si="353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J3779/86400+DATE(1970,1,1)</f>
        <v>41887.111354166671</v>
      </c>
      <c r="T3779" s="10">
        <f t="shared" ref="T3779:T3842" si="35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J3843/86400+DATE(1970,1,1)</f>
        <v>41780.785729166666</v>
      </c>
      <c r="T3843" s="10">
        <f t="shared" ref="T3843:T3906" si="365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J3907/86400+DATE(1970,1,1)</f>
        <v>42124.623877314814</v>
      </c>
      <c r="T3907" s="10">
        <f t="shared" ref="T3907:T3970" si="371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J3971/86400+DATE(1970,1,1)</f>
        <v>42601.854699074072</v>
      </c>
      <c r="T3971" s="10">
        <f t="shared" ref="T3971:T4034" si="377">I3971/86400+DATE(1970,1,1)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J4035/86400+DATE(1970,1,1)</f>
        <v>42614.268796296295</v>
      </c>
      <c r="T4035" s="10">
        <f t="shared" ref="T4035:T4098" si="383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J4099/86400+DATE(1970,1,1)</f>
        <v>42344.824502314819</v>
      </c>
      <c r="T4099" s="10">
        <f t="shared" ref="T4099:T4115" si="389">I4099/86400+DATE(1970,1,1)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13A8-B294-470B-9BE5-859795B3AD58}">
  <dimension ref="A1:H13"/>
  <sheetViews>
    <sheetView workbookViewId="0">
      <selection activeCell="A20" sqref="A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2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5">
        <f t="shared" si="2"/>
        <v>0.46766169154228854</v>
      </c>
      <c r="G6" s="5">
        <f>C6/$E6</f>
        <v>0.44776119402985076</v>
      </c>
      <c r="H6" s="5">
        <f t="shared" si="0"/>
        <v>8.45771144278607E-2</v>
      </c>
    </row>
    <row r="7" spans="1:8" x14ac:dyDescent="0.3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Category Pivot Analysis</vt:lpstr>
      <vt:lpstr>Subcategory Pivot Analysis</vt:lpstr>
      <vt:lpstr>Time Analysis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Christy McKenna</cp:lastModifiedBy>
  <dcterms:created xsi:type="dcterms:W3CDTF">2017-04-20T15:17:24Z</dcterms:created>
  <dcterms:modified xsi:type="dcterms:W3CDTF">2019-09-23T23:09:55Z</dcterms:modified>
</cp:coreProperties>
</file>