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oogleDrive\UNAL\2017\TRABAJO FINAL\Java\CAMD-nuHAEA\src\resources\properties\"/>
    </mc:Choice>
  </mc:AlternateContent>
  <bookViews>
    <workbookView xWindow="-420" yWindow="-255" windowWidth="15480" windowHeight="5355" tabRatio="793" activeTab="2" xr2:uid="{00000000-000D-0000-FFFF-FFFF00000000}"/>
  </bookViews>
  <sheets>
    <sheet name="Contributions" sheetId="20" r:id="rId1"/>
    <sheet name="SecondOrdenParams" sheetId="18" r:id="rId2"/>
    <sheet name="SecondOrdenRels" sheetId="21" r:id="rId3"/>
    <sheet name="Grupos Unifac-Do" sheetId="2" r:id="rId4"/>
  </sheets>
  <calcPr calcId="171027"/>
</workbook>
</file>

<file path=xl/calcChain.xml><?xml version="1.0" encoding="utf-8"?>
<calcChain xmlns="http://schemas.openxmlformats.org/spreadsheetml/2006/main">
  <c r="B103" i="20" l="1"/>
  <c r="A87" i="2" l="1"/>
  <c r="A91" i="2"/>
  <c r="A93" i="2" s="1"/>
  <c r="A96" i="2" s="1"/>
  <c r="A98" i="2" s="1"/>
  <c r="A99" i="2" s="1"/>
  <c r="A100" i="2" s="1"/>
  <c r="A103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</calcChain>
</file>

<file path=xl/sharedStrings.xml><?xml version="1.0" encoding="utf-8"?>
<sst xmlns="http://schemas.openxmlformats.org/spreadsheetml/2006/main" count="938" uniqueCount="242">
  <si>
    <t>CH2</t>
  </si>
  <si>
    <t>C=C</t>
  </si>
  <si>
    <t>ACH</t>
  </si>
  <si>
    <t>ACCH2</t>
  </si>
  <si>
    <t>OH</t>
  </si>
  <si>
    <t>CH2CO</t>
  </si>
  <si>
    <t>CH=CH</t>
  </si>
  <si>
    <t>CH=C</t>
  </si>
  <si>
    <t>AC</t>
  </si>
  <si>
    <t>ACCH</t>
  </si>
  <si>
    <t>CH3</t>
  </si>
  <si>
    <t>CH</t>
  </si>
  <si>
    <t>C</t>
  </si>
  <si>
    <t>c-CH2</t>
  </si>
  <si>
    <t>c-CH</t>
  </si>
  <si>
    <t>CH2=CH</t>
  </si>
  <si>
    <t>CH2=C</t>
  </si>
  <si>
    <t>ACCH3</t>
  </si>
  <si>
    <t>CH3CO</t>
  </si>
  <si>
    <t>Rk</t>
  </si>
  <si>
    <t>Qk</t>
  </si>
  <si>
    <t>ACOH</t>
  </si>
  <si>
    <t>CHO</t>
  </si>
  <si>
    <t>HCOO</t>
  </si>
  <si>
    <t>CHNH</t>
  </si>
  <si>
    <t>CH3NH</t>
  </si>
  <si>
    <t>CH3N</t>
  </si>
  <si>
    <t>CH3CN</t>
  </si>
  <si>
    <t>COOH</t>
  </si>
  <si>
    <t>CHCl</t>
  </si>
  <si>
    <t>CCl</t>
  </si>
  <si>
    <t>ACCl</t>
  </si>
  <si>
    <t>furfural</t>
  </si>
  <si>
    <t>DOH</t>
  </si>
  <si>
    <t>I</t>
  </si>
  <si>
    <t>Br</t>
  </si>
  <si>
    <t>DMSO</t>
  </si>
  <si>
    <t>Cl(C=C)</t>
  </si>
  <si>
    <t>ACF</t>
  </si>
  <si>
    <t>DMF</t>
  </si>
  <si>
    <t>CF3</t>
  </si>
  <si>
    <t>CF</t>
  </si>
  <si>
    <t>OH p</t>
  </si>
  <si>
    <t>OH s</t>
  </si>
  <si>
    <t>OH t</t>
  </si>
  <si>
    <t>CH3OH</t>
  </si>
  <si>
    <t>H2O</t>
  </si>
  <si>
    <t>CCOO</t>
  </si>
  <si>
    <t>CH3COO</t>
  </si>
  <si>
    <t>CH2COO</t>
  </si>
  <si>
    <t>CH2O</t>
  </si>
  <si>
    <t>CH3O</t>
  </si>
  <si>
    <t>CNH2</t>
  </si>
  <si>
    <t>CH3NH2</t>
  </si>
  <si>
    <t>CH2NH2</t>
  </si>
  <si>
    <t>CHNH2</t>
  </si>
  <si>
    <t>CH2NH</t>
  </si>
  <si>
    <t>(C)3N</t>
  </si>
  <si>
    <t>CH2N</t>
  </si>
  <si>
    <t>ACNH2</t>
  </si>
  <si>
    <t>Piridina</t>
  </si>
  <si>
    <t>CH2CN</t>
  </si>
  <si>
    <t>CH2Cl</t>
  </si>
  <si>
    <t>CCl2</t>
  </si>
  <si>
    <t>CH2Cl2</t>
  </si>
  <si>
    <t>CHCl2</t>
  </si>
  <si>
    <t>CCl3</t>
  </si>
  <si>
    <t>CCl4</t>
  </si>
  <si>
    <t>CNO2</t>
  </si>
  <si>
    <t>CH3NO2</t>
  </si>
  <si>
    <t>CH2NO2</t>
  </si>
  <si>
    <t>CHNO2</t>
  </si>
  <si>
    <t>ACNO2</t>
  </si>
  <si>
    <t>CS2</t>
  </si>
  <si>
    <t>CH3SH</t>
  </si>
  <si>
    <t>CH2SH</t>
  </si>
  <si>
    <r>
      <t>C</t>
    </r>
    <r>
      <rPr>
        <sz val="10"/>
        <rFont val="Arial"/>
        <family val="2"/>
      </rPr>
      <t>≡</t>
    </r>
    <r>
      <rPr>
        <sz val="10"/>
        <rFont val="Arial"/>
        <family val="2"/>
      </rPr>
      <t>C</t>
    </r>
  </si>
  <si>
    <r>
      <t>CH</t>
    </r>
    <r>
      <rPr>
        <sz val="10"/>
        <rFont val="Arial"/>
        <family val="2"/>
      </rPr>
      <t>≡</t>
    </r>
    <r>
      <rPr>
        <sz val="10"/>
        <rFont val="Arial"/>
        <family val="2"/>
      </rPr>
      <t>C</t>
    </r>
  </si>
  <si>
    <t>acrilonitrilo</t>
  </si>
  <si>
    <t>ClC=C</t>
  </si>
  <si>
    <t>HCON(CH2)2</t>
  </si>
  <si>
    <t>CF2</t>
  </si>
  <si>
    <t>COO</t>
  </si>
  <si>
    <t>c-C</t>
  </si>
  <si>
    <t>c-CH2OCH2</t>
  </si>
  <si>
    <t>c-CH2O[CH2]1/2</t>
  </si>
  <si>
    <t>C-[CH2]1/2O[CH2]1/2</t>
  </si>
  <si>
    <t>HCOOH</t>
  </si>
  <si>
    <t>CHCl3</t>
  </si>
  <si>
    <t>G. Princ</t>
  </si>
  <si>
    <t>Subgrupo</t>
  </si>
  <si>
    <t>No</t>
  </si>
  <si>
    <t>CY-CONC</t>
  </si>
  <si>
    <t>CONR</t>
  </si>
  <si>
    <t>CONR2</t>
  </si>
  <si>
    <t>HCONR</t>
  </si>
  <si>
    <t>NCO</t>
  </si>
  <si>
    <t>ACS</t>
  </si>
  <si>
    <t>Epoxy</t>
  </si>
  <si>
    <t>Anhidrido</t>
  </si>
  <si>
    <t>Carbonato</t>
  </si>
  <si>
    <t>Sulfona</t>
  </si>
  <si>
    <t>HCONHCH3</t>
  </si>
  <si>
    <t>HCONHCH2</t>
  </si>
  <si>
    <t>ACRYL</t>
  </si>
  <si>
    <t>cy-CH2</t>
  </si>
  <si>
    <t>cy-CH2O</t>
  </si>
  <si>
    <t>ACCN</t>
  </si>
  <si>
    <t>ACCHO</t>
  </si>
  <si>
    <t>ACCOOH</t>
  </si>
  <si>
    <t>OCCOH</t>
  </si>
  <si>
    <t>ACCOO</t>
  </si>
  <si>
    <t>CH2S</t>
  </si>
  <si>
    <t>Lactonas</t>
  </si>
  <si>
    <t>Peroxidos</t>
  </si>
  <si>
    <t>Acetales</t>
  </si>
  <si>
    <t>Lactamas</t>
  </si>
  <si>
    <t>ACNR2</t>
  </si>
  <si>
    <t>ACNHR</t>
  </si>
  <si>
    <t>Furanos</t>
  </si>
  <si>
    <t>cy-CNH</t>
  </si>
  <si>
    <t>cy-CNR</t>
  </si>
  <si>
    <t>SiH</t>
  </si>
  <si>
    <t>SiO</t>
  </si>
  <si>
    <t>Oximas</t>
  </si>
  <si>
    <t>CFH</t>
  </si>
  <si>
    <t>CFCl</t>
  </si>
  <si>
    <t>CFCl2</t>
  </si>
  <si>
    <t>CF2H</t>
  </si>
  <si>
    <t>CF2ClH</t>
  </si>
  <si>
    <t>CF2Cl2</t>
  </si>
  <si>
    <t>CF3H</t>
  </si>
  <si>
    <t>CF3Cl</t>
  </si>
  <si>
    <t>CF4</t>
  </si>
  <si>
    <t>H2COCH</t>
  </si>
  <si>
    <t>AC2H2N</t>
  </si>
  <si>
    <t>AC2HN</t>
  </si>
  <si>
    <t>AC2N</t>
  </si>
  <si>
    <t>cy-CON-CH3</t>
  </si>
  <si>
    <t>cy-CON-CH2</t>
  </si>
  <si>
    <t>cy-CON-CH</t>
  </si>
  <si>
    <t>cy-CON-C</t>
  </si>
  <si>
    <t>AC2H2S</t>
  </si>
  <si>
    <t>AC2HS</t>
  </si>
  <si>
    <t>AC2S</t>
  </si>
  <si>
    <t>**</t>
  </si>
  <si>
    <t>Valencia</t>
  </si>
  <si>
    <t>cetona</t>
  </si>
  <si>
    <t>Alcohol arom</t>
  </si>
  <si>
    <t>Alcohol</t>
  </si>
  <si>
    <t>Doble enl</t>
  </si>
  <si>
    <t>aldehido</t>
  </si>
  <si>
    <t>ester</t>
  </si>
  <si>
    <t>formato</t>
  </si>
  <si>
    <t>eter</t>
  </si>
  <si>
    <t>amina</t>
  </si>
  <si>
    <t>nitrilo</t>
  </si>
  <si>
    <t>amina arom</t>
  </si>
  <si>
    <t>acido</t>
  </si>
  <si>
    <t>nitro</t>
  </si>
  <si>
    <t>nitro arom</t>
  </si>
  <si>
    <t>etanodiol</t>
  </si>
  <si>
    <t>ciclo</t>
  </si>
  <si>
    <t>eter ciclo</t>
  </si>
  <si>
    <t>cloroformo</t>
  </si>
  <si>
    <t>Acido formico</t>
  </si>
  <si>
    <t>dimetilsulfoxido</t>
  </si>
  <si>
    <t>metanotiol</t>
  </si>
  <si>
    <t>disulfuro de carbono</t>
  </si>
  <si>
    <t>aromatico</t>
  </si>
  <si>
    <t>tiofenos</t>
  </si>
  <si>
    <t>pirrolidonas</t>
  </si>
  <si>
    <t>formamidas</t>
  </si>
  <si>
    <t>CONHCH3</t>
  </si>
  <si>
    <t>CONHCH2</t>
  </si>
  <si>
    <t>CON(CH3)2</t>
  </si>
  <si>
    <t>CONCH2(CH3)</t>
  </si>
  <si>
    <t>CON(CH2)2</t>
  </si>
  <si>
    <t>amida monoalquilada</t>
  </si>
  <si>
    <t>amida dialquilada</t>
  </si>
  <si>
    <t>HCOCH</t>
  </si>
  <si>
    <t>CH2=C=CH</t>
  </si>
  <si>
    <t>FCH2O</t>
  </si>
  <si>
    <t>C5H4N</t>
  </si>
  <si>
    <t>C5H3N</t>
  </si>
  <si>
    <t>CCl2F</t>
  </si>
  <si>
    <t>HCClF</t>
  </si>
  <si>
    <t>CClF2</t>
  </si>
  <si>
    <t>F</t>
  </si>
  <si>
    <t>C2H5O2</t>
  </si>
  <si>
    <t>C2H4O2</t>
  </si>
  <si>
    <t>CH3S</t>
  </si>
  <si>
    <t>CHS</t>
  </si>
  <si>
    <t>C4H3S</t>
  </si>
  <si>
    <t>C4H2S</t>
  </si>
  <si>
    <t>Cont 1 orden</t>
  </si>
  <si>
    <t>n</t>
  </si>
  <si>
    <t>m</t>
  </si>
  <si>
    <t xml:space="preserve"> N Subg i</t>
  </si>
  <si>
    <t xml:space="preserve"> N Subg j</t>
  </si>
  <si>
    <t>Teb</t>
  </si>
  <si>
    <t>Ad</t>
  </si>
  <si>
    <t>Bd</t>
  </si>
  <si>
    <t>Cd</t>
  </si>
  <si>
    <t>PM</t>
  </si>
  <si>
    <t>Quiere decir que los grpos unifac son representados en los de densidad o son suma de estos</t>
  </si>
  <si>
    <t>Es necesario unir grupos unifac para hcer grupos densidad</t>
  </si>
  <si>
    <t>Son moleculas y se tomaran sus propiedades directamente</t>
  </si>
  <si>
    <t>CH≡C</t>
  </si>
  <si>
    <t>No hay forma de estimar ( en desarrollo)</t>
  </si>
  <si>
    <t>c-[CH2]1/2O[CH2]1/2</t>
  </si>
  <si>
    <t>OHT</t>
  </si>
  <si>
    <t>OHS</t>
  </si>
  <si>
    <t>OHP</t>
  </si>
  <si>
    <t>tb2j</t>
  </si>
  <si>
    <t>g2j</t>
  </si>
  <si>
    <t>GC</t>
  </si>
  <si>
    <t>Tf2j</t>
  </si>
  <si>
    <t>Vm2j</t>
  </si>
  <si>
    <t>Tfus</t>
  </si>
  <si>
    <t>Mom Dip</t>
  </si>
  <si>
    <t>Vol Molar Liq</t>
  </si>
  <si>
    <t>h1i</t>
  </si>
  <si>
    <t>metanol</t>
  </si>
  <si>
    <t>agua</t>
  </si>
  <si>
    <t>metilamina</t>
  </si>
  <si>
    <t>acetonitrilo</t>
  </si>
  <si>
    <t>diclorometano cloruro de metileno</t>
  </si>
  <si>
    <t>tetracloruro de carbono</t>
  </si>
  <si>
    <t>nitrometano</t>
  </si>
  <si>
    <t>metanotiol o metil mercaptano</t>
  </si>
  <si>
    <t>etanodiol o etilenglicol</t>
  </si>
  <si>
    <t>dimetil formamida</t>
  </si>
  <si>
    <t>metil formamida</t>
  </si>
  <si>
    <t>valence</t>
  </si>
  <si>
    <t>ID</t>
  </si>
  <si>
    <r>
      <t>D</t>
    </r>
    <r>
      <rPr>
        <b/>
        <sz val="10"/>
        <rFont val="Arial"/>
        <family val="2"/>
      </rPr>
      <t>G</t>
    </r>
  </si>
  <si>
    <t>*</t>
  </si>
  <si>
    <t>CASE</t>
  </si>
  <si>
    <t>Case</t>
  </si>
  <si>
    <t>SubG…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</si>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</sst>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0"/>
  </numFmts>
  <fonts count="1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19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10"/>
      <name val="Symbol"/>
      <family val="1"/>
      <charset val="2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3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0" fontId="4" fillId="0" borderId="0" xfId="0" applyFont="1"/>
    <xf numFmtId="0" fontId="0" fillId="2" borderId="0" xfId="0" applyFill="1"/>
    <xf numFmtId="0" fontId="5" fillId="0" borderId="0" xfId="0" applyFont="1"/>
    <xf numFmtId="0" fontId="0" fillId="3" borderId="0" xfId="0" applyFill="1"/>
    <xf numFmtId="0" fontId="7" fillId="0" borderId="0" xfId="0" applyFont="1"/>
    <xf numFmtId="0" fontId="7" fillId="4" borderId="0" xfId="0" applyFont="1" applyFill="1"/>
    <xf numFmtId="0" fontId="0" fillId="5" borderId="0" xfId="0" applyFill="1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3" fillId="0" borderId="1" xfId="0" applyFont="1" applyBorder="1"/>
    <xf numFmtId="0" fontId="6" fillId="0" borderId="1" xfId="0" applyFont="1" applyBorder="1"/>
    <xf numFmtId="0" fontId="0" fillId="0" borderId="1" xfId="0" applyFill="1" applyBorder="1"/>
    <xf numFmtId="0" fontId="3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vertical="distributed"/>
    </xf>
    <xf numFmtId="0" fontId="9" fillId="0" borderId="1" xfId="0" applyFont="1" applyBorder="1" applyAlignment="1">
      <alignment horizontal="center"/>
    </xf>
    <xf numFmtId="0" fontId="0" fillId="0" borderId="1" xfId="0" applyFill="1" applyBorder="1" applyAlignment="1">
      <alignment horizontal="right"/>
    </xf>
    <xf numFmtId="164" fontId="4" fillId="0" borderId="1" xfId="0" applyNumberFormat="1" applyFont="1" applyBorder="1"/>
    <xf numFmtId="0" fontId="4" fillId="0" borderId="1" xfId="0" applyFont="1" applyBorder="1"/>
    <xf numFmtId="0" fontId="6" fillId="0" borderId="1" xfId="0" applyFont="1" applyFill="1" applyBorder="1"/>
    <xf numFmtId="0" fontId="9" fillId="0" borderId="1" xfId="0" applyFont="1" applyBorder="1"/>
    <xf numFmtId="0" fontId="3" fillId="0" borderId="1" xfId="0" applyFont="1" applyFill="1" applyBorder="1" applyAlignment="1">
      <alignment horizontal="center" vertical="top" wrapText="1"/>
    </xf>
    <xf numFmtId="0" fontId="0" fillId="6" borderId="1" xfId="0" applyFill="1" applyBorder="1"/>
    <xf numFmtId="0" fontId="10" fillId="0" borderId="1" xfId="0" applyFont="1" applyBorder="1" applyAlignment="1">
      <alignment horizontal="center"/>
    </xf>
    <xf numFmtId="1" fontId="10" fillId="0" borderId="1" xfId="0" applyNumberFormat="1" applyFont="1" applyBorder="1"/>
    <xf numFmtId="0" fontId="11" fillId="0" borderId="1" xfId="0" applyFont="1" applyBorder="1" applyAlignment="1">
      <alignment horizontal="center"/>
    </xf>
    <xf numFmtId="0" fontId="10" fillId="0" borderId="1" xfId="0" applyFont="1" applyBorder="1"/>
    <xf numFmtId="0" fontId="10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73BEB-FCDF-4385-9344-73BD73B595E4}">
  <dimension ref="A1:X103"/>
  <sheetViews>
    <sheetView topLeftCell="A46" workbookViewId="0">
      <selection activeCell="D79" sqref="D79:X81"/>
    </sheetView>
  </sheetViews>
  <sheetFormatPr defaultRowHeight="12.75" x14ac:dyDescent="0.2"/>
  <cols>
    <col min="4" max="4" width="18.85546875" bestFit="1" customWidth="1"/>
    <col min="9" max="9" width="9.5703125" bestFit="1" customWidth="1"/>
    <col min="11" max="11" width="13.28515625" bestFit="1" customWidth="1"/>
  </cols>
  <sheetData>
    <row r="1" spans="1:24" x14ac:dyDescent="0.2">
      <c r="A1" s="30" t="s">
        <v>235</v>
      </c>
      <c r="B1" s="31" t="s">
        <v>234</v>
      </c>
      <c r="C1" s="30" t="s">
        <v>89</v>
      </c>
      <c r="D1" s="30" t="s">
        <v>90</v>
      </c>
      <c r="E1" s="30" t="s">
        <v>204</v>
      </c>
      <c r="F1" s="30" t="s">
        <v>200</v>
      </c>
      <c r="G1" s="30" t="s">
        <v>219</v>
      </c>
      <c r="H1" s="32" t="s">
        <v>236</v>
      </c>
      <c r="I1" s="30" t="s">
        <v>220</v>
      </c>
      <c r="J1" s="30" t="s">
        <v>222</v>
      </c>
      <c r="K1" s="30" t="s">
        <v>221</v>
      </c>
      <c r="L1" s="30" t="s">
        <v>201</v>
      </c>
      <c r="M1" s="30" t="s">
        <v>202</v>
      </c>
      <c r="N1" s="30" t="s">
        <v>203</v>
      </c>
      <c r="O1" s="30" t="s">
        <v>201</v>
      </c>
      <c r="P1" s="30" t="s">
        <v>202</v>
      </c>
      <c r="Q1" s="30" t="s">
        <v>203</v>
      </c>
      <c r="R1" s="30" t="s">
        <v>201</v>
      </c>
      <c r="S1" s="30" t="s">
        <v>202</v>
      </c>
      <c r="T1" s="30" t="s">
        <v>203</v>
      </c>
      <c r="U1" s="30" t="s">
        <v>201</v>
      </c>
      <c r="V1" s="30" t="s">
        <v>202</v>
      </c>
      <c r="W1" s="30" t="s">
        <v>203</v>
      </c>
      <c r="X1" s="13"/>
    </row>
    <row r="2" spans="1:24" x14ac:dyDescent="0.2">
      <c r="A2" s="13">
        <v>1</v>
      </c>
      <c r="B2" s="13">
        <v>1</v>
      </c>
      <c r="C2" s="13">
        <v>1</v>
      </c>
      <c r="D2" s="13" t="s">
        <v>10</v>
      </c>
      <c r="E2" s="14">
        <v>15.034000000000001</v>
      </c>
      <c r="F2" s="13">
        <v>0.88939999999999997</v>
      </c>
      <c r="G2" s="13">
        <v>0.46400000000000002</v>
      </c>
      <c r="H2" s="14">
        <v>-8.0299999999999994</v>
      </c>
      <c r="I2" s="12">
        <v>0</v>
      </c>
      <c r="J2" s="17">
        <v>4.1159999999999997</v>
      </c>
      <c r="K2" s="13">
        <v>2.614E-2</v>
      </c>
      <c r="L2" s="15">
        <v>16.43</v>
      </c>
      <c r="M2" s="15">
        <v>5.5620000000000003E-2</v>
      </c>
      <c r="N2" s="15">
        <v>0</v>
      </c>
      <c r="O2" s="15">
        <v>0</v>
      </c>
      <c r="P2" s="15">
        <v>0</v>
      </c>
      <c r="Q2" s="15">
        <v>0</v>
      </c>
      <c r="R2" s="16">
        <v>0</v>
      </c>
      <c r="S2" s="16">
        <v>0</v>
      </c>
      <c r="T2" s="16">
        <v>0</v>
      </c>
      <c r="U2" s="16">
        <v>0</v>
      </c>
      <c r="V2" s="16">
        <v>0</v>
      </c>
      <c r="W2" s="16">
        <v>0</v>
      </c>
      <c r="X2" s="13"/>
    </row>
    <row r="3" spans="1:24" x14ac:dyDescent="0.2">
      <c r="A3" s="13">
        <v>2</v>
      </c>
      <c r="B3" s="13">
        <v>2</v>
      </c>
      <c r="C3" s="13">
        <v>1</v>
      </c>
      <c r="D3" s="13" t="s">
        <v>0</v>
      </c>
      <c r="E3" s="13">
        <v>14.026</v>
      </c>
      <c r="F3" s="13">
        <v>0.92249999999999999</v>
      </c>
      <c r="G3" s="13">
        <v>0.92459999999999998</v>
      </c>
      <c r="H3" s="13">
        <v>8.2309999999999999</v>
      </c>
      <c r="I3" s="13">
        <v>11255.6</v>
      </c>
      <c r="J3" s="17">
        <v>4.6500000000000004</v>
      </c>
      <c r="K3" s="13">
        <v>1.6410000000000001E-2</v>
      </c>
      <c r="L3" s="15">
        <v>12.04</v>
      </c>
      <c r="M3" s="15">
        <v>1.41E-2</v>
      </c>
      <c r="N3" s="15">
        <v>0</v>
      </c>
      <c r="O3" s="15">
        <v>0</v>
      </c>
      <c r="P3" s="15">
        <v>0</v>
      </c>
      <c r="Q3" s="15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3"/>
    </row>
    <row r="4" spans="1:24" x14ac:dyDescent="0.2">
      <c r="A4" s="13">
        <v>3</v>
      </c>
      <c r="B4" s="13">
        <v>3</v>
      </c>
      <c r="C4" s="13">
        <v>1</v>
      </c>
      <c r="D4" s="13" t="s">
        <v>11</v>
      </c>
      <c r="E4" s="13">
        <v>13.018000000000001</v>
      </c>
      <c r="F4" s="13">
        <v>0.60329999999999995</v>
      </c>
      <c r="G4" s="13">
        <v>0.35570000000000002</v>
      </c>
      <c r="H4" s="13">
        <v>19.847999999999999</v>
      </c>
      <c r="I4" s="13">
        <v>29480.799999999999</v>
      </c>
      <c r="J4" s="13">
        <v>2.7709999999999999</v>
      </c>
      <c r="K4" s="13">
        <v>7.11E-3</v>
      </c>
      <c r="L4" s="13">
        <v>7.2990000000000004</v>
      </c>
      <c r="M4" s="13">
        <v>-2.606E-2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/>
    </row>
    <row r="5" spans="1:24" x14ac:dyDescent="0.2">
      <c r="A5" s="13">
        <v>4</v>
      </c>
      <c r="B5" s="13">
        <v>4</v>
      </c>
      <c r="C5" s="13">
        <v>1</v>
      </c>
      <c r="D5" s="13" t="s">
        <v>12</v>
      </c>
      <c r="E5" s="13">
        <v>12.01</v>
      </c>
      <c r="F5" s="13">
        <v>0.2878</v>
      </c>
      <c r="G5" s="13">
        <v>1.6478999999999999</v>
      </c>
      <c r="H5" s="13">
        <v>37.976999999999997</v>
      </c>
      <c r="I5" s="13">
        <v>78086.8</v>
      </c>
      <c r="J5" s="13">
        <v>1.284</v>
      </c>
      <c r="K5" s="13">
        <v>-3.8E-3</v>
      </c>
      <c r="L5" s="13">
        <v>87.8</v>
      </c>
      <c r="M5" s="13">
        <v>-0.61990000000000001</v>
      </c>
      <c r="N5" s="13">
        <v>8.8219999999999998E-4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/>
    </row>
    <row r="6" spans="1:24" x14ac:dyDescent="0.2">
      <c r="A6" s="13">
        <v>5</v>
      </c>
      <c r="B6" s="13">
        <v>1</v>
      </c>
      <c r="C6" s="13">
        <v>2</v>
      </c>
      <c r="D6" s="13" t="s">
        <v>15</v>
      </c>
      <c r="E6" s="14">
        <v>27.044</v>
      </c>
      <c r="F6" s="13">
        <v>1.7827</v>
      </c>
      <c r="G6" s="13">
        <v>1.6472</v>
      </c>
      <c r="H6" s="14">
        <v>84.926000000000002</v>
      </c>
      <c r="I6" s="13">
        <v>3841.2</v>
      </c>
      <c r="J6" s="17">
        <v>6.7140000000000004</v>
      </c>
      <c r="K6" s="13">
        <v>3.7269999999999998E-2</v>
      </c>
      <c r="L6" s="18">
        <v>32.69</v>
      </c>
      <c r="M6" s="18">
        <v>-6.0139999999999999E-2</v>
      </c>
      <c r="N6" s="18">
        <v>1.6280000000000003E-4</v>
      </c>
      <c r="O6" s="18">
        <v>7.2990000000000004</v>
      </c>
      <c r="P6" s="18">
        <v>-2.606E-2</v>
      </c>
      <c r="Q6" s="18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3"/>
    </row>
    <row r="7" spans="1:24" x14ac:dyDescent="0.2">
      <c r="A7" s="13">
        <v>6</v>
      </c>
      <c r="B7" s="13">
        <v>2</v>
      </c>
      <c r="C7" s="13">
        <v>2</v>
      </c>
      <c r="D7" s="13" t="s">
        <v>6</v>
      </c>
      <c r="E7" s="13">
        <v>26.036000000000001</v>
      </c>
      <c r="F7" s="13">
        <v>1.8432999999999999</v>
      </c>
      <c r="G7" s="13">
        <v>1.6322000000000001</v>
      </c>
      <c r="H7" s="13">
        <v>92.9</v>
      </c>
      <c r="I7" s="13">
        <v>48323.4</v>
      </c>
      <c r="J7" s="17">
        <v>7.37</v>
      </c>
      <c r="K7" s="13">
        <v>2.6919999999999999E-2</v>
      </c>
      <c r="L7" s="18">
        <v>-1.651</v>
      </c>
      <c r="M7" s="18">
        <v>9.3420000000000003E-2</v>
      </c>
      <c r="N7" s="18">
        <v>-1.4390000000000003E-4</v>
      </c>
      <c r="O7" s="18">
        <v>7.2990000000000004</v>
      </c>
      <c r="P7" s="18">
        <v>-2.606E-2</v>
      </c>
      <c r="Q7" s="18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3"/>
    </row>
    <row r="8" spans="1:24" x14ac:dyDescent="0.2">
      <c r="A8" s="13">
        <v>7</v>
      </c>
      <c r="B8" s="13">
        <v>2</v>
      </c>
      <c r="C8" s="13">
        <v>2</v>
      </c>
      <c r="D8" s="13" t="s">
        <v>16</v>
      </c>
      <c r="E8" s="13">
        <v>26.036000000000001</v>
      </c>
      <c r="F8" s="13">
        <v>1.7117</v>
      </c>
      <c r="G8" s="13">
        <v>1.7899</v>
      </c>
      <c r="H8" s="13">
        <v>88.402000000000001</v>
      </c>
      <c r="I8" s="13">
        <v>73577.7</v>
      </c>
      <c r="J8" s="17">
        <v>6.7969999999999997</v>
      </c>
      <c r="K8" s="13">
        <v>2.6970000000000001E-2</v>
      </c>
      <c r="L8" s="18">
        <v>32.69</v>
      </c>
      <c r="M8" s="18">
        <v>-6.0139999999999999E-2</v>
      </c>
      <c r="N8" s="18">
        <v>1.6280000000000003E-4</v>
      </c>
      <c r="O8" s="18">
        <v>87.8</v>
      </c>
      <c r="P8" s="18">
        <v>-0.61990000000000001</v>
      </c>
      <c r="Q8" s="18">
        <v>8.8220000000000008E-4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3"/>
    </row>
    <row r="9" spans="1:24" x14ac:dyDescent="0.2">
      <c r="A9" s="13">
        <v>8</v>
      </c>
      <c r="B9" s="13">
        <v>3</v>
      </c>
      <c r="C9" s="13">
        <v>2</v>
      </c>
      <c r="D9" s="13" t="s">
        <v>7</v>
      </c>
      <c r="E9" s="13">
        <v>25.027999999999999</v>
      </c>
      <c r="F9" s="13">
        <v>1.7957000000000001</v>
      </c>
      <c r="G9" s="13">
        <v>2.0017999999999998</v>
      </c>
      <c r="H9" s="13">
        <v>93.745000000000005</v>
      </c>
      <c r="I9" s="13">
        <v>24138.9</v>
      </c>
      <c r="J9" s="13">
        <v>8.1780000000000008</v>
      </c>
      <c r="K9" s="13">
        <v>1.61E-2</v>
      </c>
      <c r="L9" s="13">
        <v>-1.651</v>
      </c>
      <c r="M9" s="13">
        <v>9.3420000000000003E-2</v>
      </c>
      <c r="N9" s="13">
        <v>-1.439E-4</v>
      </c>
      <c r="O9" s="13">
        <v>87.8</v>
      </c>
      <c r="P9" s="13">
        <v>-0.61990000000000001</v>
      </c>
      <c r="Q9" s="13">
        <v>8.8219999999999998E-4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/>
    </row>
    <row r="10" spans="1:24" x14ac:dyDescent="0.2">
      <c r="A10" s="13">
        <v>9</v>
      </c>
      <c r="B10" s="13">
        <v>3</v>
      </c>
      <c r="C10" s="13">
        <v>3</v>
      </c>
      <c r="D10" s="13" t="s">
        <v>2</v>
      </c>
      <c r="E10" s="13">
        <v>13.018000000000001</v>
      </c>
      <c r="F10" s="13">
        <v>0.92969999999999997</v>
      </c>
      <c r="G10" s="13">
        <v>1.4669000000000001</v>
      </c>
      <c r="H10" s="13">
        <v>22.533000000000001</v>
      </c>
      <c r="I10" s="13">
        <v>28212.2</v>
      </c>
      <c r="J10" s="13">
        <v>4.0979999999999999</v>
      </c>
      <c r="K10" s="13">
        <v>1.3169999999999999E-2</v>
      </c>
      <c r="L10" s="13">
        <v>9.9290000000000003</v>
      </c>
      <c r="M10" s="13">
        <v>1.7409999999999998E-2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/>
    </row>
    <row r="11" spans="1:24" x14ac:dyDescent="0.2">
      <c r="A11" s="13">
        <v>10</v>
      </c>
      <c r="B11" s="13">
        <v>4</v>
      </c>
      <c r="C11" s="13">
        <v>3</v>
      </c>
      <c r="D11" s="13" t="s">
        <v>8</v>
      </c>
      <c r="E11" s="13">
        <v>12.01</v>
      </c>
      <c r="F11" s="13">
        <v>1.6254</v>
      </c>
      <c r="G11" s="13">
        <v>0.20979999999999999</v>
      </c>
      <c r="H11" s="13">
        <v>30.484999999999999</v>
      </c>
      <c r="I11" s="13">
        <v>-50745.9</v>
      </c>
      <c r="J11" s="13">
        <v>12.552</v>
      </c>
      <c r="K11" s="13">
        <v>4.4000000000000003E-3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/>
    </row>
    <row r="12" spans="1:24" x14ac:dyDescent="0.2">
      <c r="A12" s="13">
        <v>11</v>
      </c>
      <c r="B12" s="13">
        <v>3</v>
      </c>
      <c r="C12" s="13">
        <v>4</v>
      </c>
      <c r="D12" s="13" t="s">
        <v>17</v>
      </c>
      <c r="E12" s="13">
        <v>27.044</v>
      </c>
      <c r="F12" s="13">
        <v>1.9669000000000001</v>
      </c>
      <c r="G12" s="13">
        <v>1.8634999999999999</v>
      </c>
      <c r="H12" s="13">
        <v>22.504999999999999</v>
      </c>
      <c r="I12" s="13">
        <v>10272.1</v>
      </c>
      <c r="J12" s="13">
        <v>9.7759999999999998</v>
      </c>
      <c r="K12" s="13">
        <v>2.8879999999999999E-2</v>
      </c>
      <c r="L12" s="13">
        <v>24.71</v>
      </c>
      <c r="M12" s="13">
        <v>2.111E-2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/>
    </row>
    <row r="13" spans="1:24" x14ac:dyDescent="0.2">
      <c r="A13" s="13">
        <v>12</v>
      </c>
      <c r="B13" s="13">
        <v>4</v>
      </c>
      <c r="C13" s="13">
        <v>4</v>
      </c>
      <c r="D13" s="13" t="s">
        <v>3</v>
      </c>
      <c r="E13" s="13">
        <v>26.036000000000001</v>
      </c>
      <c r="F13" s="13">
        <v>1.9478</v>
      </c>
      <c r="G13" s="13">
        <v>0.41770000000000002</v>
      </c>
      <c r="H13" s="13">
        <v>41.228000000000002</v>
      </c>
      <c r="I13" s="13">
        <v>-108358.3</v>
      </c>
      <c r="J13" s="13">
        <v>10.185</v>
      </c>
      <c r="K13" s="13">
        <v>1.916E-2</v>
      </c>
      <c r="L13" s="13">
        <v>16.84</v>
      </c>
      <c r="M13" s="13">
        <v>-4.6420000000000003E-3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/>
    </row>
    <row r="14" spans="1:24" x14ac:dyDescent="0.2">
      <c r="A14" s="13">
        <v>13</v>
      </c>
      <c r="B14" s="13">
        <v>5</v>
      </c>
      <c r="C14" s="13">
        <v>4</v>
      </c>
      <c r="D14" s="13" t="s">
        <v>9</v>
      </c>
      <c r="E14" s="13">
        <v>25.027999999999999</v>
      </c>
      <c r="F14" s="13">
        <v>1.7444</v>
      </c>
      <c r="G14" s="13">
        <v>-1.7566999999999999</v>
      </c>
      <c r="H14" s="13">
        <v>52.948</v>
      </c>
      <c r="I14" s="13">
        <v>-44220.2</v>
      </c>
      <c r="J14" s="13">
        <v>8.8339999999999996</v>
      </c>
      <c r="K14" s="13">
        <v>9.9299999999999996E-3</v>
      </c>
      <c r="L14" s="13">
        <v>54.39</v>
      </c>
      <c r="M14" s="13">
        <v>-0.2908</v>
      </c>
      <c r="N14" s="13">
        <v>3.301E-4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/>
    </row>
    <row r="15" spans="1:24" x14ac:dyDescent="0.2">
      <c r="A15" s="13">
        <v>14</v>
      </c>
      <c r="B15" s="13">
        <v>1</v>
      </c>
      <c r="C15" s="13">
        <v>5</v>
      </c>
      <c r="D15" s="15" t="s">
        <v>213</v>
      </c>
      <c r="E15" s="14">
        <v>17.007999999999999</v>
      </c>
      <c r="F15" s="13">
        <v>3.2151999999999998</v>
      </c>
      <c r="G15" s="13">
        <v>3.5979000000000001</v>
      </c>
      <c r="H15" s="14">
        <v>-158.589</v>
      </c>
      <c r="I15" s="13">
        <v>80002</v>
      </c>
      <c r="J15" s="17">
        <v>24.529</v>
      </c>
      <c r="K15" s="13">
        <v>5.5100000000000001E-3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3"/>
    </row>
    <row r="16" spans="1:24" x14ac:dyDescent="0.2">
      <c r="A16" s="13">
        <v>15</v>
      </c>
      <c r="B16" s="13">
        <v>0</v>
      </c>
      <c r="C16" s="13">
        <v>6</v>
      </c>
      <c r="D16" s="13" t="s">
        <v>45</v>
      </c>
      <c r="E16" s="13">
        <v>32.042000000000002</v>
      </c>
      <c r="F16" s="13">
        <v>337.69</v>
      </c>
      <c r="G16" s="13">
        <v>176.15</v>
      </c>
      <c r="H16" s="13">
        <v>-276.32499999999999</v>
      </c>
      <c r="I16" s="13">
        <v>1.69</v>
      </c>
      <c r="J16" s="13">
        <v>1.3280000000000001</v>
      </c>
      <c r="K16" s="13">
        <v>32.659999999999997</v>
      </c>
      <c r="L16" s="13">
        <v>0.79179999999999995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 t="s">
        <v>223</v>
      </c>
    </row>
    <row r="17" spans="1:24" x14ac:dyDescent="0.2">
      <c r="A17" s="13">
        <v>16</v>
      </c>
      <c r="B17" s="13">
        <v>0</v>
      </c>
      <c r="C17" s="13">
        <v>7</v>
      </c>
      <c r="D17" s="13" t="s">
        <v>46</v>
      </c>
      <c r="E17" s="13">
        <v>18.015999999999998</v>
      </c>
      <c r="F17" s="13">
        <v>373.15</v>
      </c>
      <c r="G17" s="13">
        <v>273.14999999999998</v>
      </c>
      <c r="H17" s="13">
        <v>-306.68599999999998</v>
      </c>
      <c r="I17" s="13">
        <v>1.85</v>
      </c>
      <c r="J17" s="13">
        <v>1.333</v>
      </c>
      <c r="K17" s="13">
        <v>80.36</v>
      </c>
      <c r="L17" s="13">
        <v>0.998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 t="s">
        <v>224</v>
      </c>
    </row>
    <row r="18" spans="1:24" x14ac:dyDescent="0.2">
      <c r="A18" s="13">
        <v>17</v>
      </c>
      <c r="B18" s="13">
        <v>3</v>
      </c>
      <c r="C18" s="13">
        <v>8</v>
      </c>
      <c r="D18" s="13" t="s">
        <v>21</v>
      </c>
      <c r="E18" s="13">
        <v>29.018000000000001</v>
      </c>
      <c r="F18" s="13">
        <v>4.4013999999999998</v>
      </c>
      <c r="G18" s="13">
        <v>13.7349</v>
      </c>
      <c r="H18" s="13">
        <v>-132.09700000000001</v>
      </c>
      <c r="I18" s="13">
        <v>52958.9</v>
      </c>
      <c r="J18" s="13">
        <v>40.246000000000002</v>
      </c>
      <c r="K18" s="13">
        <v>1.133E-2</v>
      </c>
      <c r="L18" s="13">
        <v>46.35</v>
      </c>
      <c r="M18" s="13">
        <v>-0.16700000000000001</v>
      </c>
      <c r="N18" s="13">
        <v>2.2130000000000001E-4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/>
    </row>
    <row r="19" spans="1:24" x14ac:dyDescent="0.2">
      <c r="A19" s="13">
        <v>18</v>
      </c>
      <c r="B19" s="13">
        <v>1</v>
      </c>
      <c r="C19" s="13">
        <v>9</v>
      </c>
      <c r="D19" s="15" t="s">
        <v>18</v>
      </c>
      <c r="E19" s="14">
        <v>43.043999999999997</v>
      </c>
      <c r="F19" s="13">
        <v>3.5668000000000002</v>
      </c>
      <c r="G19" s="13">
        <v>4.8776000000000002</v>
      </c>
      <c r="H19" s="14">
        <v>-131.36600000000001</v>
      </c>
      <c r="I19" s="13">
        <v>400172.6</v>
      </c>
      <c r="J19" s="17">
        <v>18.998999999999999</v>
      </c>
      <c r="K19" s="13">
        <v>3.6549999999999999E-2</v>
      </c>
      <c r="L19" s="18">
        <v>30.16</v>
      </c>
      <c r="M19" s="18">
        <v>3.9190000000000003E-2</v>
      </c>
      <c r="N19" s="18">
        <v>0</v>
      </c>
      <c r="O19" s="18">
        <v>0</v>
      </c>
      <c r="P19" s="18">
        <v>0</v>
      </c>
      <c r="Q19" s="18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3"/>
    </row>
    <row r="20" spans="1:24" x14ac:dyDescent="0.2">
      <c r="A20" s="13">
        <v>19</v>
      </c>
      <c r="B20" s="13">
        <v>2</v>
      </c>
      <c r="C20" s="13">
        <v>9</v>
      </c>
      <c r="D20" s="13" t="s">
        <v>5</v>
      </c>
      <c r="E20" s="13">
        <v>42.036000000000001</v>
      </c>
      <c r="F20" s="13">
        <v>3.8967000000000001</v>
      </c>
      <c r="G20" s="13">
        <v>5.6622000000000003</v>
      </c>
      <c r="H20" s="13">
        <v>-132.386</v>
      </c>
      <c r="I20" s="13">
        <v>353695.2</v>
      </c>
      <c r="J20" s="17">
        <v>20.041</v>
      </c>
      <c r="K20" s="13">
        <v>2.8160000000000001E-2</v>
      </c>
      <c r="L20" s="18">
        <v>53.35</v>
      </c>
      <c r="M20" s="18">
        <v>-0.17960000000000001</v>
      </c>
      <c r="N20" s="18">
        <v>2.8840000000000002E-4</v>
      </c>
      <c r="O20" s="15">
        <v>0</v>
      </c>
      <c r="P20" s="15">
        <v>0</v>
      </c>
      <c r="Q20" s="15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3"/>
    </row>
    <row r="21" spans="1:24" x14ac:dyDescent="0.2">
      <c r="A21" s="13">
        <v>20</v>
      </c>
      <c r="B21" s="13">
        <v>1</v>
      </c>
      <c r="C21" s="13">
        <v>10</v>
      </c>
      <c r="D21" s="15" t="s">
        <v>22</v>
      </c>
      <c r="E21" s="14">
        <v>29.018000000000001</v>
      </c>
      <c r="F21" s="13">
        <v>2.8525999999999998</v>
      </c>
      <c r="G21" s="13">
        <v>4.2927</v>
      </c>
      <c r="H21" s="14">
        <v>-107.858</v>
      </c>
      <c r="I21" s="13">
        <v>412628.5</v>
      </c>
      <c r="J21" s="17">
        <v>12.909000000000001</v>
      </c>
      <c r="K21" s="13">
        <v>2.002E-2</v>
      </c>
      <c r="L21" s="18">
        <v>-19.91</v>
      </c>
      <c r="M21" s="18">
        <v>0.2782</v>
      </c>
      <c r="N21" s="18">
        <v>-4.0870000000000001E-4</v>
      </c>
      <c r="O21" s="18">
        <v>0</v>
      </c>
      <c r="P21" s="18">
        <v>0</v>
      </c>
      <c r="Q21" s="18">
        <v>0</v>
      </c>
      <c r="R21" s="19">
        <v>0</v>
      </c>
      <c r="S21" s="19">
        <v>0</v>
      </c>
      <c r="T21" s="19">
        <v>0</v>
      </c>
      <c r="U21" s="19">
        <v>0</v>
      </c>
      <c r="V21" s="19">
        <v>0</v>
      </c>
      <c r="W21" s="19">
        <v>0</v>
      </c>
      <c r="X21" s="13"/>
    </row>
    <row r="22" spans="1:24" x14ac:dyDescent="0.2">
      <c r="A22" s="13">
        <v>21</v>
      </c>
      <c r="B22" s="13">
        <v>1</v>
      </c>
      <c r="C22" s="13">
        <v>11</v>
      </c>
      <c r="D22" s="15" t="s">
        <v>48</v>
      </c>
      <c r="E22" s="14">
        <v>59.043999999999997</v>
      </c>
      <c r="F22" s="13">
        <v>3.6360000000000001</v>
      </c>
      <c r="G22" s="13">
        <v>4.0823</v>
      </c>
      <c r="H22" s="14">
        <v>-318.61599999999999</v>
      </c>
      <c r="I22" s="13">
        <v>222410.7</v>
      </c>
      <c r="J22" s="17">
        <v>22.709</v>
      </c>
      <c r="K22" s="13">
        <v>4.4999999999999998E-2</v>
      </c>
      <c r="L22" s="18">
        <v>53.82</v>
      </c>
      <c r="M22" s="18">
        <v>-6.234E-2</v>
      </c>
      <c r="N22" s="18">
        <v>1.8800000000000002E-4</v>
      </c>
      <c r="O22" s="18">
        <v>0</v>
      </c>
      <c r="P22" s="18">
        <v>0</v>
      </c>
      <c r="Q22" s="18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19">
        <v>0</v>
      </c>
      <c r="X22" s="13"/>
    </row>
    <row r="23" spans="1:24" x14ac:dyDescent="0.2">
      <c r="A23" s="13">
        <v>22</v>
      </c>
      <c r="B23" s="13">
        <v>2</v>
      </c>
      <c r="C23" s="13">
        <v>11</v>
      </c>
      <c r="D23" s="13" t="s">
        <v>49</v>
      </c>
      <c r="E23" s="13">
        <v>58.036000000000001</v>
      </c>
      <c r="F23" s="13">
        <v>3.3953000000000002</v>
      </c>
      <c r="G23" s="13">
        <v>3.5571999999999999</v>
      </c>
      <c r="H23" s="13">
        <v>-291.18799999999999</v>
      </c>
      <c r="I23" s="13">
        <v>256788.1</v>
      </c>
      <c r="J23" s="17">
        <v>17.759</v>
      </c>
      <c r="K23" s="13">
        <v>3.567E-2</v>
      </c>
      <c r="L23" s="18">
        <v>36.32</v>
      </c>
      <c r="M23" s="18">
        <v>-3.6459999999999999E-2</v>
      </c>
      <c r="N23" s="18">
        <v>1.1520000000000001E-4</v>
      </c>
      <c r="O23" s="15">
        <v>0</v>
      </c>
      <c r="P23" s="15">
        <v>0</v>
      </c>
      <c r="Q23" s="15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3"/>
    </row>
    <row r="24" spans="1:24" x14ac:dyDescent="0.2">
      <c r="A24" s="13">
        <v>23</v>
      </c>
      <c r="B24" s="13">
        <v>1</v>
      </c>
      <c r="C24" s="13">
        <v>12</v>
      </c>
      <c r="D24" s="13" t="s">
        <v>23</v>
      </c>
      <c r="E24" s="14">
        <v>45.018000000000001</v>
      </c>
      <c r="F24" s="13">
        <v>3.1459000000000001</v>
      </c>
      <c r="G24" s="13">
        <v>4.2249999999999996</v>
      </c>
      <c r="H24" s="14">
        <v>-288.90199999999999</v>
      </c>
      <c r="I24" s="12">
        <v>0</v>
      </c>
      <c r="J24" s="20">
        <v>0</v>
      </c>
      <c r="K24" s="13">
        <v>2.6669999999999999E-2</v>
      </c>
      <c r="L24" s="18">
        <v>61.15</v>
      </c>
      <c r="M24" s="18">
        <v>-0.2482</v>
      </c>
      <c r="N24" s="18">
        <v>3.6810000000000006E-4</v>
      </c>
      <c r="O24" s="15">
        <v>16.43</v>
      </c>
      <c r="P24" s="15">
        <v>5.5620000000000003E-2</v>
      </c>
      <c r="Q24" s="15">
        <v>0</v>
      </c>
      <c r="R24" s="15">
        <v>-12.04</v>
      </c>
      <c r="S24" s="15">
        <v>-1.41E-2</v>
      </c>
      <c r="T24" s="15">
        <v>0</v>
      </c>
      <c r="U24" s="19">
        <v>0</v>
      </c>
      <c r="V24" s="19">
        <v>0</v>
      </c>
      <c r="W24" s="19">
        <v>0</v>
      </c>
      <c r="X24" s="13"/>
    </row>
    <row r="25" spans="1:24" x14ac:dyDescent="0.2">
      <c r="A25" s="13">
        <v>24</v>
      </c>
      <c r="B25" s="13">
        <v>1</v>
      </c>
      <c r="C25" s="13">
        <v>13</v>
      </c>
      <c r="D25" s="13" t="s">
        <v>51</v>
      </c>
      <c r="E25" s="14">
        <v>31.033999999999999</v>
      </c>
      <c r="F25" s="13">
        <v>2.2536</v>
      </c>
      <c r="G25" s="13">
        <v>2.9247999999999998</v>
      </c>
      <c r="H25" s="14">
        <v>-105.767</v>
      </c>
      <c r="I25" s="13">
        <v>44572.9</v>
      </c>
      <c r="J25" s="17">
        <v>10.919</v>
      </c>
      <c r="K25" s="13">
        <v>3.2739999999999998E-2</v>
      </c>
      <c r="L25" s="18">
        <v>19.87</v>
      </c>
      <c r="M25" s="18">
        <v>5.0599999999999999E-2</v>
      </c>
      <c r="N25" s="18">
        <v>0</v>
      </c>
      <c r="O25" s="18">
        <v>0</v>
      </c>
      <c r="P25" s="18">
        <v>0</v>
      </c>
      <c r="Q25" s="18">
        <v>0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19">
        <v>0</v>
      </c>
      <c r="X25" s="13"/>
    </row>
    <row r="26" spans="1:24" x14ac:dyDescent="0.2">
      <c r="A26" s="13">
        <v>25</v>
      </c>
      <c r="B26" s="13">
        <v>2</v>
      </c>
      <c r="C26" s="13">
        <v>13</v>
      </c>
      <c r="D26" s="13" t="s">
        <v>50</v>
      </c>
      <c r="E26" s="13">
        <v>30.026</v>
      </c>
      <c r="F26" s="13">
        <v>1.6249</v>
      </c>
      <c r="G26" s="13">
        <v>2.0695000000000001</v>
      </c>
      <c r="H26" s="13">
        <v>-101.563</v>
      </c>
      <c r="I26" s="13">
        <v>61084.6</v>
      </c>
      <c r="J26" s="17">
        <v>7.4779999999999998</v>
      </c>
      <c r="K26" s="13">
        <v>2.3109999999999999E-2</v>
      </c>
      <c r="L26" s="18">
        <v>13.57</v>
      </c>
      <c r="M26" s="18">
        <v>2.6679999999999999E-2</v>
      </c>
      <c r="N26" s="18">
        <v>0</v>
      </c>
      <c r="O26" s="15">
        <v>0</v>
      </c>
      <c r="P26" s="15">
        <v>0</v>
      </c>
      <c r="Q26" s="15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3"/>
    </row>
    <row r="27" spans="1:24" x14ac:dyDescent="0.2">
      <c r="A27" s="13">
        <v>26</v>
      </c>
      <c r="B27" s="13">
        <v>3</v>
      </c>
      <c r="C27" s="13">
        <v>13</v>
      </c>
      <c r="D27" s="13" t="s">
        <v>22</v>
      </c>
      <c r="E27" s="13">
        <v>29.018000000000001</v>
      </c>
      <c r="F27" s="13">
        <v>1.1556999999999999</v>
      </c>
      <c r="G27" s="13">
        <v>4.0351999999999997</v>
      </c>
      <c r="H27" s="13">
        <v>-92.099000000000004</v>
      </c>
      <c r="I27" s="13">
        <v>37588.6</v>
      </c>
      <c r="J27" s="13">
        <v>5.7080000000000002</v>
      </c>
      <c r="K27" s="13">
        <v>1.7989999999999999E-2</v>
      </c>
      <c r="L27" s="13">
        <v>-103.2</v>
      </c>
      <c r="M27" s="13">
        <v>0.68430000000000002</v>
      </c>
      <c r="N27" s="13">
        <v>-1.0560000000000001E-3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/>
    </row>
    <row r="28" spans="1:24" x14ac:dyDescent="0.2">
      <c r="A28" s="13">
        <v>27</v>
      </c>
      <c r="B28" s="13">
        <v>2</v>
      </c>
      <c r="C28" s="13">
        <v>43</v>
      </c>
      <c r="D28" s="13" t="s">
        <v>84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/>
    </row>
    <row r="29" spans="1:24" x14ac:dyDescent="0.2">
      <c r="A29" s="13">
        <v>28</v>
      </c>
      <c r="B29" s="13">
        <v>0</v>
      </c>
      <c r="C29" s="13">
        <v>14</v>
      </c>
      <c r="D29" s="13" t="s">
        <v>53</v>
      </c>
      <c r="E29" s="13">
        <v>31.06</v>
      </c>
      <c r="F29" s="13">
        <v>266.82</v>
      </c>
      <c r="G29" s="13">
        <v>179.15</v>
      </c>
      <c r="H29" s="13">
        <v>0</v>
      </c>
      <c r="I29" s="13">
        <v>1.31</v>
      </c>
      <c r="J29" s="13"/>
      <c r="K29" s="13"/>
      <c r="L29" s="13">
        <v>0.90200000000000002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 t="s">
        <v>225</v>
      </c>
    </row>
    <row r="30" spans="1:24" x14ac:dyDescent="0.2">
      <c r="A30" s="13">
        <v>29</v>
      </c>
      <c r="B30" s="13">
        <v>1</v>
      </c>
      <c r="C30" s="13">
        <v>14</v>
      </c>
      <c r="D30" s="13" t="s">
        <v>54</v>
      </c>
      <c r="E30" s="14">
        <v>30.052</v>
      </c>
      <c r="F30" s="13">
        <v>3.1656</v>
      </c>
      <c r="G30" s="13">
        <v>6.7683999999999997</v>
      </c>
      <c r="H30" s="14">
        <v>58.085000000000001</v>
      </c>
      <c r="I30" s="13">
        <v>40231.199999999997</v>
      </c>
      <c r="J30" s="17">
        <v>14.599</v>
      </c>
      <c r="K30" s="13">
        <v>2.6460000000000001E-2</v>
      </c>
      <c r="L30" s="18">
        <v>36.93</v>
      </c>
      <c r="M30" s="13">
        <v>-6.7319999999999991E-2</v>
      </c>
      <c r="N30" s="18">
        <v>1.8820000000000002E-4</v>
      </c>
      <c r="O30" s="18">
        <v>0</v>
      </c>
      <c r="P30" s="18">
        <v>0</v>
      </c>
      <c r="Q30" s="18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3"/>
    </row>
    <row r="31" spans="1:24" x14ac:dyDescent="0.2">
      <c r="A31" s="13">
        <v>30</v>
      </c>
      <c r="B31" s="13">
        <v>2</v>
      </c>
      <c r="C31" s="13">
        <v>14</v>
      </c>
      <c r="D31" s="13" t="s">
        <v>55</v>
      </c>
      <c r="E31" s="13">
        <v>29.044</v>
      </c>
      <c r="F31" s="13">
        <v>2.5983000000000001</v>
      </c>
      <c r="G31" s="13">
        <v>4.1186999999999996</v>
      </c>
      <c r="H31" s="13">
        <v>63.051000000000002</v>
      </c>
      <c r="I31" s="12">
        <v>0</v>
      </c>
      <c r="J31" s="17">
        <v>11.875999999999999</v>
      </c>
      <c r="K31" s="13">
        <v>1.9519999999999999E-2</v>
      </c>
      <c r="L31" s="18">
        <v>126.8</v>
      </c>
      <c r="M31" s="13">
        <v>-0.80870000000000009</v>
      </c>
      <c r="N31" s="18">
        <v>1.5340000000000002E-3</v>
      </c>
      <c r="O31" s="15">
        <v>0</v>
      </c>
      <c r="P31" s="15">
        <v>0</v>
      </c>
      <c r="Q31" s="15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3"/>
    </row>
    <row r="32" spans="1:24" x14ac:dyDescent="0.2">
      <c r="A32" s="13">
        <v>31</v>
      </c>
      <c r="B32" s="13">
        <v>1</v>
      </c>
      <c r="C32" s="13">
        <v>15</v>
      </c>
      <c r="D32" s="13" t="s">
        <v>25</v>
      </c>
      <c r="E32" s="14">
        <v>30.052</v>
      </c>
      <c r="F32" s="13">
        <v>3.1375999999999999</v>
      </c>
      <c r="G32" s="13">
        <v>4.5340999999999996</v>
      </c>
      <c r="H32" s="14">
        <v>82.471000000000004</v>
      </c>
      <c r="I32" s="13">
        <v>56361.3</v>
      </c>
      <c r="J32" s="17">
        <v>14.452</v>
      </c>
      <c r="K32" s="13">
        <v>2.674E-2</v>
      </c>
      <c r="L32" s="18">
        <v>-0.20100000000000001</v>
      </c>
      <c r="M32" s="21">
        <v>6.3280000000000003E-2</v>
      </c>
      <c r="N32" s="18">
        <v>-1.316E-4</v>
      </c>
      <c r="O32" s="15">
        <v>16.43</v>
      </c>
      <c r="P32" s="15">
        <v>5.5620000000000003E-2</v>
      </c>
      <c r="Q32" s="15">
        <v>0</v>
      </c>
      <c r="R32" s="16">
        <v>0</v>
      </c>
      <c r="S32" s="16">
        <v>0</v>
      </c>
      <c r="T32" s="16">
        <v>0</v>
      </c>
      <c r="U32" s="19">
        <v>0</v>
      </c>
      <c r="V32" s="19">
        <v>0</v>
      </c>
      <c r="W32" s="19">
        <v>0</v>
      </c>
      <c r="X32" s="13"/>
    </row>
    <row r="33" spans="1:24" x14ac:dyDescent="0.2">
      <c r="A33" s="13">
        <v>32</v>
      </c>
      <c r="B33" s="13">
        <v>2</v>
      </c>
      <c r="C33" s="13">
        <v>15</v>
      </c>
      <c r="D33" s="13" t="s">
        <v>56</v>
      </c>
      <c r="E33" s="13">
        <v>29.044</v>
      </c>
      <c r="F33" s="13">
        <v>2.6126999999999998</v>
      </c>
      <c r="G33" s="13">
        <v>6.0609000000000002</v>
      </c>
      <c r="H33" s="13">
        <v>95.888000000000005</v>
      </c>
      <c r="I33" s="13">
        <v>13285.8</v>
      </c>
      <c r="J33" s="17">
        <v>14.481</v>
      </c>
      <c r="K33" s="13">
        <v>2.3179999999999999E-2</v>
      </c>
      <c r="L33" s="18">
        <v>-0.20100000000000001</v>
      </c>
      <c r="M33" s="21">
        <v>6.3280000000000003E-2</v>
      </c>
      <c r="N33" s="18">
        <v>-1.316E-4</v>
      </c>
      <c r="O33" s="15">
        <v>12.04</v>
      </c>
      <c r="P33" s="15">
        <v>1.41E-2</v>
      </c>
      <c r="Q33" s="15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3"/>
    </row>
    <row r="34" spans="1:24" x14ac:dyDescent="0.2">
      <c r="A34" s="13">
        <v>33</v>
      </c>
      <c r="B34" s="13">
        <v>3</v>
      </c>
      <c r="C34" s="13">
        <v>15</v>
      </c>
      <c r="D34" s="13" t="s">
        <v>24</v>
      </c>
      <c r="E34" s="13">
        <v>28.036000000000001</v>
      </c>
      <c r="F34" s="13">
        <v>1.5780000000000001</v>
      </c>
      <c r="G34" s="13">
        <v>3.41</v>
      </c>
      <c r="H34" s="13">
        <v>85.001000000000005</v>
      </c>
      <c r="I34" s="13">
        <v>0</v>
      </c>
      <c r="J34" s="13">
        <v>0</v>
      </c>
      <c r="K34" s="13">
        <v>1.813E-2</v>
      </c>
      <c r="L34" s="13">
        <v>-0.20100000000000001</v>
      </c>
      <c r="M34" s="13">
        <v>6.3280000000000003E-2</v>
      </c>
      <c r="N34" s="13">
        <v>-1.316E-4</v>
      </c>
      <c r="O34" s="13">
        <v>7.2990000000000004</v>
      </c>
      <c r="P34" s="13">
        <v>-2.606E-2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/>
    </row>
    <row r="35" spans="1:24" x14ac:dyDescent="0.2">
      <c r="A35" s="13">
        <v>34</v>
      </c>
      <c r="B35" s="13">
        <v>2</v>
      </c>
      <c r="C35" s="13">
        <v>16</v>
      </c>
      <c r="D35" s="13" t="s">
        <v>26</v>
      </c>
      <c r="E35" s="13">
        <v>29.043999999999997</v>
      </c>
      <c r="F35" s="13">
        <v>2.1646999999999998</v>
      </c>
      <c r="G35" s="13">
        <v>4.0579999999999998</v>
      </c>
      <c r="H35" s="13">
        <v>128.602</v>
      </c>
      <c r="I35" s="13">
        <v>66257.899999999994</v>
      </c>
      <c r="J35" s="17">
        <v>6.9470000000000001</v>
      </c>
      <c r="K35" s="13">
        <v>1.9130000000000001E-2</v>
      </c>
      <c r="L35" s="18">
        <v>5.1529999999999996</v>
      </c>
      <c r="M35" s="13">
        <v>-3.9310000000000005E-2</v>
      </c>
      <c r="N35" s="18">
        <v>0</v>
      </c>
      <c r="O35" s="15">
        <v>16.43</v>
      </c>
      <c r="P35" s="15">
        <v>5.5620000000000003E-2</v>
      </c>
      <c r="Q35" s="15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3"/>
    </row>
    <row r="36" spans="1:24" x14ac:dyDescent="0.2">
      <c r="A36" s="13">
        <v>35</v>
      </c>
      <c r="B36" s="13">
        <v>3</v>
      </c>
      <c r="C36" s="13">
        <v>16</v>
      </c>
      <c r="D36" s="13" t="s">
        <v>58</v>
      </c>
      <c r="E36" s="13">
        <v>28.036000000000001</v>
      </c>
      <c r="F36" s="13">
        <v>1.2171000000000001</v>
      </c>
      <c r="G36" s="13">
        <v>0.95440000000000003</v>
      </c>
      <c r="H36" s="13">
        <v>132.756</v>
      </c>
      <c r="I36" s="13">
        <v>-19660.2</v>
      </c>
      <c r="J36" s="13">
        <v>6.9180000000000001</v>
      </c>
      <c r="K36" s="13">
        <v>1.6830000000000001E-2</v>
      </c>
      <c r="L36" s="13">
        <v>5.1529999999999996</v>
      </c>
      <c r="M36" s="13">
        <v>-3.9309999999999998E-2</v>
      </c>
      <c r="N36" s="13">
        <v>0</v>
      </c>
      <c r="O36" s="13">
        <v>12.04</v>
      </c>
      <c r="P36" s="13">
        <v>1.41E-2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/>
    </row>
    <row r="37" spans="1:24" x14ac:dyDescent="0.2">
      <c r="A37" s="13">
        <v>36</v>
      </c>
      <c r="B37" s="13">
        <v>3</v>
      </c>
      <c r="C37" s="13">
        <v>17</v>
      </c>
      <c r="D37" s="13" t="s">
        <v>59</v>
      </c>
      <c r="E37" s="13">
        <v>28.036000000000001</v>
      </c>
      <c r="F37" s="13">
        <v>5.4736000000000002</v>
      </c>
      <c r="G37" s="13">
        <v>10.1031</v>
      </c>
      <c r="H37" s="13">
        <v>68.861000000000004</v>
      </c>
      <c r="I37" s="13">
        <v>17076.400000000001</v>
      </c>
      <c r="J37" s="13">
        <v>28.452999999999999</v>
      </c>
      <c r="K37" s="13">
        <v>1.3650000000000001E-2</v>
      </c>
      <c r="L37" s="13">
        <v>13</v>
      </c>
      <c r="M37" s="13">
        <v>1.2109999999999999E-2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/>
    </row>
    <row r="38" spans="1:24" x14ac:dyDescent="0.2">
      <c r="A38" s="13">
        <v>37</v>
      </c>
      <c r="B38" s="13">
        <v>3</v>
      </c>
      <c r="C38" s="13">
        <v>18</v>
      </c>
      <c r="D38" s="13" t="s">
        <v>135</v>
      </c>
      <c r="E38" s="13">
        <v>40.045999999999999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/>
    </row>
    <row r="39" spans="1:24" x14ac:dyDescent="0.2">
      <c r="A39" s="13">
        <v>38</v>
      </c>
      <c r="B39" s="13">
        <v>4</v>
      </c>
      <c r="C39" s="13">
        <v>18</v>
      </c>
      <c r="D39" s="13" t="s">
        <v>136</v>
      </c>
      <c r="E39" s="13">
        <v>39.037999999999997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/>
    </row>
    <row r="40" spans="1:24" x14ac:dyDescent="0.2">
      <c r="A40" s="13">
        <v>39</v>
      </c>
      <c r="B40" s="13">
        <v>5</v>
      </c>
      <c r="C40" s="13">
        <v>18</v>
      </c>
      <c r="D40" s="13" t="s">
        <v>137</v>
      </c>
      <c r="E40" s="13">
        <v>38.03</v>
      </c>
      <c r="F40" s="13">
        <v>0</v>
      </c>
      <c r="G40" s="13">
        <v>0</v>
      </c>
      <c r="H40" s="13">
        <v>0</v>
      </c>
      <c r="I40" s="13">
        <v>0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/>
    </row>
    <row r="41" spans="1:24" x14ac:dyDescent="0.2">
      <c r="A41" s="13">
        <v>40</v>
      </c>
      <c r="B41" s="13">
        <v>0</v>
      </c>
      <c r="C41" s="13">
        <v>19</v>
      </c>
      <c r="D41" s="13" t="s">
        <v>27</v>
      </c>
      <c r="E41" s="13">
        <v>41.054000000000002</v>
      </c>
      <c r="F41" s="13">
        <v>355.15</v>
      </c>
      <c r="G41" s="13">
        <v>228.15</v>
      </c>
      <c r="H41" s="13">
        <v>-85.168999999999997</v>
      </c>
      <c r="I41" s="13">
        <v>3.92</v>
      </c>
      <c r="J41" s="13">
        <v>1.3460000000000001</v>
      </c>
      <c r="K41" s="13">
        <v>37.5</v>
      </c>
      <c r="L41" s="13">
        <v>0.78600000000000003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 t="s">
        <v>226</v>
      </c>
    </row>
    <row r="42" spans="1:24" x14ac:dyDescent="0.2">
      <c r="A42" s="13">
        <v>41</v>
      </c>
      <c r="B42" s="13">
        <v>1</v>
      </c>
      <c r="C42" s="13">
        <v>19</v>
      </c>
      <c r="D42" s="13" t="s">
        <v>61</v>
      </c>
      <c r="E42" s="14">
        <v>40.045999999999999</v>
      </c>
      <c r="F42" s="13">
        <v>5.0525000000000002</v>
      </c>
      <c r="G42" s="13">
        <v>4.1859000000000002</v>
      </c>
      <c r="H42" s="14">
        <v>121.544</v>
      </c>
      <c r="I42" s="13">
        <v>217391.6</v>
      </c>
      <c r="J42" s="17">
        <v>23.34</v>
      </c>
      <c r="K42" s="13">
        <v>3.313E-2</v>
      </c>
      <c r="L42" s="18">
        <v>17.559999999999999</v>
      </c>
      <c r="M42" s="13">
        <v>2.0300000000000002E-2</v>
      </c>
      <c r="N42" s="18">
        <v>0</v>
      </c>
      <c r="O42" s="15">
        <v>12.04</v>
      </c>
      <c r="P42" s="15">
        <v>1.41E-2</v>
      </c>
      <c r="Q42" s="15">
        <v>0</v>
      </c>
      <c r="R42" s="16">
        <v>0</v>
      </c>
      <c r="S42" s="16">
        <v>0</v>
      </c>
      <c r="T42" s="16">
        <v>0</v>
      </c>
      <c r="U42" s="19">
        <v>0</v>
      </c>
      <c r="V42" s="19">
        <v>0</v>
      </c>
      <c r="W42" s="19">
        <v>0</v>
      </c>
      <c r="X42" s="13"/>
    </row>
    <row r="43" spans="1:24" x14ac:dyDescent="0.2">
      <c r="A43" s="13">
        <v>42</v>
      </c>
      <c r="B43" s="13">
        <v>1</v>
      </c>
      <c r="C43" s="13">
        <v>20</v>
      </c>
      <c r="D43" s="13" t="s">
        <v>28</v>
      </c>
      <c r="E43" s="14">
        <v>45.018000000000001</v>
      </c>
      <c r="F43" s="13">
        <v>5.8337000000000003</v>
      </c>
      <c r="G43" s="13">
        <v>11.563000000000001</v>
      </c>
      <c r="H43" s="14">
        <v>-349.43900000000002</v>
      </c>
      <c r="I43" s="13">
        <v>110267.7</v>
      </c>
      <c r="J43" s="17">
        <v>43.045999999999999</v>
      </c>
      <c r="K43" s="13">
        <v>2.232E-2</v>
      </c>
      <c r="L43" s="18">
        <v>20.52</v>
      </c>
      <c r="M43" s="13">
        <v>2.3390000000000001E-2</v>
      </c>
      <c r="N43" s="18">
        <v>0</v>
      </c>
      <c r="O43" s="18">
        <v>0</v>
      </c>
      <c r="P43" s="18">
        <v>0</v>
      </c>
      <c r="Q43" s="18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3"/>
    </row>
    <row r="44" spans="1:24" x14ac:dyDescent="0.2">
      <c r="A44" s="13">
        <v>43</v>
      </c>
      <c r="B44" s="13">
        <v>0</v>
      </c>
      <c r="C44" s="13">
        <v>44</v>
      </c>
      <c r="D44" s="13" t="s">
        <v>87</v>
      </c>
      <c r="E44" s="13">
        <v>46.026000000000003</v>
      </c>
      <c r="F44" s="13">
        <v>374.04</v>
      </c>
      <c r="G44" s="13">
        <v>281.55</v>
      </c>
      <c r="H44" s="13">
        <v>-463.96100000000001</v>
      </c>
      <c r="I44" s="13">
        <v>1.41</v>
      </c>
      <c r="J44" s="13">
        <v>1.3714</v>
      </c>
      <c r="K44" s="13">
        <v>58.5</v>
      </c>
      <c r="L44" s="13">
        <v>1.22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 t="s">
        <v>165</v>
      </c>
    </row>
    <row r="45" spans="1:24" x14ac:dyDescent="0.2">
      <c r="A45" s="13">
        <v>44</v>
      </c>
      <c r="B45" s="13">
        <v>1</v>
      </c>
      <c r="C45" s="13">
        <v>21</v>
      </c>
      <c r="D45" s="13" t="s">
        <v>62</v>
      </c>
      <c r="E45" s="14">
        <v>49.475999999999999</v>
      </c>
      <c r="F45" s="13">
        <v>2.9636999999999998</v>
      </c>
      <c r="G45" s="13">
        <v>3.3376000000000001</v>
      </c>
      <c r="H45" s="14">
        <v>-33.372999999999998</v>
      </c>
      <c r="I45" s="13">
        <v>163844</v>
      </c>
      <c r="J45" s="17">
        <v>13.78</v>
      </c>
      <c r="K45" s="13">
        <v>3.3709999999999997E-2</v>
      </c>
      <c r="L45" s="18">
        <v>31.47</v>
      </c>
      <c r="M45" s="18">
        <v>3.0120000000000001E-2</v>
      </c>
      <c r="N45" s="18">
        <v>0</v>
      </c>
      <c r="O45" s="18">
        <v>0</v>
      </c>
      <c r="P45" s="18">
        <v>0</v>
      </c>
      <c r="Q45" s="18">
        <v>0</v>
      </c>
      <c r="R45" s="19">
        <v>0</v>
      </c>
      <c r="S45" s="19">
        <v>0</v>
      </c>
      <c r="T45" s="19">
        <v>0</v>
      </c>
      <c r="U45" s="19">
        <v>0</v>
      </c>
      <c r="V45" s="19">
        <v>0</v>
      </c>
      <c r="W45" s="19">
        <v>0</v>
      </c>
      <c r="X45" s="13"/>
    </row>
    <row r="46" spans="1:24" x14ac:dyDescent="0.2">
      <c r="A46" s="13">
        <v>45</v>
      </c>
      <c r="B46" s="13">
        <v>2</v>
      </c>
      <c r="C46" s="13">
        <v>21</v>
      </c>
      <c r="D46" s="13" t="s">
        <v>29</v>
      </c>
      <c r="E46" s="13">
        <v>48.468000000000004</v>
      </c>
      <c r="F46" s="13">
        <v>2.6947999999999999</v>
      </c>
      <c r="G46" s="13">
        <v>2.9933000000000001</v>
      </c>
      <c r="H46" s="13">
        <v>-31.501999999999999</v>
      </c>
      <c r="I46" s="13">
        <v>145381.6</v>
      </c>
      <c r="J46" s="17">
        <v>11.984999999999999</v>
      </c>
      <c r="K46" s="13">
        <v>2.6630000000000001E-2</v>
      </c>
      <c r="L46" s="18">
        <v>52.97</v>
      </c>
      <c r="M46" s="18">
        <v>-0.16869999999999999</v>
      </c>
      <c r="N46" s="18">
        <v>2.6190000000000002E-4</v>
      </c>
      <c r="O46" s="15">
        <v>0</v>
      </c>
      <c r="P46" s="15">
        <v>0</v>
      </c>
      <c r="Q46" s="15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3"/>
    </row>
    <row r="47" spans="1:24" x14ac:dyDescent="0.2">
      <c r="A47" s="13">
        <v>46</v>
      </c>
      <c r="B47" s="13">
        <v>3</v>
      </c>
      <c r="C47" s="13">
        <v>21</v>
      </c>
      <c r="D47" s="13" t="s">
        <v>30</v>
      </c>
      <c r="E47" s="13">
        <v>47.46</v>
      </c>
      <c r="F47" s="13">
        <v>2.2073</v>
      </c>
      <c r="G47" s="13">
        <v>9.8408999999999995</v>
      </c>
      <c r="H47" s="13">
        <v>-25.260999999999999</v>
      </c>
      <c r="I47" s="13">
        <v>0</v>
      </c>
      <c r="J47" s="13">
        <v>9.8179999999999996</v>
      </c>
      <c r="K47" s="13">
        <v>2.0199999999999999E-2</v>
      </c>
      <c r="L47" s="13">
        <v>3.07</v>
      </c>
      <c r="M47" s="13">
        <v>0.10630000000000001</v>
      </c>
      <c r="N47" s="13">
        <v>-2.7090000000000003E-4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13"/>
    </row>
    <row r="48" spans="1:24" x14ac:dyDescent="0.2">
      <c r="A48" s="13">
        <v>47</v>
      </c>
      <c r="B48" s="13">
        <v>0</v>
      </c>
      <c r="C48" s="13">
        <v>22</v>
      </c>
      <c r="D48" s="13" t="s">
        <v>64</v>
      </c>
      <c r="E48" s="13">
        <v>84.926000000000002</v>
      </c>
      <c r="F48" s="13">
        <v>312.79000000000002</v>
      </c>
      <c r="G48" s="13">
        <v>176.45</v>
      </c>
      <c r="H48" s="13">
        <v>-176.327</v>
      </c>
      <c r="I48" s="13">
        <v>1.6</v>
      </c>
      <c r="J48" s="13">
        <v>1.4241999999999999</v>
      </c>
      <c r="K48" s="13">
        <v>9.08</v>
      </c>
      <c r="L48" s="13">
        <v>1.3254999999999999</v>
      </c>
      <c r="M48" s="13">
        <v>0</v>
      </c>
      <c r="N48" s="13">
        <v>0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0</v>
      </c>
      <c r="X48" s="13" t="s">
        <v>227</v>
      </c>
    </row>
    <row r="49" spans="1:24" x14ac:dyDescent="0.2">
      <c r="A49" s="13">
        <v>48</v>
      </c>
      <c r="B49" s="13">
        <v>1</v>
      </c>
      <c r="C49" s="13">
        <v>22</v>
      </c>
      <c r="D49" s="13" t="s">
        <v>65</v>
      </c>
      <c r="E49" s="14">
        <v>83.918000000000006</v>
      </c>
      <c r="F49" s="13">
        <v>3.93</v>
      </c>
      <c r="G49" s="13">
        <v>5.1638000000000002</v>
      </c>
      <c r="H49" s="14">
        <v>-35.814</v>
      </c>
      <c r="I49" s="13">
        <v>110685.2</v>
      </c>
      <c r="J49" s="17">
        <v>19.207999999999998</v>
      </c>
      <c r="K49" s="13">
        <v>4.6820000000000001E-2</v>
      </c>
      <c r="L49" s="18">
        <v>58.25</v>
      </c>
      <c r="M49" s="18">
        <v>-8.5680000000000006E-2</v>
      </c>
      <c r="N49" s="18">
        <v>2.2370000000000002E-4</v>
      </c>
      <c r="O49" s="18">
        <v>0</v>
      </c>
      <c r="P49" s="18">
        <v>0</v>
      </c>
      <c r="Q49" s="18">
        <v>0</v>
      </c>
      <c r="R49" s="19">
        <v>0</v>
      </c>
      <c r="S49" s="19">
        <v>0</v>
      </c>
      <c r="T49" s="19">
        <v>0</v>
      </c>
      <c r="U49" s="19">
        <v>0</v>
      </c>
      <c r="V49" s="19">
        <v>0</v>
      </c>
      <c r="W49" s="19">
        <v>0</v>
      </c>
      <c r="X49" s="13"/>
    </row>
    <row r="50" spans="1:24" x14ac:dyDescent="0.2">
      <c r="A50" s="13">
        <v>49</v>
      </c>
      <c r="B50" s="13">
        <v>2</v>
      </c>
      <c r="C50" s="13">
        <v>22</v>
      </c>
      <c r="D50" s="13" t="s">
        <v>63</v>
      </c>
      <c r="E50" s="13">
        <v>82.910000000000011</v>
      </c>
      <c r="F50" s="13">
        <v>4.5796999999999999</v>
      </c>
      <c r="G50" s="22">
        <v>12.0114</v>
      </c>
      <c r="H50" s="13">
        <v>-53.332000000000001</v>
      </c>
      <c r="I50" s="12">
        <v>0</v>
      </c>
      <c r="J50" s="23">
        <v>17.574000000000002</v>
      </c>
      <c r="K50" s="12">
        <v>0</v>
      </c>
      <c r="L50" s="18">
        <v>61.39</v>
      </c>
      <c r="M50" s="18">
        <v>-1.6109999999999999E-2</v>
      </c>
      <c r="N50" s="18">
        <v>1.3810000000000002E-4</v>
      </c>
      <c r="O50" s="18">
        <v>7.2990000000000004</v>
      </c>
      <c r="P50" s="18">
        <v>-2.606E-2</v>
      </c>
      <c r="Q50" s="18">
        <v>0</v>
      </c>
      <c r="R50" s="18">
        <v>-52.97</v>
      </c>
      <c r="S50" s="18">
        <v>0.16869999999999999</v>
      </c>
      <c r="T50" s="18">
        <v>-2.6190000000000002E-4</v>
      </c>
      <c r="U50" s="16">
        <v>0</v>
      </c>
      <c r="V50" s="16">
        <v>0</v>
      </c>
      <c r="W50" s="16">
        <v>0</v>
      </c>
      <c r="X50" s="13"/>
    </row>
    <row r="51" spans="1:24" x14ac:dyDescent="0.2">
      <c r="A51" s="13">
        <v>50</v>
      </c>
      <c r="B51" s="13">
        <v>0</v>
      </c>
      <c r="C51" s="13">
        <v>45</v>
      </c>
      <c r="D51" s="13" t="s">
        <v>88</v>
      </c>
      <c r="E51" s="13">
        <v>119.38</v>
      </c>
      <c r="F51" s="13">
        <v>334.33</v>
      </c>
      <c r="G51" s="13">
        <v>209.65</v>
      </c>
      <c r="H51" s="13">
        <v>0</v>
      </c>
      <c r="I51" s="13">
        <v>1.08</v>
      </c>
      <c r="J51" s="13">
        <v>1.49</v>
      </c>
      <c r="K51" s="13">
        <v>4.8068999999999997</v>
      </c>
      <c r="L51" s="13">
        <v>1.48</v>
      </c>
      <c r="M51" s="13">
        <v>0</v>
      </c>
      <c r="N51" s="13">
        <v>0</v>
      </c>
      <c r="O51" s="13">
        <v>0</v>
      </c>
      <c r="P51" s="13">
        <v>0</v>
      </c>
      <c r="Q51" s="13">
        <v>0</v>
      </c>
      <c r="R51" s="13">
        <v>0</v>
      </c>
      <c r="S51" s="13">
        <v>0</v>
      </c>
      <c r="T51" s="13">
        <v>0</v>
      </c>
      <c r="U51" s="13">
        <v>0</v>
      </c>
      <c r="V51" s="13">
        <v>0</v>
      </c>
      <c r="W51" s="13">
        <v>0</v>
      </c>
      <c r="X51" s="13" t="s">
        <v>164</v>
      </c>
    </row>
    <row r="52" spans="1:24" x14ac:dyDescent="0.2">
      <c r="A52" s="13">
        <v>51</v>
      </c>
      <c r="B52" s="13">
        <v>1</v>
      </c>
      <c r="C52" s="13">
        <v>23</v>
      </c>
      <c r="D52" s="13" t="s">
        <v>66</v>
      </c>
      <c r="E52" s="14">
        <v>118.36</v>
      </c>
      <c r="F52" s="13">
        <v>3.56</v>
      </c>
      <c r="G52" s="13">
        <v>10.233700000000001</v>
      </c>
      <c r="H52" s="24">
        <v>-38.255000000000003</v>
      </c>
      <c r="I52" s="12">
        <v>0</v>
      </c>
      <c r="J52" s="20">
        <v>0</v>
      </c>
      <c r="K52" s="13">
        <v>6.2019999999999999E-2</v>
      </c>
      <c r="L52" s="18">
        <v>61.39</v>
      </c>
      <c r="M52" s="18">
        <v>-1.6109999999999999E-2</v>
      </c>
      <c r="N52" s="18">
        <v>1.3810000000000002E-4</v>
      </c>
      <c r="O52" s="18">
        <v>0</v>
      </c>
      <c r="P52" s="18">
        <v>0</v>
      </c>
      <c r="Q52" s="18">
        <v>0</v>
      </c>
      <c r="R52" s="19">
        <v>0</v>
      </c>
      <c r="S52" s="19">
        <v>0</v>
      </c>
      <c r="T52" s="19">
        <v>0</v>
      </c>
      <c r="U52" s="19">
        <v>0</v>
      </c>
      <c r="V52" s="19">
        <v>0</v>
      </c>
      <c r="W52" s="19">
        <v>0</v>
      </c>
      <c r="X52" s="13"/>
    </row>
    <row r="53" spans="1:24" x14ac:dyDescent="0.2">
      <c r="A53" s="13">
        <v>52</v>
      </c>
      <c r="B53" s="13">
        <v>0</v>
      </c>
      <c r="C53" s="13">
        <v>24</v>
      </c>
      <c r="D53" s="13" t="s">
        <v>67</v>
      </c>
      <c r="E53" s="13">
        <v>153.81</v>
      </c>
      <c r="F53" s="13">
        <v>349.79</v>
      </c>
      <c r="G53" s="13">
        <v>250.23</v>
      </c>
      <c r="H53" s="13">
        <v>-192.32</v>
      </c>
      <c r="I53" s="13">
        <v>0</v>
      </c>
      <c r="J53" s="13">
        <v>1.456</v>
      </c>
      <c r="K53" s="13">
        <v>2.2378999999999998</v>
      </c>
      <c r="L53" s="13">
        <v>1.5842000000000001</v>
      </c>
      <c r="M53" s="13">
        <v>0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0</v>
      </c>
      <c r="U53" s="13">
        <v>0</v>
      </c>
      <c r="V53" s="13">
        <v>0</v>
      </c>
      <c r="W53" s="13">
        <v>0</v>
      </c>
      <c r="X53" s="13" t="s">
        <v>228</v>
      </c>
    </row>
    <row r="54" spans="1:24" x14ac:dyDescent="0.2">
      <c r="A54" s="13">
        <v>53</v>
      </c>
      <c r="B54" s="13">
        <v>3</v>
      </c>
      <c r="C54" s="13">
        <v>25</v>
      </c>
      <c r="D54" s="13" t="s">
        <v>31</v>
      </c>
      <c r="E54" s="13">
        <v>47.46</v>
      </c>
      <c r="F54" s="13">
        <v>2.6293000000000002</v>
      </c>
      <c r="G54" s="13">
        <v>2.7336</v>
      </c>
      <c r="H54" s="13">
        <v>-0.59599999999999997</v>
      </c>
      <c r="I54" s="13">
        <v>778.7</v>
      </c>
      <c r="J54" s="13">
        <v>11.882999999999999</v>
      </c>
      <c r="K54" s="13">
        <v>2.4140000000000002E-2</v>
      </c>
      <c r="L54" s="13">
        <v>19.86</v>
      </c>
      <c r="M54" s="13">
        <v>2.3089999999999999E-2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0</v>
      </c>
      <c r="U54" s="13">
        <v>0</v>
      </c>
      <c r="V54" s="13">
        <v>0</v>
      </c>
      <c r="W54" s="13">
        <v>0</v>
      </c>
      <c r="X54" s="13"/>
    </row>
    <row r="55" spans="1:24" x14ac:dyDescent="0.2">
      <c r="A55" s="13">
        <v>54</v>
      </c>
      <c r="B55" s="13">
        <v>0</v>
      </c>
      <c r="C55" s="13">
        <v>26</v>
      </c>
      <c r="D55" s="13" t="s">
        <v>69</v>
      </c>
      <c r="E55" s="13">
        <v>61.043999999999997</v>
      </c>
      <c r="F55" s="13">
        <v>375</v>
      </c>
      <c r="G55" s="13">
        <v>244.15</v>
      </c>
      <c r="H55" s="13">
        <v>-164.20699999999999</v>
      </c>
      <c r="I55" s="13">
        <v>3.46</v>
      </c>
      <c r="J55" s="13">
        <v>1.3935</v>
      </c>
      <c r="K55" s="13">
        <v>35.869999999999997</v>
      </c>
      <c r="L55" s="13">
        <v>1.1379999999999999</v>
      </c>
      <c r="M55" s="13">
        <v>0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0</v>
      </c>
      <c r="U55" s="13">
        <v>0</v>
      </c>
      <c r="V55" s="13">
        <v>0</v>
      </c>
      <c r="W55" s="13">
        <v>0</v>
      </c>
      <c r="X55" s="13" t="s">
        <v>229</v>
      </c>
    </row>
    <row r="56" spans="1:24" x14ac:dyDescent="0.2">
      <c r="A56" s="13">
        <v>55</v>
      </c>
      <c r="B56" s="13">
        <v>1</v>
      </c>
      <c r="C56" s="13">
        <v>26</v>
      </c>
      <c r="D56" s="13" t="s">
        <v>70</v>
      </c>
      <c r="E56" s="14">
        <v>60.036000000000001</v>
      </c>
      <c r="F56" s="13">
        <v>5.7618999999999998</v>
      </c>
      <c r="G56" s="13">
        <v>5.5423999999999998</v>
      </c>
      <c r="H56" s="14">
        <v>17.963000000000001</v>
      </c>
      <c r="I56" s="13">
        <v>239019.2</v>
      </c>
      <c r="J56" s="17">
        <v>30.643999999999998</v>
      </c>
      <c r="K56" s="13">
        <v>3.3750000000000002E-2</v>
      </c>
      <c r="L56" s="18">
        <v>67.97</v>
      </c>
      <c r="M56" s="13">
        <v>-0.18820000000000001</v>
      </c>
      <c r="N56" s="18">
        <v>3.2729999999999999E-4</v>
      </c>
      <c r="O56" s="18">
        <v>0</v>
      </c>
      <c r="P56" s="18">
        <v>0</v>
      </c>
      <c r="Q56" s="18">
        <v>0</v>
      </c>
      <c r="R56" s="19">
        <v>0</v>
      </c>
      <c r="S56" s="19">
        <v>0</v>
      </c>
      <c r="T56" s="19">
        <v>0</v>
      </c>
      <c r="U56" s="19">
        <v>0</v>
      </c>
      <c r="V56" s="19">
        <v>0</v>
      </c>
      <c r="W56" s="19">
        <v>0</v>
      </c>
      <c r="X56" s="13"/>
    </row>
    <row r="57" spans="1:24" x14ac:dyDescent="0.2">
      <c r="A57" s="13">
        <v>56</v>
      </c>
      <c r="B57" s="13">
        <v>2</v>
      </c>
      <c r="C57" s="13">
        <v>26</v>
      </c>
      <c r="D57" s="13" t="s">
        <v>71</v>
      </c>
      <c r="E57" s="13">
        <v>59.027999999999999</v>
      </c>
      <c r="F57" s="13">
        <v>5.0766999999999998</v>
      </c>
      <c r="G57" s="13">
        <v>4.9737999999999998</v>
      </c>
      <c r="H57" s="13">
        <v>18.088000000000001</v>
      </c>
      <c r="I57" s="13">
        <v>177360.5</v>
      </c>
      <c r="J57" s="17">
        <v>26.277000000000001</v>
      </c>
      <c r="K57" s="13">
        <v>2.6200000000000001E-2</v>
      </c>
      <c r="L57" s="18">
        <v>67.97</v>
      </c>
      <c r="M57" s="15">
        <v>-0.18820000000000001</v>
      </c>
      <c r="N57" s="18">
        <v>3.2729999999999999E-4</v>
      </c>
      <c r="O57" s="15">
        <v>12.04</v>
      </c>
      <c r="P57" s="15">
        <v>1.41E-2</v>
      </c>
      <c r="Q57" s="15">
        <v>0</v>
      </c>
      <c r="R57" s="15">
        <v>-16.43</v>
      </c>
      <c r="S57" s="15">
        <v>-5.5620000000000003E-2</v>
      </c>
      <c r="T57" s="15">
        <v>0</v>
      </c>
      <c r="U57" s="16">
        <v>0</v>
      </c>
      <c r="V57" s="16">
        <v>0</v>
      </c>
      <c r="W57" s="16">
        <v>0</v>
      </c>
      <c r="X57" s="13"/>
    </row>
    <row r="58" spans="1:24" x14ac:dyDescent="0.2">
      <c r="A58" s="13">
        <v>57</v>
      </c>
      <c r="B58" s="13">
        <v>3</v>
      </c>
      <c r="C58" s="13">
        <v>27</v>
      </c>
      <c r="D58" s="13" t="s">
        <v>72</v>
      </c>
      <c r="E58" s="13">
        <v>58.02</v>
      </c>
      <c r="F58" s="13">
        <v>6.0837000000000003</v>
      </c>
      <c r="G58" s="13">
        <v>8.4724000000000004</v>
      </c>
      <c r="H58" s="13">
        <v>60.161000000000001</v>
      </c>
      <c r="I58" s="13">
        <v>0</v>
      </c>
      <c r="J58" s="13">
        <v>0</v>
      </c>
      <c r="K58" s="13">
        <v>2.5049999999999999E-2</v>
      </c>
      <c r="L58" s="13">
        <v>19.920000000000002</v>
      </c>
      <c r="M58" s="13">
        <v>2.538E-2</v>
      </c>
      <c r="N58" s="13">
        <v>0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13">
        <v>0</v>
      </c>
      <c r="U58" s="13">
        <v>0</v>
      </c>
      <c r="V58" s="13">
        <v>0</v>
      </c>
      <c r="W58" s="13">
        <v>0</v>
      </c>
      <c r="X58" s="13"/>
    </row>
    <row r="59" spans="1:24" x14ac:dyDescent="0.2">
      <c r="A59" s="13">
        <v>58</v>
      </c>
      <c r="B59" s="13">
        <v>0</v>
      </c>
      <c r="C59" s="13">
        <v>28</v>
      </c>
      <c r="D59" s="13" t="s">
        <v>73</v>
      </c>
      <c r="E59" s="13">
        <v>76.13</v>
      </c>
      <c r="F59" s="13">
        <v>319.14999999999998</v>
      </c>
      <c r="G59" s="13">
        <v>157.55000000000001</v>
      </c>
      <c r="H59" s="13">
        <v>-134.43100000000001</v>
      </c>
      <c r="I59" s="13">
        <v>0</v>
      </c>
      <c r="J59" s="13">
        <v>1.6275999999999999</v>
      </c>
      <c r="K59" s="13">
        <v>2.641</v>
      </c>
      <c r="L59" s="13">
        <v>1.26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3" t="s">
        <v>168</v>
      </c>
    </row>
    <row r="60" spans="1:24" x14ac:dyDescent="0.2">
      <c r="A60" s="13">
        <v>59</v>
      </c>
      <c r="B60" s="13">
        <v>0</v>
      </c>
      <c r="C60" s="13">
        <v>29</v>
      </c>
      <c r="D60" s="13" t="s">
        <v>74</v>
      </c>
      <c r="E60" s="13">
        <v>48.101999999999997</v>
      </c>
      <c r="F60" s="13">
        <v>279.11</v>
      </c>
      <c r="G60" s="13">
        <v>150.15</v>
      </c>
      <c r="H60" s="13">
        <v>0</v>
      </c>
      <c r="I60" s="13">
        <v>1.52</v>
      </c>
      <c r="J60" s="13"/>
      <c r="K60" s="13"/>
      <c r="L60" s="13">
        <v>0.88600000000000001</v>
      </c>
      <c r="M60" s="13">
        <v>0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>
        <v>0</v>
      </c>
      <c r="U60" s="13">
        <v>0</v>
      </c>
      <c r="V60" s="13">
        <v>0</v>
      </c>
      <c r="W60" s="13">
        <v>0</v>
      </c>
      <c r="X60" s="13" t="s">
        <v>230</v>
      </c>
    </row>
    <row r="61" spans="1:24" x14ac:dyDescent="0.2">
      <c r="A61" s="13">
        <v>60</v>
      </c>
      <c r="B61" s="13">
        <v>1</v>
      </c>
      <c r="C61" s="13">
        <v>29</v>
      </c>
      <c r="D61" s="13" t="s">
        <v>75</v>
      </c>
      <c r="E61" s="14">
        <v>47.094000000000001</v>
      </c>
      <c r="F61" s="13">
        <v>3.2913999999999999</v>
      </c>
      <c r="G61" s="13">
        <v>3.0044</v>
      </c>
      <c r="H61" s="14">
        <v>16.731000000000002</v>
      </c>
      <c r="I61" s="12">
        <v>0</v>
      </c>
      <c r="J61" s="17">
        <v>14.930999999999999</v>
      </c>
      <c r="K61" s="13">
        <v>3.4459999999999998E-2</v>
      </c>
      <c r="L61" s="18">
        <v>-23.09</v>
      </c>
      <c r="M61" s="13">
        <v>0.29399999999999998</v>
      </c>
      <c r="N61" s="18">
        <v>-4.2460000000000002E-4</v>
      </c>
      <c r="O61" s="15">
        <v>12.04</v>
      </c>
      <c r="P61" s="15">
        <v>1.41E-2</v>
      </c>
      <c r="Q61" s="15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3"/>
    </row>
    <row r="62" spans="1:24" x14ac:dyDescent="0.2">
      <c r="A62" s="13">
        <v>61</v>
      </c>
      <c r="B62" s="13">
        <v>0</v>
      </c>
      <c r="C62" s="13">
        <v>30</v>
      </c>
      <c r="D62" s="13" t="s">
        <v>32</v>
      </c>
      <c r="E62" s="13">
        <v>96.08</v>
      </c>
      <c r="F62" s="13">
        <v>434.85</v>
      </c>
      <c r="G62" s="13">
        <v>236.65</v>
      </c>
      <c r="H62" s="13">
        <v>0</v>
      </c>
      <c r="I62" s="13"/>
      <c r="J62" s="13"/>
      <c r="K62" s="13">
        <v>42</v>
      </c>
      <c r="L62" s="13">
        <v>1.1599999999999999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 t="s">
        <v>32</v>
      </c>
    </row>
    <row r="63" spans="1:24" x14ac:dyDescent="0.2">
      <c r="A63" s="13">
        <v>62</v>
      </c>
      <c r="B63" s="13">
        <v>0</v>
      </c>
      <c r="C63" s="13">
        <v>31</v>
      </c>
      <c r="D63" s="13" t="s">
        <v>33</v>
      </c>
      <c r="E63" s="13">
        <v>62.07</v>
      </c>
      <c r="F63" s="13">
        <v>471.15</v>
      </c>
      <c r="G63" s="13">
        <v>260.14999999999998</v>
      </c>
      <c r="H63" s="13">
        <v>-509.76100000000002</v>
      </c>
      <c r="I63" s="13"/>
      <c r="J63" s="13">
        <v>1.4318</v>
      </c>
      <c r="K63" s="13">
        <v>37.4</v>
      </c>
      <c r="L63" s="13">
        <v>1.1100000000000001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 t="s">
        <v>231</v>
      </c>
    </row>
    <row r="64" spans="1:24" x14ac:dyDescent="0.2">
      <c r="A64" s="13">
        <v>63</v>
      </c>
      <c r="B64" s="13">
        <v>1</v>
      </c>
      <c r="C64" s="13">
        <v>32</v>
      </c>
      <c r="D64" s="13" t="s">
        <v>34</v>
      </c>
      <c r="E64" s="14">
        <v>126.9</v>
      </c>
      <c r="F64" s="13">
        <v>3.665</v>
      </c>
      <c r="G64" s="13">
        <v>4.6089000000000002</v>
      </c>
      <c r="H64" s="14">
        <v>46.945</v>
      </c>
      <c r="I64" s="13">
        <v>110776.4</v>
      </c>
      <c r="J64" s="17">
        <v>14.364000000000001</v>
      </c>
      <c r="K64" s="13">
        <v>2.7910000000000001E-2</v>
      </c>
      <c r="L64" s="18">
        <v>41.02</v>
      </c>
      <c r="M64" s="13">
        <v>-6.0690000000000001E-2</v>
      </c>
      <c r="N64" s="18">
        <v>1.2120000000000001E-4</v>
      </c>
      <c r="O64" s="18">
        <v>0</v>
      </c>
      <c r="P64" s="18">
        <v>0</v>
      </c>
      <c r="Q64" s="18">
        <v>0</v>
      </c>
      <c r="R64" s="19">
        <v>0</v>
      </c>
      <c r="S64" s="19">
        <v>0</v>
      </c>
      <c r="T64" s="19">
        <v>0</v>
      </c>
      <c r="U64" s="19">
        <v>0</v>
      </c>
      <c r="V64" s="19">
        <v>0</v>
      </c>
      <c r="W64" s="19">
        <v>0</v>
      </c>
      <c r="X64" s="13"/>
    </row>
    <row r="65" spans="1:24" x14ac:dyDescent="0.2">
      <c r="A65" s="13">
        <v>64</v>
      </c>
      <c r="B65" s="13">
        <v>1</v>
      </c>
      <c r="C65" s="13">
        <v>33</v>
      </c>
      <c r="D65" s="13" t="s">
        <v>35</v>
      </c>
      <c r="E65" s="14">
        <v>79.900000000000006</v>
      </c>
      <c r="F65" s="13">
        <v>2.6495000000000002</v>
      </c>
      <c r="G65" s="13">
        <v>3.7442000000000002</v>
      </c>
      <c r="H65" s="14">
        <v>-1.7210000000000001</v>
      </c>
      <c r="I65" s="13">
        <v>66504.399999999994</v>
      </c>
      <c r="J65" s="17">
        <v>11.423</v>
      </c>
      <c r="K65" s="13">
        <v>2.1430000000000001E-2</v>
      </c>
      <c r="L65" s="18">
        <v>36.89</v>
      </c>
      <c r="M65" s="13">
        <v>-8.3879999999999996E-2</v>
      </c>
      <c r="N65" s="18">
        <v>1.8300000000000003E-4</v>
      </c>
      <c r="O65" s="18">
        <v>0</v>
      </c>
      <c r="P65" s="18">
        <v>0</v>
      </c>
      <c r="Q65" s="18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</v>
      </c>
      <c r="W65" s="19">
        <v>0</v>
      </c>
      <c r="X65" s="13"/>
    </row>
    <row r="66" spans="1:24" x14ac:dyDescent="0.2">
      <c r="A66" s="13">
        <v>65</v>
      </c>
      <c r="B66" s="13">
        <v>1</v>
      </c>
      <c r="C66" s="13">
        <v>34</v>
      </c>
      <c r="D66" s="13" t="s">
        <v>77</v>
      </c>
      <c r="E66" s="14">
        <v>25.027999999999999</v>
      </c>
      <c r="F66" s="13">
        <v>2.3677999999999999</v>
      </c>
      <c r="G66" s="13">
        <v>3.9106000000000001</v>
      </c>
      <c r="H66" s="14">
        <v>217.00299999999999</v>
      </c>
      <c r="I66" s="12">
        <v>0</v>
      </c>
      <c r="J66" s="17">
        <v>7.7510000000000003</v>
      </c>
      <c r="K66" s="12">
        <v>0</v>
      </c>
      <c r="L66" s="18">
        <v>52.71</v>
      </c>
      <c r="M66" s="13">
        <v>-0.1779</v>
      </c>
      <c r="N66" s="18">
        <v>3.7370000000000003E-4</v>
      </c>
      <c r="O66" s="18">
        <v>0</v>
      </c>
      <c r="P66" s="18">
        <v>0</v>
      </c>
      <c r="Q66" s="18">
        <v>0</v>
      </c>
      <c r="R66" s="19">
        <v>0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3"/>
    </row>
    <row r="67" spans="1:24" x14ac:dyDescent="0.2">
      <c r="A67" s="13">
        <v>66</v>
      </c>
      <c r="B67" s="13">
        <v>2</v>
      </c>
      <c r="C67" s="13">
        <v>34</v>
      </c>
      <c r="D67" s="13" t="s">
        <v>76</v>
      </c>
      <c r="E67" s="13">
        <v>24.02</v>
      </c>
      <c r="F67" s="13">
        <v>2.5644999999999998</v>
      </c>
      <c r="G67" s="13">
        <v>9.5792999999999999</v>
      </c>
      <c r="H67" s="13">
        <v>216.328</v>
      </c>
      <c r="I67" s="12">
        <v>0</v>
      </c>
      <c r="J67" s="17">
        <v>11.548999999999999</v>
      </c>
      <c r="K67" s="13">
        <v>1.451E-2</v>
      </c>
      <c r="L67" s="18">
        <v>52.71</v>
      </c>
      <c r="M67" s="15">
        <v>-0.1779</v>
      </c>
      <c r="N67" s="18">
        <v>3.7370000000000003E-4</v>
      </c>
      <c r="O67" s="15">
        <v>12.04</v>
      </c>
      <c r="P67" s="15">
        <v>1.41E-2</v>
      </c>
      <c r="Q67" s="15">
        <v>0</v>
      </c>
      <c r="R67" s="15">
        <v>-16.43</v>
      </c>
      <c r="S67" s="15">
        <v>-5.5620000000000003E-2</v>
      </c>
      <c r="T67" s="15">
        <v>0</v>
      </c>
      <c r="U67" s="16">
        <v>0</v>
      </c>
      <c r="V67" s="16">
        <v>0</v>
      </c>
      <c r="W67" s="16">
        <v>0</v>
      </c>
      <c r="X67" s="13"/>
    </row>
    <row r="68" spans="1:24" x14ac:dyDescent="0.2">
      <c r="A68" s="13">
        <v>67</v>
      </c>
      <c r="B68" s="13">
        <v>0</v>
      </c>
      <c r="C68" s="13">
        <v>35</v>
      </c>
      <c r="D68" s="13" t="s">
        <v>36</v>
      </c>
      <c r="E68" s="13">
        <v>78.13</v>
      </c>
      <c r="F68" s="13">
        <v>462.15</v>
      </c>
      <c r="G68" s="13">
        <v>291.64999999999998</v>
      </c>
      <c r="H68" s="13">
        <v>-259.685</v>
      </c>
      <c r="I68" s="13">
        <v>3.96</v>
      </c>
      <c r="J68" s="13">
        <v>1.4795</v>
      </c>
      <c r="K68" s="13">
        <v>48</v>
      </c>
      <c r="L68" s="13">
        <v>1.1004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  <c r="X68" s="13" t="s">
        <v>166</v>
      </c>
    </row>
    <row r="69" spans="1:24" x14ac:dyDescent="0.2">
      <c r="A69" s="13">
        <v>68</v>
      </c>
      <c r="B69" s="13">
        <v>0</v>
      </c>
      <c r="C69" s="13">
        <v>36</v>
      </c>
      <c r="D69" s="13" t="s">
        <v>78</v>
      </c>
      <c r="E69" s="13">
        <v>53.1</v>
      </c>
      <c r="F69" s="13">
        <v>350.15</v>
      </c>
      <c r="G69" s="13">
        <v>189.15</v>
      </c>
      <c r="H69" s="13">
        <v>0</v>
      </c>
      <c r="I69" s="13"/>
      <c r="J69" s="13"/>
      <c r="K69" s="13"/>
      <c r="L69" s="13">
        <v>0.81</v>
      </c>
      <c r="M69" s="13">
        <v>0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13">
        <v>0</v>
      </c>
      <c r="V69" s="13">
        <v>0</v>
      </c>
      <c r="W69" s="13">
        <v>0</v>
      </c>
      <c r="X69" s="13" t="s">
        <v>78</v>
      </c>
    </row>
    <row r="70" spans="1:24" x14ac:dyDescent="0.2">
      <c r="A70" s="13">
        <v>69</v>
      </c>
      <c r="B70" s="13">
        <v>3</v>
      </c>
      <c r="C70" s="13">
        <v>37</v>
      </c>
      <c r="D70" s="13" t="s">
        <v>37</v>
      </c>
      <c r="E70" s="13">
        <v>59.47</v>
      </c>
      <c r="F70" s="13">
        <v>1.7824</v>
      </c>
      <c r="G70" s="13">
        <v>1.5598000000000001</v>
      </c>
      <c r="H70" s="13">
        <v>-28.148</v>
      </c>
      <c r="I70" s="13">
        <v>0</v>
      </c>
      <c r="J70" s="13">
        <v>0</v>
      </c>
      <c r="K70" s="13">
        <v>1.533E-2</v>
      </c>
      <c r="L70" s="13">
        <v>-10.93</v>
      </c>
      <c r="M70" s="13">
        <v>6.241E-2</v>
      </c>
      <c r="N70" s="13">
        <v>-1.4129999999999999E-4</v>
      </c>
      <c r="O70" s="13">
        <v>87.8</v>
      </c>
      <c r="P70" s="13">
        <v>-0.61990000000000001</v>
      </c>
      <c r="Q70" s="13">
        <v>8.8219999999999998E-4</v>
      </c>
      <c r="R70" s="13">
        <v>-7.2990000000000004</v>
      </c>
      <c r="S70" s="13">
        <v>2.606E-2</v>
      </c>
      <c r="T70" s="13">
        <v>0</v>
      </c>
      <c r="U70" s="13">
        <v>52.97</v>
      </c>
      <c r="V70" s="13">
        <v>-0.16869999999999999</v>
      </c>
      <c r="W70" s="13">
        <v>2.6190000000000002E-4</v>
      </c>
      <c r="X70" s="13"/>
    </row>
    <row r="71" spans="1:24" x14ac:dyDescent="0.2">
      <c r="A71" s="13">
        <v>70</v>
      </c>
      <c r="B71" s="13">
        <v>4</v>
      </c>
      <c r="C71" s="13">
        <v>2</v>
      </c>
      <c r="D71" s="13" t="s">
        <v>1</v>
      </c>
      <c r="E71" s="13">
        <v>24.02</v>
      </c>
      <c r="F71" s="13">
        <v>1.8880999999999999</v>
      </c>
      <c r="G71" s="13">
        <v>5.1174999999999997</v>
      </c>
      <c r="H71" s="13">
        <v>116.613</v>
      </c>
      <c r="I71" s="13">
        <v>0</v>
      </c>
      <c r="J71" s="13">
        <v>9.3420000000000005</v>
      </c>
      <c r="K71" s="13">
        <v>2.96E-3</v>
      </c>
      <c r="L71" s="13">
        <v>-10.93</v>
      </c>
      <c r="M71" s="13">
        <v>6.241E-2</v>
      </c>
      <c r="N71" s="13">
        <v>-1.4129999999999999E-4</v>
      </c>
      <c r="O71" s="13">
        <v>87.8</v>
      </c>
      <c r="P71" s="13">
        <v>-0.61990000000000001</v>
      </c>
      <c r="Q71" s="13">
        <v>8.8219999999999998E-4</v>
      </c>
      <c r="R71" s="13">
        <v>0</v>
      </c>
      <c r="S71" s="13">
        <v>0</v>
      </c>
      <c r="T71" s="13">
        <v>0</v>
      </c>
      <c r="U71" s="13">
        <v>0</v>
      </c>
      <c r="V71" s="13">
        <v>0</v>
      </c>
      <c r="W71" s="13">
        <v>0</v>
      </c>
      <c r="X71" s="13"/>
    </row>
    <row r="72" spans="1:24" x14ac:dyDescent="0.2">
      <c r="A72" s="13">
        <v>71</v>
      </c>
      <c r="B72" s="13">
        <v>3</v>
      </c>
      <c r="C72" s="13">
        <v>38</v>
      </c>
      <c r="D72" s="13" t="s">
        <v>38</v>
      </c>
      <c r="E72" s="13">
        <v>31.01</v>
      </c>
      <c r="F72" s="13">
        <v>0.94420000000000004</v>
      </c>
      <c r="G72" s="13">
        <v>2.5015000000000001</v>
      </c>
      <c r="H72" s="13">
        <v>-144.54900000000001</v>
      </c>
      <c r="I72" s="13">
        <v>-11053.3</v>
      </c>
      <c r="J72" s="13">
        <v>4.8769999999999998</v>
      </c>
      <c r="K72" s="13">
        <v>1.7270000000000001E-2</v>
      </c>
      <c r="L72" s="13">
        <v>10.74</v>
      </c>
      <c r="M72" s="13">
        <v>2.818E-2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13">
        <v>0</v>
      </c>
      <c r="U72" s="13">
        <v>0</v>
      </c>
      <c r="V72" s="13">
        <v>0</v>
      </c>
      <c r="W72" s="13">
        <v>0</v>
      </c>
      <c r="X72" s="13"/>
    </row>
    <row r="73" spans="1:24" x14ac:dyDescent="0.2">
      <c r="A73" s="13">
        <v>72</v>
      </c>
      <c r="B73" s="13">
        <v>0</v>
      </c>
      <c r="C73" s="13">
        <v>39</v>
      </c>
      <c r="D73" s="13" t="s">
        <v>39</v>
      </c>
      <c r="E73" s="13">
        <v>73.09</v>
      </c>
      <c r="F73" s="13">
        <v>426.15</v>
      </c>
      <c r="G73" s="13">
        <v>212.15</v>
      </c>
      <c r="H73" s="13">
        <v>0</v>
      </c>
      <c r="I73" s="13">
        <v>3.86</v>
      </c>
      <c r="J73" s="13">
        <v>1.4305000000000001</v>
      </c>
      <c r="K73" s="13">
        <v>36.71</v>
      </c>
      <c r="L73" s="13">
        <v>0.94399999999999995</v>
      </c>
      <c r="M73" s="13">
        <v>0</v>
      </c>
      <c r="N73" s="13">
        <v>0</v>
      </c>
      <c r="O73" s="13">
        <v>0</v>
      </c>
      <c r="P73" s="13">
        <v>0</v>
      </c>
      <c r="Q73" s="13">
        <v>0</v>
      </c>
      <c r="R73" s="13">
        <v>0</v>
      </c>
      <c r="S73" s="13">
        <v>0</v>
      </c>
      <c r="T73" s="13">
        <v>0</v>
      </c>
      <c r="U73" s="13">
        <v>0</v>
      </c>
      <c r="V73" s="13">
        <v>0</v>
      </c>
      <c r="W73" s="13">
        <v>0</v>
      </c>
      <c r="X73" s="13" t="s">
        <v>232</v>
      </c>
    </row>
    <row r="74" spans="1:24" x14ac:dyDescent="0.2">
      <c r="A74" s="13">
        <v>73</v>
      </c>
      <c r="B74" s="13">
        <v>2</v>
      </c>
      <c r="C74" s="13">
        <v>39</v>
      </c>
      <c r="D74" s="13" t="s">
        <v>80</v>
      </c>
      <c r="E74" s="13">
        <v>71.08</v>
      </c>
      <c r="F74" s="13">
        <v>7.2644000000000002</v>
      </c>
      <c r="G74" s="22">
        <v>11.897600000000001</v>
      </c>
      <c r="H74" s="25">
        <v>-49.381000000000007</v>
      </c>
      <c r="I74" s="12">
        <v>0</v>
      </c>
      <c r="J74" s="20">
        <v>0</v>
      </c>
      <c r="K74" s="12">
        <v>0</v>
      </c>
      <c r="L74" s="25">
        <v>0</v>
      </c>
      <c r="M74" s="25">
        <v>0</v>
      </c>
      <c r="N74" s="25">
        <v>0</v>
      </c>
      <c r="O74" s="17">
        <v>0</v>
      </c>
      <c r="P74" s="17">
        <v>0</v>
      </c>
      <c r="Q74" s="17">
        <v>0</v>
      </c>
      <c r="R74" s="17">
        <v>0</v>
      </c>
      <c r="S74" s="17">
        <v>0</v>
      </c>
      <c r="T74" s="17">
        <v>0</v>
      </c>
      <c r="U74" s="26">
        <v>0</v>
      </c>
      <c r="V74" s="16">
        <v>0</v>
      </c>
      <c r="W74" s="16">
        <v>0</v>
      </c>
      <c r="X74" s="13"/>
    </row>
    <row r="75" spans="1:24" x14ac:dyDescent="0.2">
      <c r="A75" s="13">
        <v>74</v>
      </c>
      <c r="B75" s="13">
        <v>1</v>
      </c>
      <c r="C75" s="13">
        <v>40</v>
      </c>
      <c r="D75" s="13" t="s">
        <v>40</v>
      </c>
      <c r="E75" s="14">
        <v>69.010000000000005</v>
      </c>
      <c r="F75" s="13">
        <v>1.288</v>
      </c>
      <c r="G75" s="13">
        <v>3.2410999999999999</v>
      </c>
      <c r="H75" s="14">
        <v>-626.58000000000004</v>
      </c>
      <c r="I75" s="12">
        <v>0</v>
      </c>
      <c r="J75" s="17">
        <v>8.9009999999999998</v>
      </c>
      <c r="K75" s="12">
        <v>0</v>
      </c>
      <c r="L75" s="18">
        <v>8.6590000000000007</v>
      </c>
      <c r="M75" s="13">
        <v>0.21870000000000001</v>
      </c>
      <c r="N75" s="18">
        <v>-2.8300000000000005E-4</v>
      </c>
      <c r="O75" s="18">
        <v>0</v>
      </c>
      <c r="P75" s="18">
        <v>0</v>
      </c>
      <c r="Q75" s="18">
        <v>0</v>
      </c>
      <c r="R75" s="19">
        <v>0</v>
      </c>
      <c r="S75" s="19">
        <v>0</v>
      </c>
      <c r="T75" s="19">
        <v>0</v>
      </c>
      <c r="U75" s="19">
        <v>0</v>
      </c>
      <c r="V75" s="19">
        <v>0</v>
      </c>
      <c r="W75" s="19">
        <v>0</v>
      </c>
      <c r="X75" s="13"/>
    </row>
    <row r="76" spans="1:24" x14ac:dyDescent="0.2">
      <c r="A76" s="13">
        <v>75</v>
      </c>
      <c r="B76" s="13">
        <v>2</v>
      </c>
      <c r="C76" s="13">
        <v>40</v>
      </c>
      <c r="D76" s="13" t="s">
        <v>81</v>
      </c>
      <c r="E76" s="13">
        <v>50.01</v>
      </c>
      <c r="F76" s="13">
        <v>1.6114999999999999</v>
      </c>
      <c r="G76" s="12">
        <v>0</v>
      </c>
      <c r="H76" s="25">
        <v>0</v>
      </c>
      <c r="I76" s="12">
        <v>0</v>
      </c>
      <c r="J76" s="23">
        <v>1.86</v>
      </c>
      <c r="K76" s="12">
        <v>0</v>
      </c>
      <c r="L76" s="18">
        <v>14.57</v>
      </c>
      <c r="M76" s="13">
        <v>0.1236</v>
      </c>
      <c r="N76" s="18">
        <v>-1.5260000000000002E-4</v>
      </c>
      <c r="O76" s="15">
        <v>12.04</v>
      </c>
      <c r="P76" s="15">
        <v>1.41E-2</v>
      </c>
      <c r="Q76" s="15">
        <v>0</v>
      </c>
      <c r="R76" s="15">
        <v>-16.43</v>
      </c>
      <c r="S76" s="15">
        <v>-5.5620000000000003E-2</v>
      </c>
      <c r="T76" s="15">
        <v>0</v>
      </c>
      <c r="U76" s="16">
        <v>0</v>
      </c>
      <c r="V76" s="16">
        <v>0</v>
      </c>
      <c r="W76" s="16">
        <v>0</v>
      </c>
      <c r="X76" s="13"/>
    </row>
    <row r="77" spans="1:24" x14ac:dyDescent="0.2">
      <c r="A77" s="13">
        <v>76</v>
      </c>
      <c r="B77" s="13">
        <v>3</v>
      </c>
      <c r="C77" s="13">
        <v>40</v>
      </c>
      <c r="D77" s="13" t="s">
        <v>41</v>
      </c>
      <c r="E77" s="13">
        <v>31.01</v>
      </c>
      <c r="F77" s="13">
        <v>1.1738999999999999</v>
      </c>
      <c r="G77" s="13">
        <v>0</v>
      </c>
      <c r="H77" s="13">
        <v>0</v>
      </c>
      <c r="I77" s="13">
        <v>0</v>
      </c>
      <c r="J77" s="13">
        <v>8.9009999999999998</v>
      </c>
      <c r="K77" s="13">
        <v>0</v>
      </c>
      <c r="L77" s="13">
        <v>-14.23</v>
      </c>
      <c r="M77" s="13">
        <v>0.27629999999999999</v>
      </c>
      <c r="N77" s="13">
        <v>-4.0000000000000002E-4</v>
      </c>
      <c r="O77" s="13">
        <v>7.2990000000000004</v>
      </c>
      <c r="P77" s="13">
        <v>-2.606E-2</v>
      </c>
      <c r="Q77" s="13">
        <v>0</v>
      </c>
      <c r="R77" s="13">
        <v>-16.43</v>
      </c>
      <c r="S77" s="13">
        <v>-5.5620000000000003E-2</v>
      </c>
      <c r="T77" s="13">
        <v>0</v>
      </c>
      <c r="U77" s="13">
        <v>0</v>
      </c>
      <c r="V77" s="13">
        <v>0</v>
      </c>
      <c r="W77" s="13">
        <v>0</v>
      </c>
      <c r="X77" s="13"/>
    </row>
    <row r="78" spans="1:24" x14ac:dyDescent="0.2">
      <c r="A78" s="13">
        <v>77</v>
      </c>
      <c r="B78" s="13">
        <v>2</v>
      </c>
      <c r="C78" s="13">
        <v>41</v>
      </c>
      <c r="D78" s="13" t="s">
        <v>82</v>
      </c>
      <c r="E78" s="13">
        <v>44.01</v>
      </c>
      <c r="F78" s="13">
        <v>2.6446000000000001</v>
      </c>
      <c r="G78" s="13">
        <v>3.4447999999999999</v>
      </c>
      <c r="H78" s="13">
        <v>-281.495</v>
      </c>
      <c r="I78" s="12">
        <v>0</v>
      </c>
      <c r="J78" s="20">
        <v>0</v>
      </c>
      <c r="K78" s="13">
        <v>1.917E-2</v>
      </c>
      <c r="L78" s="18">
        <v>61.15</v>
      </c>
      <c r="M78" s="18">
        <v>-0.2482</v>
      </c>
      <c r="N78" s="18">
        <v>3.6810000000000006E-4</v>
      </c>
      <c r="O78" s="15">
        <v>0</v>
      </c>
      <c r="P78" s="15">
        <v>0</v>
      </c>
      <c r="Q78" s="15">
        <v>0</v>
      </c>
      <c r="R78" s="15">
        <v>0</v>
      </c>
      <c r="S78" s="15">
        <v>0</v>
      </c>
      <c r="T78" s="15">
        <v>0</v>
      </c>
      <c r="U78" s="16">
        <v>0</v>
      </c>
      <c r="V78" s="16">
        <v>0</v>
      </c>
      <c r="W78" s="16">
        <v>0</v>
      </c>
      <c r="X78" s="13"/>
    </row>
    <row r="79" spans="1:24" x14ac:dyDescent="0.2">
      <c r="A79" s="13">
        <v>78</v>
      </c>
      <c r="B79" s="13">
        <v>2</v>
      </c>
      <c r="C79" s="13">
        <v>42</v>
      </c>
      <c r="D79" s="13" t="s">
        <v>13</v>
      </c>
      <c r="E79" s="13">
        <v>14.026</v>
      </c>
      <c r="F79" s="13">
        <v>0.92249999999999999</v>
      </c>
      <c r="G79" s="13">
        <v>0</v>
      </c>
      <c r="H79" s="13">
        <v>8.2309999999999999</v>
      </c>
      <c r="I79" s="13">
        <v>0</v>
      </c>
      <c r="J79" s="13">
        <v>0</v>
      </c>
      <c r="K79" s="13">
        <v>0</v>
      </c>
      <c r="L79" s="13">
        <v>15.65</v>
      </c>
      <c r="M79" s="13">
        <v>5.9849999999999999E-3</v>
      </c>
      <c r="N79" s="13">
        <v>0</v>
      </c>
      <c r="O79" s="13">
        <v>0</v>
      </c>
      <c r="P79" s="13">
        <v>0</v>
      </c>
      <c r="Q79" s="13">
        <v>0</v>
      </c>
      <c r="R79" s="13">
        <v>0</v>
      </c>
      <c r="S79" s="13">
        <v>0</v>
      </c>
      <c r="T79" s="13">
        <v>0</v>
      </c>
      <c r="U79" s="13">
        <v>0</v>
      </c>
      <c r="V79" s="13">
        <v>0</v>
      </c>
      <c r="W79" s="13">
        <v>0</v>
      </c>
      <c r="X79" s="13"/>
    </row>
    <row r="80" spans="1:24" x14ac:dyDescent="0.2">
      <c r="A80" s="13">
        <v>79</v>
      </c>
      <c r="B80" s="13">
        <v>3</v>
      </c>
      <c r="C80" s="13">
        <v>42</v>
      </c>
      <c r="D80" s="13" t="s">
        <v>14</v>
      </c>
      <c r="E80" s="13">
        <v>13.018000000000001</v>
      </c>
      <c r="F80" s="13">
        <v>0.60329999999999995</v>
      </c>
      <c r="G80" s="13">
        <v>0</v>
      </c>
      <c r="H80" s="13">
        <v>19.847999999999999</v>
      </c>
      <c r="I80" s="13">
        <v>0</v>
      </c>
      <c r="J80" s="13">
        <v>0</v>
      </c>
      <c r="K80" s="13">
        <v>0</v>
      </c>
      <c r="L80" s="13">
        <v>-52.95</v>
      </c>
      <c r="M80" s="13">
        <v>0.29559999999999997</v>
      </c>
      <c r="N80" s="13">
        <v>-3.1379999999999998E-4</v>
      </c>
      <c r="O80" s="13">
        <v>0</v>
      </c>
      <c r="P80" s="13">
        <v>0</v>
      </c>
      <c r="Q80" s="13">
        <v>0</v>
      </c>
      <c r="R80" s="13">
        <v>0</v>
      </c>
      <c r="S80" s="13">
        <v>0</v>
      </c>
      <c r="T80" s="13">
        <v>0</v>
      </c>
      <c r="U80" s="13">
        <v>0</v>
      </c>
      <c r="V80" s="13">
        <v>0</v>
      </c>
      <c r="W80" s="13">
        <v>0</v>
      </c>
      <c r="X80" s="13"/>
    </row>
    <row r="81" spans="1:24" x14ac:dyDescent="0.2">
      <c r="A81" s="13">
        <v>80</v>
      </c>
      <c r="B81" s="13">
        <v>4</v>
      </c>
      <c r="C81" s="13">
        <v>42</v>
      </c>
      <c r="D81" s="13" t="s">
        <v>83</v>
      </c>
      <c r="E81" s="13">
        <v>12.01</v>
      </c>
      <c r="F81" s="13">
        <v>0.2878</v>
      </c>
      <c r="G81" s="13">
        <v>0</v>
      </c>
      <c r="H81" s="13">
        <v>37.976999999999997</v>
      </c>
      <c r="I81" s="13">
        <v>0</v>
      </c>
      <c r="J81" s="13">
        <v>0</v>
      </c>
      <c r="K81" s="13">
        <v>0</v>
      </c>
      <c r="L81" s="13">
        <v>115.8</v>
      </c>
      <c r="M81" s="13">
        <v>-0.76700000000000002</v>
      </c>
      <c r="N81" s="13">
        <v>1.2260000000000001E-3</v>
      </c>
      <c r="O81" s="13">
        <v>0</v>
      </c>
      <c r="P81" s="13">
        <v>0</v>
      </c>
      <c r="Q81" s="13">
        <v>0</v>
      </c>
      <c r="R81" s="13">
        <v>0</v>
      </c>
      <c r="S81" s="13">
        <v>0</v>
      </c>
      <c r="T81" s="13">
        <v>0</v>
      </c>
      <c r="U81" s="13">
        <v>0</v>
      </c>
      <c r="V81" s="13">
        <v>0</v>
      </c>
      <c r="W81" s="13">
        <v>0</v>
      </c>
      <c r="X81" s="13"/>
    </row>
    <row r="82" spans="1:24" x14ac:dyDescent="0.2">
      <c r="A82" s="13">
        <v>81</v>
      </c>
      <c r="B82" s="13">
        <v>1</v>
      </c>
      <c r="C82" s="13">
        <v>5</v>
      </c>
      <c r="D82" s="15" t="s">
        <v>212</v>
      </c>
      <c r="E82" s="14">
        <v>17.007999999999999</v>
      </c>
      <c r="F82" s="13">
        <v>3.2151999999999998</v>
      </c>
      <c r="G82" s="13">
        <v>3.5979000000000001</v>
      </c>
      <c r="H82" s="14">
        <v>-158.589</v>
      </c>
      <c r="I82" s="13">
        <v>80002</v>
      </c>
      <c r="J82" s="17">
        <v>24.529</v>
      </c>
      <c r="K82" s="13">
        <v>5.5100000000000001E-3</v>
      </c>
      <c r="L82" s="18">
        <v>0</v>
      </c>
      <c r="M82" s="18">
        <v>0</v>
      </c>
      <c r="N82" s="18">
        <v>0</v>
      </c>
      <c r="O82" s="18">
        <v>0</v>
      </c>
      <c r="P82" s="18">
        <v>0</v>
      </c>
      <c r="Q82" s="18">
        <v>0</v>
      </c>
      <c r="R82" s="19">
        <v>0</v>
      </c>
      <c r="S82" s="19">
        <v>0</v>
      </c>
      <c r="T82" s="19">
        <v>0</v>
      </c>
      <c r="U82" s="19">
        <v>0</v>
      </c>
      <c r="V82" s="19">
        <v>0</v>
      </c>
      <c r="W82" s="19">
        <v>0</v>
      </c>
      <c r="X82" s="13"/>
    </row>
    <row r="83" spans="1:24" x14ac:dyDescent="0.2">
      <c r="A83" s="13">
        <v>82</v>
      </c>
      <c r="B83" s="13">
        <v>1</v>
      </c>
      <c r="C83" s="13">
        <v>5</v>
      </c>
      <c r="D83" s="15" t="s">
        <v>211</v>
      </c>
      <c r="E83" s="14">
        <v>17.007999999999999</v>
      </c>
      <c r="F83" s="13">
        <v>3.2151999999999998</v>
      </c>
      <c r="G83" s="13">
        <v>3.5979000000000001</v>
      </c>
      <c r="H83" s="14">
        <v>-158.589</v>
      </c>
      <c r="I83" s="13">
        <v>80002</v>
      </c>
      <c r="J83" s="17">
        <v>24.529</v>
      </c>
      <c r="K83" s="13">
        <v>5.5100000000000001E-3</v>
      </c>
      <c r="L83" s="18">
        <v>0</v>
      </c>
      <c r="M83" s="18">
        <v>0</v>
      </c>
      <c r="N83" s="18">
        <v>0</v>
      </c>
      <c r="O83" s="18">
        <v>0</v>
      </c>
      <c r="P83" s="18">
        <v>0</v>
      </c>
      <c r="Q83" s="18">
        <v>0</v>
      </c>
      <c r="R83" s="19">
        <v>0</v>
      </c>
      <c r="S83" s="19">
        <v>0</v>
      </c>
      <c r="T83" s="19">
        <v>0</v>
      </c>
      <c r="U83" s="19">
        <v>0</v>
      </c>
      <c r="V83" s="19">
        <v>0</v>
      </c>
      <c r="W83" s="19">
        <v>0</v>
      </c>
      <c r="X83" s="13"/>
    </row>
    <row r="84" spans="1:24" x14ac:dyDescent="0.2">
      <c r="A84" s="13">
        <v>83</v>
      </c>
      <c r="B84" s="13">
        <v>1.5</v>
      </c>
      <c r="C84" s="13">
        <v>43</v>
      </c>
      <c r="D84" s="13" t="s">
        <v>85</v>
      </c>
      <c r="E84" s="13">
        <v>0</v>
      </c>
      <c r="F84" s="13">
        <v>0</v>
      </c>
      <c r="G84" s="13">
        <v>0</v>
      </c>
      <c r="H84" s="13">
        <v>0</v>
      </c>
      <c r="I84" s="13">
        <v>0</v>
      </c>
      <c r="J84" s="13">
        <v>0</v>
      </c>
      <c r="K84" s="13">
        <v>0</v>
      </c>
      <c r="L84" s="13">
        <v>0</v>
      </c>
      <c r="M84" s="13">
        <v>0</v>
      </c>
      <c r="N84" s="13">
        <v>0</v>
      </c>
      <c r="O84" s="13">
        <v>0</v>
      </c>
      <c r="P84" s="13">
        <v>0</v>
      </c>
      <c r="Q84" s="13">
        <v>0</v>
      </c>
      <c r="R84" s="13">
        <v>0</v>
      </c>
      <c r="S84" s="13">
        <v>0</v>
      </c>
      <c r="T84" s="13">
        <v>0</v>
      </c>
      <c r="U84" s="13">
        <v>0</v>
      </c>
      <c r="V84" s="13">
        <v>0</v>
      </c>
      <c r="W84" s="13">
        <v>0</v>
      </c>
      <c r="X84" s="13"/>
    </row>
    <row r="85" spans="1:24" x14ac:dyDescent="0.2">
      <c r="A85" s="13">
        <v>84</v>
      </c>
      <c r="B85" s="13">
        <v>1</v>
      </c>
      <c r="C85" s="13">
        <v>43</v>
      </c>
      <c r="D85" s="13" t="s">
        <v>210</v>
      </c>
      <c r="E85" s="13">
        <v>0</v>
      </c>
      <c r="F85" s="13">
        <v>0</v>
      </c>
      <c r="G85" s="13">
        <v>0</v>
      </c>
      <c r="H85" s="13">
        <v>0</v>
      </c>
      <c r="I85" s="13">
        <v>0</v>
      </c>
      <c r="J85" s="13">
        <v>0</v>
      </c>
      <c r="K85" s="13">
        <v>0</v>
      </c>
      <c r="L85" s="13">
        <v>0</v>
      </c>
      <c r="M85" s="13">
        <v>0</v>
      </c>
      <c r="N85" s="13">
        <v>0</v>
      </c>
      <c r="O85" s="13">
        <v>0</v>
      </c>
      <c r="P85" s="13">
        <v>0</v>
      </c>
      <c r="Q85" s="13">
        <v>0</v>
      </c>
      <c r="R85" s="13">
        <v>0</v>
      </c>
      <c r="S85" s="13">
        <v>0</v>
      </c>
      <c r="T85" s="13">
        <v>0</v>
      </c>
      <c r="U85" s="13">
        <v>0</v>
      </c>
      <c r="V85" s="13">
        <v>0</v>
      </c>
      <c r="W85" s="13">
        <v>0</v>
      </c>
      <c r="X85" s="13"/>
    </row>
    <row r="86" spans="1:24" x14ac:dyDescent="0.2">
      <c r="A86" s="13">
        <v>85</v>
      </c>
      <c r="B86" s="13">
        <v>3</v>
      </c>
      <c r="C86" s="13">
        <v>14</v>
      </c>
      <c r="D86" s="13" t="s">
        <v>52</v>
      </c>
      <c r="E86" s="13">
        <v>28.036000000000001</v>
      </c>
      <c r="F86" s="13">
        <v>2.6314000000000002</v>
      </c>
      <c r="G86" s="13">
        <v>3.6581000000000001</v>
      </c>
      <c r="H86" s="13">
        <v>79.311999999999998</v>
      </c>
      <c r="I86" s="13">
        <v>0</v>
      </c>
      <c r="J86" s="13">
        <v>0</v>
      </c>
      <c r="K86" s="13">
        <v>0</v>
      </c>
      <c r="L86" s="13">
        <v>126.8</v>
      </c>
      <c r="M86" s="13">
        <v>-0.80869999999999997</v>
      </c>
      <c r="N86" s="13">
        <v>1.534E-3</v>
      </c>
      <c r="O86" s="13">
        <v>12.04</v>
      </c>
      <c r="P86" s="13">
        <v>1.41E-2</v>
      </c>
      <c r="Q86" s="13">
        <v>0</v>
      </c>
      <c r="R86" s="13">
        <v>-16.43</v>
      </c>
      <c r="S86" s="13">
        <v>-5.5620000000000003E-2</v>
      </c>
      <c r="T86" s="13">
        <v>0</v>
      </c>
      <c r="U86" s="13">
        <v>0</v>
      </c>
      <c r="V86" s="13">
        <v>0</v>
      </c>
      <c r="W86" s="13">
        <v>0</v>
      </c>
      <c r="X86" s="13"/>
    </row>
    <row r="87" spans="1:24" x14ac:dyDescent="0.2">
      <c r="A87" s="13">
        <v>86</v>
      </c>
      <c r="B87" s="13">
        <v>2</v>
      </c>
      <c r="C87" s="13">
        <v>46</v>
      </c>
      <c r="D87" s="13" t="s">
        <v>138</v>
      </c>
      <c r="E87" s="13">
        <v>57.054000000000002</v>
      </c>
      <c r="F87" s="13">
        <v>0</v>
      </c>
      <c r="G87" s="13">
        <v>0</v>
      </c>
      <c r="H87" s="13">
        <v>0</v>
      </c>
      <c r="I87" s="13">
        <v>0</v>
      </c>
      <c r="J87" s="13">
        <v>0</v>
      </c>
      <c r="K87" s="13">
        <v>0</v>
      </c>
      <c r="L87" s="13">
        <v>0</v>
      </c>
      <c r="M87" s="13">
        <v>0</v>
      </c>
      <c r="N87" s="13">
        <v>0</v>
      </c>
      <c r="O87" s="13">
        <v>0</v>
      </c>
      <c r="P87" s="13">
        <v>0</v>
      </c>
      <c r="Q87" s="13">
        <v>0</v>
      </c>
      <c r="R87" s="13">
        <v>0</v>
      </c>
      <c r="S87" s="13">
        <v>0</v>
      </c>
      <c r="T87" s="13">
        <v>0</v>
      </c>
      <c r="U87" s="13">
        <v>0</v>
      </c>
      <c r="V87" s="13">
        <v>0</v>
      </c>
      <c r="W87" s="13">
        <v>0</v>
      </c>
      <c r="X87" s="13"/>
    </row>
    <row r="88" spans="1:24" x14ac:dyDescent="0.2">
      <c r="A88" s="13">
        <v>87</v>
      </c>
      <c r="B88" s="13">
        <v>3</v>
      </c>
      <c r="C88" s="13">
        <v>46</v>
      </c>
      <c r="D88" s="13" t="s">
        <v>139</v>
      </c>
      <c r="E88" s="13">
        <v>56.045999999999999</v>
      </c>
      <c r="F88" s="13">
        <v>0</v>
      </c>
      <c r="G88" s="13">
        <v>0</v>
      </c>
      <c r="H88" s="13">
        <v>0</v>
      </c>
      <c r="I88" s="13">
        <v>0</v>
      </c>
      <c r="J88" s="13">
        <v>0</v>
      </c>
      <c r="K88" s="13">
        <v>0</v>
      </c>
      <c r="L88" s="13">
        <v>0</v>
      </c>
      <c r="M88" s="13">
        <v>0</v>
      </c>
      <c r="N88" s="13">
        <v>0</v>
      </c>
      <c r="O88" s="13">
        <v>0</v>
      </c>
      <c r="P88" s="13">
        <v>0</v>
      </c>
      <c r="Q88" s="13">
        <v>0</v>
      </c>
      <c r="R88" s="13">
        <v>0</v>
      </c>
      <c r="S88" s="13">
        <v>0</v>
      </c>
      <c r="T88" s="13">
        <v>0</v>
      </c>
      <c r="U88" s="13">
        <v>0</v>
      </c>
      <c r="V88" s="13">
        <v>0</v>
      </c>
      <c r="W88" s="13">
        <v>0</v>
      </c>
      <c r="X88" s="13"/>
    </row>
    <row r="89" spans="1:24" x14ac:dyDescent="0.2">
      <c r="A89" s="13">
        <v>88</v>
      </c>
      <c r="B89" s="13">
        <v>4</v>
      </c>
      <c r="C89" s="13">
        <v>46</v>
      </c>
      <c r="D89" s="13" t="s">
        <v>140</v>
      </c>
      <c r="E89" s="13">
        <v>55.037999999999997</v>
      </c>
      <c r="F89" s="13">
        <v>0</v>
      </c>
      <c r="G89" s="13">
        <v>0</v>
      </c>
      <c r="H89" s="13">
        <v>0</v>
      </c>
      <c r="I89" s="13">
        <v>0</v>
      </c>
      <c r="J89" s="13">
        <v>0</v>
      </c>
      <c r="K89" s="13">
        <v>0</v>
      </c>
      <c r="L89" s="13">
        <v>0</v>
      </c>
      <c r="M89" s="13">
        <v>0</v>
      </c>
      <c r="N89" s="13">
        <v>0</v>
      </c>
      <c r="O89" s="13">
        <v>0</v>
      </c>
      <c r="P89" s="13">
        <v>0</v>
      </c>
      <c r="Q89" s="13">
        <v>0</v>
      </c>
      <c r="R89" s="13">
        <v>0</v>
      </c>
      <c r="S89" s="13">
        <v>0</v>
      </c>
      <c r="T89" s="13">
        <v>0</v>
      </c>
      <c r="U89" s="13">
        <v>0</v>
      </c>
      <c r="V89" s="13">
        <v>0</v>
      </c>
      <c r="W89" s="13">
        <v>0</v>
      </c>
      <c r="X89" s="13"/>
    </row>
    <row r="90" spans="1:24" x14ac:dyDescent="0.2">
      <c r="A90" s="13">
        <v>89</v>
      </c>
      <c r="B90" s="13">
        <v>5</v>
      </c>
      <c r="C90" s="13">
        <v>46</v>
      </c>
      <c r="D90" s="13" t="s">
        <v>141</v>
      </c>
      <c r="E90" s="13">
        <v>54.03</v>
      </c>
      <c r="F90" s="13">
        <v>0</v>
      </c>
      <c r="G90" s="13">
        <v>0</v>
      </c>
      <c r="H90" s="13">
        <v>0</v>
      </c>
      <c r="I90" s="13">
        <v>0</v>
      </c>
      <c r="J90" s="13">
        <v>0</v>
      </c>
      <c r="K90" s="13">
        <v>0</v>
      </c>
      <c r="L90" s="13">
        <v>0</v>
      </c>
      <c r="M90" s="13">
        <v>0</v>
      </c>
      <c r="N90" s="13">
        <v>0</v>
      </c>
      <c r="O90" s="13">
        <v>0</v>
      </c>
      <c r="P90" s="13">
        <v>0</v>
      </c>
      <c r="Q90" s="13">
        <v>0</v>
      </c>
      <c r="R90" s="13">
        <v>0</v>
      </c>
      <c r="S90" s="13">
        <v>0</v>
      </c>
      <c r="T90" s="13">
        <v>0</v>
      </c>
      <c r="U90" s="13">
        <v>0</v>
      </c>
      <c r="V90" s="13">
        <v>0</v>
      </c>
      <c r="W90" s="13">
        <v>0</v>
      </c>
      <c r="X90" s="13"/>
    </row>
    <row r="91" spans="1:24" x14ac:dyDescent="0.2">
      <c r="A91" s="13">
        <v>92</v>
      </c>
      <c r="B91" s="13">
        <v>1</v>
      </c>
      <c r="C91" s="13">
        <v>33</v>
      </c>
      <c r="D91" s="13" t="s">
        <v>173</v>
      </c>
      <c r="E91" s="13">
        <v>58.061999999999998</v>
      </c>
      <c r="F91" s="25">
        <v>9.0166000000000004</v>
      </c>
      <c r="G91" s="27">
        <v>21.3278</v>
      </c>
      <c r="H91" s="24">
        <v>-101.19199999999999</v>
      </c>
      <c r="I91" s="12">
        <v>0</v>
      </c>
      <c r="J91" s="20">
        <v>0</v>
      </c>
      <c r="K91" s="12">
        <v>0</v>
      </c>
      <c r="L91" s="18">
        <v>0</v>
      </c>
      <c r="M91" s="18">
        <v>0</v>
      </c>
      <c r="N91" s="18">
        <v>0</v>
      </c>
      <c r="O91" s="18">
        <v>0</v>
      </c>
      <c r="P91" s="18">
        <v>0</v>
      </c>
      <c r="Q91" s="18">
        <v>0</v>
      </c>
      <c r="R91" s="19">
        <v>0</v>
      </c>
      <c r="S91" s="19">
        <v>0</v>
      </c>
      <c r="T91" s="19">
        <v>0</v>
      </c>
      <c r="U91" s="19">
        <v>0</v>
      </c>
      <c r="V91" s="19">
        <v>0</v>
      </c>
      <c r="W91" s="19">
        <v>0</v>
      </c>
      <c r="X91" s="13"/>
    </row>
    <row r="92" spans="1:24" x14ac:dyDescent="0.2">
      <c r="A92" s="13">
        <v>93</v>
      </c>
      <c r="B92" s="13">
        <v>0</v>
      </c>
      <c r="C92" s="13">
        <v>49</v>
      </c>
      <c r="D92" s="13" t="s">
        <v>102</v>
      </c>
      <c r="E92" s="13">
        <v>59.067</v>
      </c>
      <c r="F92" s="13">
        <v>456.15</v>
      </c>
      <c r="G92" s="13">
        <v>233.15</v>
      </c>
      <c r="H92" s="13">
        <v>0</v>
      </c>
      <c r="I92" s="13">
        <v>3.76</v>
      </c>
      <c r="J92" s="13">
        <v>1.45</v>
      </c>
      <c r="K92" s="13">
        <v>182</v>
      </c>
      <c r="L92" s="13">
        <v>1.0029999999999999</v>
      </c>
      <c r="M92" s="13">
        <v>0</v>
      </c>
      <c r="N92" s="13">
        <v>0</v>
      </c>
      <c r="O92" s="13">
        <v>0</v>
      </c>
      <c r="P92" s="13">
        <v>0</v>
      </c>
      <c r="Q92" s="13">
        <v>0</v>
      </c>
      <c r="R92" s="13">
        <v>0</v>
      </c>
      <c r="S92" s="13">
        <v>0</v>
      </c>
      <c r="T92" s="13">
        <v>0</v>
      </c>
      <c r="U92" s="13">
        <v>0</v>
      </c>
      <c r="V92" s="13">
        <v>0</v>
      </c>
      <c r="W92" s="13">
        <v>0</v>
      </c>
      <c r="X92" s="13" t="s">
        <v>233</v>
      </c>
    </row>
    <row r="93" spans="1:24" x14ac:dyDescent="0.2">
      <c r="A93" s="13">
        <v>94</v>
      </c>
      <c r="B93" s="13">
        <v>1</v>
      </c>
      <c r="C93" s="13">
        <v>49</v>
      </c>
      <c r="D93" s="13" t="s">
        <v>103</v>
      </c>
      <c r="E93" s="13">
        <v>58.061999999999998</v>
      </c>
      <c r="F93" s="25">
        <v>9.0166000000000004</v>
      </c>
      <c r="G93" s="27">
        <v>21.357799999999997</v>
      </c>
      <c r="H93" s="24">
        <v>-101.19199999999999</v>
      </c>
      <c r="I93" s="28">
        <v>0</v>
      </c>
      <c r="J93" s="28">
        <v>0</v>
      </c>
      <c r="K93" s="2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  <c r="R93" s="19">
        <v>0</v>
      </c>
      <c r="S93" s="19">
        <v>0</v>
      </c>
      <c r="T93" s="19">
        <v>0</v>
      </c>
      <c r="U93" s="19">
        <v>0</v>
      </c>
      <c r="V93" s="19">
        <v>0</v>
      </c>
      <c r="W93" s="19">
        <v>0</v>
      </c>
      <c r="X93" s="13"/>
    </row>
    <row r="94" spans="1:24" x14ac:dyDescent="0.2">
      <c r="A94" s="13">
        <v>100</v>
      </c>
      <c r="B94" s="13">
        <v>2</v>
      </c>
      <c r="C94" s="13">
        <v>47</v>
      </c>
      <c r="D94" s="13" t="s">
        <v>174</v>
      </c>
      <c r="E94" s="13">
        <v>57.053999999999995</v>
      </c>
      <c r="F94" s="25">
        <v>9.0496999999999996</v>
      </c>
      <c r="G94" s="22">
        <v>21.8184</v>
      </c>
      <c r="H94" s="25">
        <v>-84.930999999999997</v>
      </c>
      <c r="I94" s="12">
        <v>0</v>
      </c>
      <c r="J94" s="17">
        <v>51.786999999999999</v>
      </c>
      <c r="K94" s="12">
        <v>0</v>
      </c>
      <c r="L94" s="25">
        <v>0</v>
      </c>
      <c r="M94" s="25">
        <v>0</v>
      </c>
      <c r="N94" s="25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3"/>
    </row>
    <row r="95" spans="1:24" x14ac:dyDescent="0.2">
      <c r="A95" s="13">
        <v>101</v>
      </c>
      <c r="B95" s="13">
        <v>1</v>
      </c>
      <c r="C95" s="13">
        <v>41</v>
      </c>
      <c r="D95" s="13" t="s">
        <v>175</v>
      </c>
      <c r="E95" s="13">
        <v>72.088000000000008</v>
      </c>
      <c r="F95" s="13">
        <v>7.6904000000000003</v>
      </c>
      <c r="G95" s="13">
        <v>11.377000000000001</v>
      </c>
      <c r="H95" s="14">
        <v>-65.641999999999996</v>
      </c>
      <c r="I95" s="12">
        <v>0</v>
      </c>
      <c r="J95" s="20">
        <v>0</v>
      </c>
      <c r="K95" s="13">
        <v>5.4769999999999999E-2</v>
      </c>
      <c r="L95" s="18">
        <v>0</v>
      </c>
      <c r="M95" s="18">
        <v>0</v>
      </c>
      <c r="N95" s="18">
        <v>0</v>
      </c>
      <c r="O95" s="18">
        <v>0</v>
      </c>
      <c r="P95" s="18">
        <v>0</v>
      </c>
      <c r="Q95" s="18">
        <v>0</v>
      </c>
      <c r="R95" s="19">
        <v>0</v>
      </c>
      <c r="S95" s="19">
        <v>0</v>
      </c>
      <c r="T95" s="19">
        <v>0</v>
      </c>
      <c r="U95" s="19">
        <v>0</v>
      </c>
      <c r="V95" s="19">
        <v>0</v>
      </c>
      <c r="W95" s="19">
        <v>0</v>
      </c>
      <c r="X95" s="13"/>
    </row>
    <row r="96" spans="1:24" x14ac:dyDescent="0.2">
      <c r="A96" s="13">
        <v>102</v>
      </c>
      <c r="B96" s="13">
        <v>2</v>
      </c>
      <c r="C96" s="13">
        <v>48</v>
      </c>
      <c r="D96" s="13" t="s">
        <v>176</v>
      </c>
      <c r="E96" s="13">
        <v>71.08</v>
      </c>
      <c r="F96" s="25">
        <v>7.7235000000000005</v>
      </c>
      <c r="G96" s="22">
        <v>11.8376</v>
      </c>
      <c r="H96" s="25">
        <v>-49.380999999999993</v>
      </c>
      <c r="I96" s="12">
        <v>0</v>
      </c>
      <c r="J96" s="20">
        <v>0</v>
      </c>
      <c r="K96" s="12">
        <v>0</v>
      </c>
      <c r="L96" s="25">
        <v>0</v>
      </c>
      <c r="M96" s="25">
        <v>0</v>
      </c>
      <c r="N96" s="25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3"/>
    </row>
    <row r="97" spans="1:24" x14ac:dyDescent="0.2">
      <c r="A97" s="13">
        <v>103</v>
      </c>
      <c r="B97" s="13">
        <v>3</v>
      </c>
      <c r="C97" s="13">
        <v>48</v>
      </c>
      <c r="D97" s="13" t="s">
        <v>177</v>
      </c>
      <c r="E97" s="13">
        <v>70.072000000000003</v>
      </c>
      <c r="F97" s="13">
        <v>6.7821999999999996</v>
      </c>
      <c r="G97" s="13">
        <v>12.3582</v>
      </c>
      <c r="H97" s="13">
        <v>-33.119999999999997</v>
      </c>
      <c r="I97" s="13">
        <v>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/>
    </row>
    <row r="98" spans="1:24" x14ac:dyDescent="0.2">
      <c r="A98" s="13">
        <v>104</v>
      </c>
      <c r="B98" s="13">
        <v>4</v>
      </c>
      <c r="C98" s="13">
        <v>104</v>
      </c>
      <c r="D98" s="13" t="s">
        <v>142</v>
      </c>
      <c r="E98" s="13">
        <v>58.096000000000004</v>
      </c>
      <c r="F98" s="29">
        <v>0</v>
      </c>
      <c r="G98" s="29">
        <v>0</v>
      </c>
      <c r="H98" s="29">
        <v>0</v>
      </c>
      <c r="I98" s="29">
        <v>0</v>
      </c>
      <c r="J98" s="29">
        <v>0</v>
      </c>
      <c r="K98" s="29">
        <v>0</v>
      </c>
      <c r="L98" s="29">
        <v>0</v>
      </c>
      <c r="M98" s="29">
        <v>0</v>
      </c>
      <c r="N98" s="29">
        <v>0</v>
      </c>
      <c r="O98" s="29">
        <v>0</v>
      </c>
      <c r="P98" s="29">
        <v>0</v>
      </c>
      <c r="Q98" s="29">
        <v>0</v>
      </c>
      <c r="R98" s="29">
        <v>0</v>
      </c>
      <c r="S98" s="29">
        <v>0</v>
      </c>
      <c r="T98" s="29">
        <v>0</v>
      </c>
      <c r="U98" s="29">
        <v>0</v>
      </c>
      <c r="V98" s="29">
        <v>0</v>
      </c>
      <c r="W98" s="29">
        <v>0</v>
      </c>
      <c r="X98" s="13"/>
    </row>
    <row r="99" spans="1:24" x14ac:dyDescent="0.2">
      <c r="A99" s="13">
        <v>105</v>
      </c>
      <c r="B99" s="13">
        <v>5</v>
      </c>
      <c r="C99" s="13">
        <v>104</v>
      </c>
      <c r="D99" s="13" t="s">
        <v>143</v>
      </c>
      <c r="E99" s="13">
        <v>57.088000000000001</v>
      </c>
      <c r="F99" s="29">
        <v>0</v>
      </c>
      <c r="G99" s="29">
        <v>0</v>
      </c>
      <c r="H99" s="29">
        <v>0</v>
      </c>
      <c r="I99" s="29">
        <v>0</v>
      </c>
      <c r="J99" s="29">
        <v>0</v>
      </c>
      <c r="K99" s="29">
        <v>0</v>
      </c>
      <c r="L99" s="29">
        <v>0</v>
      </c>
      <c r="M99" s="29">
        <v>0</v>
      </c>
      <c r="N99" s="29">
        <v>0</v>
      </c>
      <c r="O99" s="29">
        <v>0</v>
      </c>
      <c r="P99" s="29">
        <v>0</v>
      </c>
      <c r="Q99" s="29">
        <v>0</v>
      </c>
      <c r="R99" s="29">
        <v>0</v>
      </c>
      <c r="S99" s="29">
        <v>0</v>
      </c>
      <c r="T99" s="29">
        <v>0</v>
      </c>
      <c r="U99" s="29">
        <v>0</v>
      </c>
      <c r="V99" s="29">
        <v>0</v>
      </c>
      <c r="W99" s="29">
        <v>0</v>
      </c>
      <c r="X99" s="13"/>
    </row>
    <row r="100" spans="1:24" x14ac:dyDescent="0.2">
      <c r="A100" s="13">
        <v>106</v>
      </c>
      <c r="B100" s="13">
        <v>6</v>
      </c>
      <c r="C100" s="13">
        <v>104</v>
      </c>
      <c r="D100" s="13" t="s">
        <v>144</v>
      </c>
      <c r="E100" s="13">
        <v>56.08</v>
      </c>
      <c r="F100" s="29">
        <v>0</v>
      </c>
      <c r="G100" s="29">
        <v>0</v>
      </c>
      <c r="H100" s="29">
        <v>0</v>
      </c>
      <c r="I100" s="29">
        <v>0</v>
      </c>
      <c r="J100" s="29">
        <v>0</v>
      </c>
      <c r="K100" s="29">
        <v>0</v>
      </c>
      <c r="L100" s="29">
        <v>0</v>
      </c>
      <c r="M100" s="29">
        <v>0</v>
      </c>
      <c r="N100" s="29">
        <v>0</v>
      </c>
      <c r="O100" s="29">
        <v>0</v>
      </c>
      <c r="P100" s="29">
        <v>0</v>
      </c>
      <c r="Q100" s="29">
        <v>0</v>
      </c>
      <c r="R100" s="29">
        <v>0</v>
      </c>
      <c r="S100" s="29">
        <v>0</v>
      </c>
      <c r="T100" s="29">
        <v>0</v>
      </c>
      <c r="U100" s="29">
        <v>0</v>
      </c>
      <c r="V100" s="29">
        <v>0</v>
      </c>
      <c r="W100" s="29">
        <v>0</v>
      </c>
      <c r="X100" s="13"/>
    </row>
    <row r="101" spans="1:24" x14ac:dyDescent="0.2">
      <c r="A101" s="13">
        <v>107</v>
      </c>
      <c r="B101" s="13">
        <v>1</v>
      </c>
      <c r="C101" s="13">
        <v>34</v>
      </c>
      <c r="D101" s="13" t="s">
        <v>134</v>
      </c>
      <c r="E101" s="13">
        <v>43.043999999999997</v>
      </c>
      <c r="F101" s="25">
        <v>0</v>
      </c>
      <c r="G101" s="28">
        <v>0</v>
      </c>
      <c r="H101" s="25">
        <v>0</v>
      </c>
      <c r="I101" s="28">
        <v>0</v>
      </c>
      <c r="J101" s="28">
        <v>0</v>
      </c>
      <c r="K101" s="28">
        <v>0</v>
      </c>
      <c r="L101" s="18">
        <v>0</v>
      </c>
      <c r="M101" s="18">
        <v>0</v>
      </c>
      <c r="N101" s="18">
        <v>0</v>
      </c>
      <c r="O101" s="18">
        <v>0</v>
      </c>
      <c r="P101" s="18">
        <v>0</v>
      </c>
      <c r="Q101" s="18">
        <v>0</v>
      </c>
      <c r="R101" s="19">
        <v>0</v>
      </c>
      <c r="S101" s="19">
        <v>0</v>
      </c>
      <c r="T101" s="19">
        <v>0</v>
      </c>
      <c r="U101" s="19">
        <v>0</v>
      </c>
      <c r="V101" s="19">
        <v>0</v>
      </c>
      <c r="W101" s="19">
        <v>0</v>
      </c>
      <c r="X101" s="13"/>
    </row>
    <row r="102" spans="1:24" x14ac:dyDescent="0.2">
      <c r="A102" s="13">
        <v>109</v>
      </c>
      <c r="B102" s="13">
        <v>2</v>
      </c>
      <c r="C102" s="13">
        <v>42</v>
      </c>
      <c r="D102" s="13" t="s">
        <v>180</v>
      </c>
      <c r="E102" s="13">
        <v>42.035999999999994</v>
      </c>
      <c r="F102" s="25">
        <v>0</v>
      </c>
      <c r="G102" s="12">
        <v>0</v>
      </c>
      <c r="H102" s="25">
        <v>0</v>
      </c>
      <c r="I102" s="12">
        <v>0</v>
      </c>
      <c r="J102" s="20">
        <v>0</v>
      </c>
      <c r="K102" s="12">
        <v>0</v>
      </c>
      <c r="L102" s="25">
        <v>0</v>
      </c>
      <c r="M102" s="25">
        <v>0</v>
      </c>
      <c r="N102" s="25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3"/>
    </row>
    <row r="103" spans="1:24" x14ac:dyDescent="0.2">
      <c r="B103">
        <f>MIN(B2:B102)</f>
        <v>0</v>
      </c>
    </row>
  </sheetData>
  <sortState ref="B2:Y102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44"/>
  <sheetViews>
    <sheetView workbookViewId="0">
      <selection activeCell="B24" sqref="B24:E24"/>
    </sheetView>
  </sheetViews>
  <sheetFormatPr defaultRowHeight="12.75" x14ac:dyDescent="0.2"/>
  <cols>
    <col min="2" max="257" width="11.42578125" customWidth="1"/>
  </cols>
  <sheetData>
    <row r="1" spans="1:5" s="34" customFormat="1" x14ac:dyDescent="0.2">
      <c r="A1" s="30" t="s">
        <v>238</v>
      </c>
      <c r="B1" s="30" t="s">
        <v>214</v>
      </c>
      <c r="C1" s="30" t="s">
        <v>217</v>
      </c>
      <c r="D1" s="30" t="s">
        <v>215</v>
      </c>
      <c r="E1" s="30" t="s">
        <v>218</v>
      </c>
    </row>
    <row r="2" spans="1:5" x14ac:dyDescent="0.2">
      <c r="A2" s="13">
        <v>1</v>
      </c>
      <c r="B2" s="13">
        <v>-0.1157</v>
      </c>
      <c r="C2" s="13">
        <v>3.8100000000000002E-2</v>
      </c>
      <c r="D2" s="13">
        <v>0.29699999999999999</v>
      </c>
      <c r="E2" s="13">
        <v>1.33E-3</v>
      </c>
    </row>
    <row r="3" spans="1:5" x14ac:dyDescent="0.2">
      <c r="A3" s="13">
        <v>2</v>
      </c>
      <c r="B3" s="13">
        <v>-4.8899999999999999E-2</v>
      </c>
      <c r="C3" s="13">
        <v>-0.23549999999999999</v>
      </c>
      <c r="D3" s="13">
        <v>-0.39900000000000002</v>
      </c>
      <c r="E3" s="13">
        <v>1.7899999999999999E-3</v>
      </c>
    </row>
    <row r="4" spans="1:5" x14ac:dyDescent="0.2">
      <c r="A4" s="13">
        <v>3</v>
      </c>
      <c r="B4" s="13">
        <v>0.17979999999999999</v>
      </c>
      <c r="C4" s="13">
        <v>0.44009999999999999</v>
      </c>
      <c r="D4" s="13">
        <v>6.3419999999999996</v>
      </c>
      <c r="E4" s="13">
        <v>-2.0300000000000001E-3</v>
      </c>
    </row>
    <row r="5" spans="1:5" x14ac:dyDescent="0.2">
      <c r="A5" s="13">
        <v>4</v>
      </c>
      <c r="B5" s="13">
        <v>0.31890000000000002</v>
      </c>
      <c r="C5" s="13">
        <v>-0.49230000000000002</v>
      </c>
      <c r="D5" s="13">
        <v>7.4660000000000002</v>
      </c>
      <c r="E5" s="13">
        <v>-2.4299999999999999E-3</v>
      </c>
    </row>
    <row r="6" spans="1:5" x14ac:dyDescent="0.2">
      <c r="A6" s="13">
        <v>5</v>
      </c>
      <c r="B6" s="13">
        <v>0.72729999999999995</v>
      </c>
      <c r="C6" s="13">
        <v>6.0650000000000004</v>
      </c>
      <c r="D6" s="13">
        <v>16.224</v>
      </c>
      <c r="E6" s="13">
        <v>-7.4400000000000004E-3</v>
      </c>
    </row>
    <row r="7" spans="1:5" x14ac:dyDescent="0.2">
      <c r="A7" s="13">
        <v>6</v>
      </c>
      <c r="B7" s="13">
        <v>0.47449999999999998</v>
      </c>
      <c r="C7" s="13">
        <v>1.3772</v>
      </c>
      <c r="D7" s="13">
        <v>94.563999999999993</v>
      </c>
      <c r="E7" s="13">
        <v>0</v>
      </c>
    </row>
    <row r="8" spans="1:5" x14ac:dyDescent="0.2">
      <c r="A8" s="13">
        <v>7</v>
      </c>
      <c r="B8" s="13">
        <v>0.35630000000000001</v>
      </c>
      <c r="C8" s="13">
        <v>0</v>
      </c>
      <c r="D8" s="13">
        <v>92.572999999999993</v>
      </c>
      <c r="E8" s="13">
        <v>0</v>
      </c>
    </row>
    <row r="9" spans="1:5" x14ac:dyDescent="0.2">
      <c r="A9" s="13">
        <v>8</v>
      </c>
      <c r="B9" s="13">
        <v>0.19189999999999999</v>
      </c>
      <c r="C9" s="13">
        <v>0.68240000000000001</v>
      </c>
      <c r="D9" s="13">
        <v>5.7329999999999997</v>
      </c>
      <c r="E9" s="13">
        <v>-2.1299999999999999E-3</v>
      </c>
    </row>
    <row r="10" spans="1:5" x14ac:dyDescent="0.2">
      <c r="A10" s="13">
        <v>9</v>
      </c>
      <c r="B10" s="13">
        <v>0.19570000000000001</v>
      </c>
      <c r="C10" s="13">
        <v>1.5656000000000001</v>
      </c>
      <c r="D10" s="13">
        <v>-8.18</v>
      </c>
      <c r="E10" s="13">
        <v>6.3000000000000003E-4</v>
      </c>
    </row>
    <row r="11" spans="1:5" x14ac:dyDescent="0.2">
      <c r="A11" s="13">
        <v>10</v>
      </c>
      <c r="B11" s="13">
        <v>0.34889999999999999</v>
      </c>
      <c r="C11" s="13">
        <v>6.9709000000000003</v>
      </c>
      <c r="D11" s="13">
        <v>20.597000000000001</v>
      </c>
      <c r="E11" s="13">
        <v>-5.1900000000000002E-3</v>
      </c>
    </row>
    <row r="12" spans="1:5" x14ac:dyDescent="0.2">
      <c r="A12" s="13">
        <v>11</v>
      </c>
      <c r="B12" s="13">
        <v>0.15890000000000001</v>
      </c>
      <c r="C12" s="13">
        <v>1.9913000000000001</v>
      </c>
      <c r="D12" s="13">
        <v>-5.5049999999999999</v>
      </c>
      <c r="E12" s="13">
        <v>-1.8799999999999999E-3</v>
      </c>
    </row>
    <row r="13" spans="1:5" x14ac:dyDescent="0.2">
      <c r="A13" s="13">
        <v>12</v>
      </c>
      <c r="B13" s="13">
        <v>6.6799999999999998E-2</v>
      </c>
      <c r="C13" s="13">
        <v>0.24759999999999999</v>
      </c>
      <c r="D13" s="13">
        <v>0.95</v>
      </c>
      <c r="E13" s="13">
        <v>9.0000000000000006E-5</v>
      </c>
    </row>
    <row r="14" spans="1:5" x14ac:dyDescent="0.2">
      <c r="A14" s="13">
        <v>13</v>
      </c>
      <c r="B14" s="13">
        <v>-0.1406</v>
      </c>
      <c r="C14" s="13">
        <v>-0.58699999999999997</v>
      </c>
      <c r="D14" s="13">
        <v>0.69899999999999995</v>
      </c>
      <c r="E14" s="13">
        <v>1.2E-4</v>
      </c>
    </row>
    <row r="15" spans="1:5" x14ac:dyDescent="0.2">
      <c r="A15" s="13">
        <v>14</v>
      </c>
      <c r="B15" s="13">
        <v>-0.09</v>
      </c>
      <c r="C15" s="13">
        <v>-0.2361</v>
      </c>
      <c r="D15" s="13">
        <v>1.0129999999999999</v>
      </c>
      <c r="E15" s="13">
        <v>1.42E-3</v>
      </c>
    </row>
    <row r="16" spans="1:5" x14ac:dyDescent="0.2">
      <c r="A16" s="13">
        <v>15</v>
      </c>
      <c r="B16" s="13">
        <v>5.11E-2</v>
      </c>
      <c r="C16" s="13">
        <v>-2.8298000000000001</v>
      </c>
      <c r="D16" s="13">
        <v>1.0409999999999999</v>
      </c>
      <c r="E16" s="13">
        <v>-1.07E-3</v>
      </c>
    </row>
    <row r="17" spans="1:5" x14ac:dyDescent="0.2">
      <c r="A17" s="13">
        <v>16</v>
      </c>
      <c r="B17" s="13">
        <v>0.68840000000000001</v>
      </c>
      <c r="C17" s="13">
        <v>1.488</v>
      </c>
      <c r="D17" s="13">
        <v>-1.0620000000000001</v>
      </c>
      <c r="E17" s="13">
        <v>0</v>
      </c>
    </row>
    <row r="18" spans="1:5" x14ac:dyDescent="0.2">
      <c r="A18" s="13">
        <v>17</v>
      </c>
      <c r="B18" s="13">
        <v>-0.1074</v>
      </c>
      <c r="C18" s="13">
        <v>2.0547</v>
      </c>
      <c r="D18" s="13">
        <v>-1.359</v>
      </c>
      <c r="E18" s="13">
        <v>-9.0000000000000006E-5</v>
      </c>
    </row>
    <row r="19" spans="1:5" x14ac:dyDescent="0.2">
      <c r="A19" s="13">
        <v>18</v>
      </c>
      <c r="B19" s="13">
        <v>2.24E-2</v>
      </c>
      <c r="C19" s="13">
        <v>-0.29509999999999997</v>
      </c>
      <c r="D19" s="13">
        <v>7.4999999999999997E-2</v>
      </c>
      <c r="E19" s="13">
        <v>-2.9999999999999997E-4</v>
      </c>
    </row>
    <row r="20" spans="1:5" x14ac:dyDescent="0.2">
      <c r="A20" s="13">
        <v>19</v>
      </c>
      <c r="B20" s="13">
        <v>9.1999999999999998E-2</v>
      </c>
      <c r="C20" s="13">
        <v>-0.29859999999999998</v>
      </c>
      <c r="D20" s="13">
        <v>0</v>
      </c>
      <c r="E20" s="13">
        <v>-1.08E-3</v>
      </c>
    </row>
    <row r="21" spans="1:5" x14ac:dyDescent="0.2">
      <c r="A21" s="13">
        <v>20</v>
      </c>
      <c r="B21" s="13">
        <v>0.55800000000000005</v>
      </c>
      <c r="C21" s="13">
        <v>-0.71430000000000005</v>
      </c>
      <c r="D21" s="13">
        <v>23.539000000000001</v>
      </c>
      <c r="E21" s="13">
        <v>-1.1100000000000001E-3</v>
      </c>
    </row>
    <row r="22" spans="1:5" x14ac:dyDescent="0.2">
      <c r="A22" s="13">
        <v>21</v>
      </c>
      <c r="B22" s="13">
        <v>7.3499999999999996E-2</v>
      </c>
      <c r="C22" s="13">
        <v>-0.66969999999999996</v>
      </c>
      <c r="D22" s="13">
        <v>-2.6019999999999999</v>
      </c>
      <c r="E22" s="13">
        <v>-3.6000000000000002E-4</v>
      </c>
    </row>
    <row r="23" spans="1:5" x14ac:dyDescent="0.2">
      <c r="A23" s="13">
        <v>22</v>
      </c>
      <c r="B23" s="13">
        <v>-0.1552</v>
      </c>
      <c r="C23" s="13">
        <v>-3.1034000000000002</v>
      </c>
      <c r="D23" s="13">
        <v>2.149</v>
      </c>
      <c r="E23" s="13">
        <v>-5.0000000000000001E-4</v>
      </c>
    </row>
    <row r="24" spans="1:5" x14ac:dyDescent="0.2">
      <c r="A24" s="13">
        <v>23</v>
      </c>
      <c r="B24" s="13">
        <v>0.78010000000000002</v>
      </c>
      <c r="C24" s="13">
        <v>28.432400000000001</v>
      </c>
      <c r="D24" s="13">
        <v>10.715</v>
      </c>
      <c r="E24" s="13">
        <v>7.77E-3</v>
      </c>
    </row>
    <row r="25" spans="1:5" x14ac:dyDescent="0.2">
      <c r="A25" s="13">
        <v>24</v>
      </c>
      <c r="B25" s="13">
        <v>-0.23830000000000001</v>
      </c>
      <c r="C25" s="13">
        <v>0.48380000000000001</v>
      </c>
      <c r="D25" s="13">
        <v>-6.2080000000000002</v>
      </c>
      <c r="E25" s="13">
        <v>8.3000000000000001E-4</v>
      </c>
    </row>
    <row r="26" spans="1:5" x14ac:dyDescent="0.2">
      <c r="A26" s="13">
        <v>25</v>
      </c>
      <c r="B26" s="13">
        <v>0.4456</v>
      </c>
      <c r="C26" s="13">
        <v>1.2699999999999999E-2</v>
      </c>
      <c r="D26" s="13">
        <v>29.181000000000001</v>
      </c>
      <c r="E26" s="13">
        <v>3.6000000000000002E-4</v>
      </c>
    </row>
    <row r="27" spans="1:5" x14ac:dyDescent="0.2">
      <c r="A27" s="13">
        <v>26</v>
      </c>
      <c r="B27" s="13">
        <v>-0.19769999999999999</v>
      </c>
      <c r="C27" s="13">
        <v>-2.3597999999999999</v>
      </c>
      <c r="D27" s="13">
        <v>-11.808999999999999</v>
      </c>
      <c r="E27" s="13">
        <v>1.98E-3</v>
      </c>
    </row>
    <row r="28" spans="1:5" x14ac:dyDescent="0.2">
      <c r="A28" s="13">
        <v>27</v>
      </c>
      <c r="B28" s="13">
        <v>8.3500000000000005E-2</v>
      </c>
      <c r="C28" s="13">
        <v>-2.0198</v>
      </c>
      <c r="D28" s="13">
        <v>-7.415</v>
      </c>
      <c r="E28" s="13">
        <v>1.0000000000000001E-5</v>
      </c>
    </row>
    <row r="29" spans="1:5" x14ac:dyDescent="0.2">
      <c r="A29" s="13">
        <v>28</v>
      </c>
      <c r="B29" s="13">
        <v>-0.53849999999999998</v>
      </c>
      <c r="C29" s="13">
        <v>-0.54800000000000004</v>
      </c>
      <c r="D29" s="13">
        <v>-6.77</v>
      </c>
      <c r="E29" s="13">
        <v>-9.2000000000000003E-4</v>
      </c>
    </row>
    <row r="30" spans="1:5" x14ac:dyDescent="0.2">
      <c r="A30" s="13">
        <v>29</v>
      </c>
      <c r="B30" s="13">
        <v>-0.6331</v>
      </c>
      <c r="C30" s="13">
        <v>0.31890000000000002</v>
      </c>
      <c r="D30" s="13">
        <v>-20.77</v>
      </c>
      <c r="E30" s="13">
        <v>1.75E-3</v>
      </c>
    </row>
    <row r="31" spans="1:5" x14ac:dyDescent="0.2">
      <c r="A31" s="13">
        <v>30</v>
      </c>
      <c r="B31" s="13">
        <v>1.4108000000000001</v>
      </c>
      <c r="C31" s="13">
        <v>0.91239999999999999</v>
      </c>
      <c r="D31" s="13">
        <v>3.8050000000000002</v>
      </c>
      <c r="E31" s="13">
        <v>2.3500000000000001E-3</v>
      </c>
    </row>
    <row r="32" spans="1:5" x14ac:dyDescent="0.2">
      <c r="A32" s="13">
        <v>31</v>
      </c>
      <c r="B32" s="13">
        <v>-6.9000000000000006E-2</v>
      </c>
      <c r="C32" s="13">
        <v>9.5208999999999993</v>
      </c>
      <c r="D32" s="13">
        <v>-5.4870000000000001</v>
      </c>
      <c r="E32" s="13">
        <v>-2.5000000000000001E-3</v>
      </c>
    </row>
    <row r="33" spans="1:5" x14ac:dyDescent="0.2">
      <c r="A33" s="13">
        <v>32</v>
      </c>
      <c r="B33" s="13">
        <v>1.0682</v>
      </c>
      <c r="C33" s="13">
        <v>2.7826</v>
      </c>
      <c r="D33" s="13">
        <v>-1.6</v>
      </c>
      <c r="E33" s="13">
        <v>4.6000000000000001E-4</v>
      </c>
    </row>
    <row r="34" spans="1:5" x14ac:dyDescent="0.2">
      <c r="A34" s="13">
        <v>33</v>
      </c>
      <c r="B34" s="13">
        <v>0.42470000000000002</v>
      </c>
      <c r="C34" s="13">
        <v>2.5114000000000001</v>
      </c>
      <c r="D34" s="13">
        <v>1.8580000000000001</v>
      </c>
      <c r="E34" s="13">
        <v>0</v>
      </c>
    </row>
    <row r="35" spans="1:5" x14ac:dyDescent="0.2">
      <c r="A35" s="13">
        <v>34</v>
      </c>
      <c r="B35" s="13">
        <v>0.24990000000000001</v>
      </c>
      <c r="C35" s="13">
        <v>1.0729</v>
      </c>
      <c r="D35" s="13">
        <v>8.8460000000000001</v>
      </c>
      <c r="E35" s="13">
        <v>-1.7899999999999999E-3</v>
      </c>
    </row>
    <row r="36" spans="1:5" x14ac:dyDescent="0.2">
      <c r="A36" s="13">
        <v>35</v>
      </c>
      <c r="B36" s="13">
        <v>0.1134</v>
      </c>
      <c r="C36" s="13">
        <v>0.24759999999999999</v>
      </c>
      <c r="D36" s="13">
        <v>-13.167</v>
      </c>
      <c r="E36" s="13">
        <v>-2.0600000000000002E-3</v>
      </c>
    </row>
    <row r="37" spans="1:5" x14ac:dyDescent="0.2">
      <c r="A37" s="13">
        <v>36</v>
      </c>
      <c r="B37" s="13">
        <v>-0.2596</v>
      </c>
      <c r="C37" s="13">
        <v>0.11749999999999999</v>
      </c>
      <c r="D37" s="13">
        <v>-0.65400000000000003</v>
      </c>
      <c r="E37" s="13">
        <v>1.2030000000000001E-2</v>
      </c>
    </row>
    <row r="38" spans="1:5" x14ac:dyDescent="0.2">
      <c r="A38" s="13">
        <v>37</v>
      </c>
      <c r="B38" s="13">
        <v>0.44080000000000003</v>
      </c>
      <c r="C38" s="13">
        <v>-0.29139999999999999</v>
      </c>
      <c r="D38" s="13">
        <v>-2.0910000000000002</v>
      </c>
      <c r="E38" s="13">
        <v>-2.3000000000000001E-4</v>
      </c>
    </row>
    <row r="39" spans="1:5" x14ac:dyDescent="0.2">
      <c r="A39" s="13">
        <v>38</v>
      </c>
      <c r="B39" s="13">
        <v>-0.1168</v>
      </c>
      <c r="C39" s="13">
        <v>-5.1400000000000001E-2</v>
      </c>
      <c r="D39" s="13">
        <v>0</v>
      </c>
      <c r="E39" s="13">
        <v>0</v>
      </c>
    </row>
    <row r="40" spans="1:5" x14ac:dyDescent="0.2">
      <c r="A40" s="13">
        <v>39</v>
      </c>
      <c r="B40" s="13">
        <v>-0.3201</v>
      </c>
      <c r="C40" s="13">
        <v>-1.6425000000000001</v>
      </c>
      <c r="D40" s="13">
        <v>12.372999999999999</v>
      </c>
      <c r="E40" s="13">
        <v>-5.7999999999999996E-3</v>
      </c>
    </row>
    <row r="41" spans="1:5" x14ac:dyDescent="0.2">
      <c r="A41" s="13">
        <v>40</v>
      </c>
      <c r="B41" s="13">
        <v>-0.44529999999999997</v>
      </c>
      <c r="C41" s="13">
        <v>0</v>
      </c>
      <c r="D41" s="13">
        <v>0</v>
      </c>
      <c r="E41" s="13">
        <v>0</v>
      </c>
    </row>
    <row r="42" spans="1:5" x14ac:dyDescent="0.2">
      <c r="A42" s="13">
        <v>41</v>
      </c>
      <c r="B42" s="13">
        <v>-0.67759999999999998</v>
      </c>
      <c r="C42" s="13">
        <v>2.5832000000000002</v>
      </c>
      <c r="D42" s="13">
        <v>14.161</v>
      </c>
      <c r="E42" s="13">
        <v>1.7799999999999999E-3</v>
      </c>
    </row>
    <row r="43" spans="1:5" x14ac:dyDescent="0.2">
      <c r="A43" s="13">
        <v>42</v>
      </c>
      <c r="B43" s="13">
        <v>-0.36780000000000002</v>
      </c>
      <c r="C43" s="13">
        <v>-1.5510999999999999</v>
      </c>
      <c r="D43" s="13">
        <v>12.53</v>
      </c>
      <c r="E43" s="13">
        <v>1.7099999999999999E-3</v>
      </c>
    </row>
    <row r="44" spans="1:5" x14ac:dyDescent="0.2">
      <c r="A44" s="13">
        <v>43</v>
      </c>
      <c r="B44" s="13">
        <v>0</v>
      </c>
      <c r="C44" s="13">
        <v>0</v>
      </c>
      <c r="D44" s="13">
        <v>0</v>
      </c>
      <c r="E44" s="13">
        <v>0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D69E3-D695-4050-A7F8-7B6BEDAD02CB}">
  <dimension ref="A1:G205"/>
  <sheetViews>
    <sheetView tabSelected="1" zoomScale="130" zoomScaleNormal="130" workbookViewId="0">
      <selection activeCell="F4" sqref="F4"/>
    </sheetView>
  </sheetViews>
  <sheetFormatPr defaultRowHeight="12.75" x14ac:dyDescent="0.2"/>
  <cols>
    <col min="1" max="7" width="6.28515625" customWidth="1"/>
  </cols>
  <sheetData>
    <row r="1" spans="1:7" x14ac:dyDescent="0.2">
      <c r="A1" s="33" t="s">
        <v>239</v>
      </c>
      <c r="B1" s="33" t="s">
        <v>216</v>
      </c>
      <c r="C1" s="33" t="s">
        <v>240</v>
      </c>
      <c r="D1" s="33"/>
      <c r="E1" s="33"/>
      <c r="F1" s="33"/>
      <c r="G1" s="33"/>
    </row>
    <row r="2" spans="1:7" x14ac:dyDescent="0.2">
      <c r="A2" s="13">
        <v>1</v>
      </c>
      <c r="B2" s="13">
        <v>3</v>
      </c>
      <c r="C2" s="13">
        <v>1</v>
      </c>
      <c r="D2" s="13">
        <v>1</v>
      </c>
      <c r="E2" s="25"/>
      <c r="F2" s="25"/>
      <c r="G2" s="13"/>
    </row>
    <row r="3" spans="1:7" x14ac:dyDescent="0.2">
      <c r="A3" s="13">
        <v>2</v>
      </c>
      <c r="B3" s="13">
        <v>4</v>
      </c>
      <c r="C3" s="13">
        <v>1</v>
      </c>
      <c r="D3" s="13">
        <v>1</v>
      </c>
      <c r="E3" s="13">
        <v>1</v>
      </c>
      <c r="F3" s="13"/>
      <c r="G3" s="13"/>
    </row>
    <row r="4" spans="1:7" x14ac:dyDescent="0.2">
      <c r="A4" s="13">
        <v>3</v>
      </c>
      <c r="B4" s="13">
        <v>3</v>
      </c>
      <c r="C4" s="13">
        <v>1</v>
      </c>
      <c r="D4" s="13">
        <v>3</v>
      </c>
      <c r="E4" s="13">
        <v>1</v>
      </c>
      <c r="F4" s="25">
        <v>1</v>
      </c>
      <c r="G4" s="35" t="s">
        <v>237</v>
      </c>
    </row>
    <row r="5" spans="1:7" x14ac:dyDescent="0.2">
      <c r="A5" s="13">
        <v>4</v>
      </c>
      <c r="B5" s="13">
        <v>3</v>
      </c>
      <c r="C5" s="13">
        <v>1</v>
      </c>
      <c r="D5" s="13">
        <v>4</v>
      </c>
      <c r="E5" s="13">
        <v>1</v>
      </c>
      <c r="F5" s="13"/>
      <c r="G5" s="35" t="s">
        <v>237</v>
      </c>
    </row>
    <row r="6" spans="1:7" x14ac:dyDescent="0.2">
      <c r="A6" s="13">
        <v>4</v>
      </c>
      <c r="B6" s="13">
        <v>4</v>
      </c>
      <c r="C6" s="13">
        <v>1</v>
      </c>
      <c r="D6" s="13">
        <v>1</v>
      </c>
      <c r="E6" s="13">
        <v>3</v>
      </c>
      <c r="F6" s="25"/>
      <c r="G6" s="13"/>
    </row>
    <row r="7" spans="1:7" x14ac:dyDescent="0.2">
      <c r="A7" s="36">
        <v>5</v>
      </c>
      <c r="B7" s="36">
        <v>4</v>
      </c>
      <c r="C7" s="36">
        <v>1</v>
      </c>
      <c r="D7" s="36">
        <v>1</v>
      </c>
      <c r="E7" s="36">
        <v>4</v>
      </c>
      <c r="F7" s="36">
        <v>1</v>
      </c>
      <c r="G7" s="36">
        <v>1</v>
      </c>
    </row>
    <row r="8" spans="1:7" x14ac:dyDescent="0.2">
      <c r="A8" s="25">
        <v>11</v>
      </c>
      <c r="B8" s="25">
        <v>5</v>
      </c>
      <c r="C8" s="25">
        <v>5</v>
      </c>
      <c r="D8" s="25" t="s">
        <v>241</v>
      </c>
      <c r="E8" s="25" t="s">
        <v>241</v>
      </c>
      <c r="F8" s="25" t="s">
        <v>241</v>
      </c>
      <c r="G8" s="13"/>
    </row>
    <row r="9" spans="1:7" x14ac:dyDescent="0.2">
      <c r="A9" s="25">
        <v>11</v>
      </c>
      <c r="B9" s="25">
        <v>5</v>
      </c>
      <c r="C9" s="25">
        <v>6</v>
      </c>
      <c r="D9" s="25" t="s">
        <v>241</v>
      </c>
      <c r="E9" s="25" t="s">
        <v>241</v>
      </c>
      <c r="F9" s="25" t="s">
        <v>241</v>
      </c>
      <c r="G9" s="13"/>
    </row>
    <row r="10" spans="1:7" x14ac:dyDescent="0.2">
      <c r="A10" s="25">
        <v>11</v>
      </c>
      <c r="B10" s="25">
        <v>5</v>
      </c>
      <c r="C10" s="25">
        <v>7</v>
      </c>
      <c r="D10" s="25" t="s">
        <v>241</v>
      </c>
      <c r="E10" s="25" t="s">
        <v>241</v>
      </c>
      <c r="F10" s="25" t="s">
        <v>241</v>
      </c>
      <c r="G10" s="13"/>
    </row>
    <row r="11" spans="1:7" x14ac:dyDescent="0.2">
      <c r="A11" s="25">
        <v>11</v>
      </c>
      <c r="B11" s="25">
        <v>5</v>
      </c>
      <c r="C11" s="25">
        <v>8</v>
      </c>
      <c r="D11" s="25" t="s">
        <v>241</v>
      </c>
      <c r="E11" s="25" t="s">
        <v>241</v>
      </c>
      <c r="F11" s="25" t="s">
        <v>241</v>
      </c>
      <c r="G11" s="13"/>
    </row>
    <row r="12" spans="1:7" x14ac:dyDescent="0.2">
      <c r="A12" s="25">
        <v>11</v>
      </c>
      <c r="B12" s="25">
        <v>5</v>
      </c>
      <c r="C12" s="25">
        <v>70</v>
      </c>
      <c r="D12" s="25" t="s">
        <v>241</v>
      </c>
      <c r="E12" s="25" t="s">
        <v>241</v>
      </c>
      <c r="F12" s="25" t="s">
        <v>241</v>
      </c>
      <c r="G12" s="13"/>
    </row>
    <row r="13" spans="1:7" x14ac:dyDescent="0.2">
      <c r="A13" s="25">
        <v>11</v>
      </c>
      <c r="B13" s="25">
        <v>6</v>
      </c>
      <c r="C13" s="25">
        <v>5</v>
      </c>
      <c r="D13" s="25" t="s">
        <v>241</v>
      </c>
      <c r="E13" s="25" t="s">
        <v>241</v>
      </c>
      <c r="F13" s="25" t="s">
        <v>241</v>
      </c>
      <c r="G13" s="13"/>
    </row>
    <row r="14" spans="1:7" x14ac:dyDescent="0.2">
      <c r="A14" s="25">
        <v>11</v>
      </c>
      <c r="B14" s="25">
        <v>6</v>
      </c>
      <c r="C14" s="25">
        <v>6</v>
      </c>
      <c r="D14" s="25" t="s">
        <v>241</v>
      </c>
      <c r="E14" s="25" t="s">
        <v>241</v>
      </c>
      <c r="F14" s="25" t="s">
        <v>241</v>
      </c>
      <c r="G14" s="13"/>
    </row>
    <row r="15" spans="1:7" x14ac:dyDescent="0.2">
      <c r="A15" s="25">
        <v>11</v>
      </c>
      <c r="B15" s="25">
        <v>6</v>
      </c>
      <c r="C15" s="25">
        <v>7</v>
      </c>
      <c r="D15" s="25" t="s">
        <v>241</v>
      </c>
      <c r="E15" s="25" t="s">
        <v>241</v>
      </c>
      <c r="F15" s="25" t="s">
        <v>241</v>
      </c>
      <c r="G15" s="13"/>
    </row>
    <row r="16" spans="1:7" x14ac:dyDescent="0.2">
      <c r="A16" s="25">
        <v>11</v>
      </c>
      <c r="B16" s="25">
        <v>6</v>
      </c>
      <c r="C16" s="25">
        <v>8</v>
      </c>
      <c r="D16" s="25" t="s">
        <v>241</v>
      </c>
      <c r="E16" s="25" t="s">
        <v>241</v>
      </c>
      <c r="F16" s="25" t="s">
        <v>241</v>
      </c>
      <c r="G16" s="13"/>
    </row>
    <row r="17" spans="1:7" x14ac:dyDescent="0.2">
      <c r="A17" s="25">
        <v>11</v>
      </c>
      <c r="B17" s="25">
        <v>6</v>
      </c>
      <c r="C17" s="25">
        <v>70</v>
      </c>
      <c r="D17" s="25" t="s">
        <v>241</v>
      </c>
      <c r="E17" s="25" t="s">
        <v>241</v>
      </c>
      <c r="F17" s="25" t="s">
        <v>241</v>
      </c>
      <c r="G17" s="13"/>
    </row>
    <row r="18" spans="1:7" x14ac:dyDescent="0.2">
      <c r="A18" s="25">
        <v>11</v>
      </c>
      <c r="B18" s="25">
        <v>7</v>
      </c>
      <c r="C18" s="25">
        <v>5</v>
      </c>
      <c r="D18" s="25" t="s">
        <v>241</v>
      </c>
      <c r="E18" s="25" t="s">
        <v>241</v>
      </c>
      <c r="F18" s="25" t="s">
        <v>241</v>
      </c>
      <c r="G18" s="13"/>
    </row>
    <row r="19" spans="1:7" x14ac:dyDescent="0.2">
      <c r="A19" s="25">
        <v>11</v>
      </c>
      <c r="B19" s="25">
        <v>7</v>
      </c>
      <c r="C19" s="25">
        <v>6</v>
      </c>
      <c r="D19" s="25" t="s">
        <v>241</v>
      </c>
      <c r="E19" s="25" t="s">
        <v>241</v>
      </c>
      <c r="F19" s="25" t="s">
        <v>241</v>
      </c>
      <c r="G19" s="13"/>
    </row>
    <row r="20" spans="1:7" x14ac:dyDescent="0.2">
      <c r="A20" s="25">
        <v>11</v>
      </c>
      <c r="B20" s="25">
        <v>7</v>
      </c>
      <c r="C20" s="25">
        <v>7</v>
      </c>
      <c r="D20" s="25" t="s">
        <v>241</v>
      </c>
      <c r="E20" s="25" t="s">
        <v>241</v>
      </c>
      <c r="F20" s="25" t="s">
        <v>241</v>
      </c>
      <c r="G20" s="13"/>
    </row>
    <row r="21" spans="1:7" x14ac:dyDescent="0.2">
      <c r="A21" s="25">
        <v>11</v>
      </c>
      <c r="B21" s="25">
        <v>7</v>
      </c>
      <c r="C21" s="25">
        <v>8</v>
      </c>
      <c r="D21" s="25" t="s">
        <v>241</v>
      </c>
      <c r="E21" s="25" t="s">
        <v>241</v>
      </c>
      <c r="F21" s="25" t="s">
        <v>241</v>
      </c>
      <c r="G21" s="13"/>
    </row>
    <row r="22" spans="1:7" x14ac:dyDescent="0.2">
      <c r="A22" s="25">
        <v>11</v>
      </c>
      <c r="B22" s="25">
        <v>7</v>
      </c>
      <c r="C22" s="25">
        <v>70</v>
      </c>
      <c r="D22" s="25" t="s">
        <v>241</v>
      </c>
      <c r="E22" s="25" t="s">
        <v>241</v>
      </c>
      <c r="F22" s="25" t="s">
        <v>241</v>
      </c>
      <c r="G22" s="13"/>
    </row>
    <row r="23" spans="1:7" x14ac:dyDescent="0.2">
      <c r="A23" s="25">
        <v>11</v>
      </c>
      <c r="B23" s="25">
        <v>8</v>
      </c>
      <c r="C23" s="25">
        <v>5</v>
      </c>
      <c r="D23" s="25" t="s">
        <v>241</v>
      </c>
      <c r="E23" s="25" t="s">
        <v>241</v>
      </c>
      <c r="F23" s="25" t="s">
        <v>241</v>
      </c>
      <c r="G23" s="13"/>
    </row>
    <row r="24" spans="1:7" x14ac:dyDescent="0.2">
      <c r="A24" s="25">
        <v>11</v>
      </c>
      <c r="B24" s="25">
        <v>8</v>
      </c>
      <c r="C24" s="25">
        <v>6</v>
      </c>
      <c r="D24" s="25" t="s">
        <v>241</v>
      </c>
      <c r="E24" s="25" t="s">
        <v>241</v>
      </c>
      <c r="F24" s="25" t="s">
        <v>241</v>
      </c>
      <c r="G24" s="13"/>
    </row>
    <row r="25" spans="1:7" x14ac:dyDescent="0.2">
      <c r="A25" s="25">
        <v>11</v>
      </c>
      <c r="B25" s="25">
        <v>8</v>
      </c>
      <c r="C25" s="25">
        <v>7</v>
      </c>
      <c r="D25" s="25" t="s">
        <v>241</v>
      </c>
      <c r="E25" s="25" t="s">
        <v>241</v>
      </c>
      <c r="F25" s="25" t="s">
        <v>241</v>
      </c>
      <c r="G25" s="13"/>
    </row>
    <row r="26" spans="1:7" x14ac:dyDescent="0.2">
      <c r="A26" s="25">
        <v>11</v>
      </c>
      <c r="B26" s="25">
        <v>8</v>
      </c>
      <c r="C26" s="25">
        <v>8</v>
      </c>
      <c r="D26" s="25" t="s">
        <v>241</v>
      </c>
      <c r="E26" s="25" t="s">
        <v>241</v>
      </c>
      <c r="F26" s="25" t="s">
        <v>241</v>
      </c>
      <c r="G26" s="13"/>
    </row>
    <row r="27" spans="1:7" x14ac:dyDescent="0.2">
      <c r="A27" s="25">
        <v>11</v>
      </c>
      <c r="B27" s="25">
        <v>8</v>
      </c>
      <c r="C27" s="25">
        <v>70</v>
      </c>
      <c r="D27" s="25" t="s">
        <v>241</v>
      </c>
      <c r="E27" s="25" t="s">
        <v>241</v>
      </c>
      <c r="F27" s="25" t="s">
        <v>241</v>
      </c>
      <c r="G27" s="13"/>
    </row>
    <row r="28" spans="1:7" x14ac:dyDescent="0.2">
      <c r="A28" s="25">
        <v>11</v>
      </c>
      <c r="B28" s="25">
        <v>70</v>
      </c>
      <c r="C28" s="25">
        <v>5</v>
      </c>
      <c r="D28" s="25" t="s">
        <v>241</v>
      </c>
      <c r="E28" s="25" t="s">
        <v>241</v>
      </c>
      <c r="F28" s="25" t="s">
        <v>241</v>
      </c>
      <c r="G28" s="13"/>
    </row>
    <row r="29" spans="1:7" x14ac:dyDescent="0.2">
      <c r="A29" s="25">
        <v>11</v>
      </c>
      <c r="B29" s="25">
        <v>70</v>
      </c>
      <c r="C29" s="25">
        <v>6</v>
      </c>
      <c r="D29" s="25" t="s">
        <v>241</v>
      </c>
      <c r="E29" s="25" t="s">
        <v>241</v>
      </c>
      <c r="F29" s="25" t="s">
        <v>241</v>
      </c>
      <c r="G29" s="13"/>
    </row>
    <row r="30" spans="1:7" x14ac:dyDescent="0.2">
      <c r="A30" s="25">
        <v>11</v>
      </c>
      <c r="B30" s="25">
        <v>70</v>
      </c>
      <c r="C30" s="25">
        <v>7</v>
      </c>
      <c r="D30" s="25" t="s">
        <v>241</v>
      </c>
      <c r="E30" s="25" t="s">
        <v>241</v>
      </c>
      <c r="F30" s="25" t="s">
        <v>241</v>
      </c>
      <c r="G30" s="13"/>
    </row>
    <row r="31" spans="1:7" x14ac:dyDescent="0.2">
      <c r="A31" s="25">
        <v>11</v>
      </c>
      <c r="B31" s="25">
        <v>70</v>
      </c>
      <c r="C31" s="25">
        <v>8</v>
      </c>
      <c r="D31" s="25" t="s">
        <v>241</v>
      </c>
      <c r="E31" s="25" t="s">
        <v>241</v>
      </c>
      <c r="F31" s="25" t="s">
        <v>241</v>
      </c>
      <c r="G31" s="17"/>
    </row>
    <row r="32" spans="1:7" x14ac:dyDescent="0.2">
      <c r="A32" s="25">
        <v>11</v>
      </c>
      <c r="B32" s="25">
        <v>70</v>
      </c>
      <c r="C32" s="25">
        <v>70</v>
      </c>
      <c r="D32" s="25" t="s">
        <v>241</v>
      </c>
      <c r="E32" s="25" t="s">
        <v>241</v>
      </c>
      <c r="F32" s="25" t="s">
        <v>241</v>
      </c>
      <c r="G32" s="13"/>
    </row>
    <row r="33" spans="1:7" x14ac:dyDescent="0.2">
      <c r="A33" s="25">
        <v>12</v>
      </c>
      <c r="B33" s="25">
        <v>5</v>
      </c>
      <c r="C33" s="25">
        <v>1</v>
      </c>
      <c r="D33" s="25" t="s">
        <v>241</v>
      </c>
      <c r="E33" s="25" t="s">
        <v>241</v>
      </c>
      <c r="F33" s="25" t="s">
        <v>241</v>
      </c>
      <c r="G33" s="13"/>
    </row>
    <row r="34" spans="1:7" x14ac:dyDescent="0.2">
      <c r="A34" s="25">
        <v>12</v>
      </c>
      <c r="B34" s="25">
        <v>6</v>
      </c>
      <c r="C34" s="25">
        <v>1</v>
      </c>
      <c r="D34" s="25" t="s">
        <v>241</v>
      </c>
      <c r="E34" s="25" t="s">
        <v>241</v>
      </c>
      <c r="F34" s="25" t="s">
        <v>241</v>
      </c>
      <c r="G34" s="13"/>
    </row>
    <row r="35" spans="1:7" x14ac:dyDescent="0.2">
      <c r="A35" s="25">
        <v>12</v>
      </c>
      <c r="B35" s="25">
        <v>7</v>
      </c>
      <c r="C35" s="25">
        <v>1</v>
      </c>
      <c r="D35" s="25" t="s">
        <v>241</v>
      </c>
      <c r="E35" s="25" t="s">
        <v>241</v>
      </c>
      <c r="F35" s="25" t="s">
        <v>241</v>
      </c>
      <c r="G35" s="13"/>
    </row>
    <row r="36" spans="1:7" x14ac:dyDescent="0.2">
      <c r="A36" s="25">
        <v>12</v>
      </c>
      <c r="B36" s="25">
        <v>8</v>
      </c>
      <c r="C36" s="25">
        <v>1</v>
      </c>
      <c r="D36" s="25" t="s">
        <v>241</v>
      </c>
      <c r="E36" s="25" t="s">
        <v>241</v>
      </c>
      <c r="F36" s="25" t="s">
        <v>241</v>
      </c>
      <c r="G36" s="13"/>
    </row>
    <row r="37" spans="1:7" x14ac:dyDescent="0.2">
      <c r="A37" s="25">
        <v>12</v>
      </c>
      <c r="B37" s="25">
        <v>70</v>
      </c>
      <c r="C37" s="25">
        <v>1</v>
      </c>
      <c r="D37" s="25" t="s">
        <v>241</v>
      </c>
      <c r="E37" s="25" t="s">
        <v>241</v>
      </c>
      <c r="F37" s="25" t="s">
        <v>241</v>
      </c>
      <c r="G37" s="13"/>
    </row>
    <row r="38" spans="1:7" x14ac:dyDescent="0.2">
      <c r="A38" s="25">
        <v>13</v>
      </c>
      <c r="B38" s="25">
        <v>2</v>
      </c>
      <c r="C38" s="25">
        <v>5</v>
      </c>
      <c r="D38" s="25" t="s">
        <v>241</v>
      </c>
      <c r="E38" s="25" t="s">
        <v>241</v>
      </c>
      <c r="F38" s="25" t="s">
        <v>241</v>
      </c>
      <c r="G38" s="13"/>
    </row>
    <row r="39" spans="1:7" x14ac:dyDescent="0.2">
      <c r="A39" s="25">
        <v>13</v>
      </c>
      <c r="B39" s="25">
        <v>2</v>
      </c>
      <c r="C39" s="25">
        <v>6</v>
      </c>
      <c r="D39" s="25" t="s">
        <v>241</v>
      </c>
      <c r="E39" s="25" t="s">
        <v>241</v>
      </c>
      <c r="F39" s="25" t="s">
        <v>241</v>
      </c>
      <c r="G39" s="13"/>
    </row>
    <row r="40" spans="1:7" x14ac:dyDescent="0.2">
      <c r="A40" s="25">
        <v>13</v>
      </c>
      <c r="B40" s="25">
        <v>2</v>
      </c>
      <c r="C40" s="25">
        <v>7</v>
      </c>
      <c r="D40" s="25" t="s">
        <v>241</v>
      </c>
      <c r="E40" s="25" t="s">
        <v>241</v>
      </c>
      <c r="F40" s="25" t="s">
        <v>241</v>
      </c>
      <c r="G40" s="13"/>
    </row>
    <row r="41" spans="1:7" x14ac:dyDescent="0.2">
      <c r="A41" s="25">
        <v>13</v>
      </c>
      <c r="B41" s="25">
        <v>2</v>
      </c>
      <c r="C41" s="25">
        <v>8</v>
      </c>
      <c r="D41" s="25" t="s">
        <v>241</v>
      </c>
      <c r="E41" s="25" t="s">
        <v>241</v>
      </c>
      <c r="F41" s="25" t="s">
        <v>241</v>
      </c>
      <c r="G41" s="13"/>
    </row>
    <row r="42" spans="1:7" x14ac:dyDescent="0.2">
      <c r="A42" s="25">
        <v>13</v>
      </c>
      <c r="B42" s="25">
        <v>2</v>
      </c>
      <c r="C42" s="25">
        <v>70</v>
      </c>
      <c r="D42" s="25" t="s">
        <v>241</v>
      </c>
      <c r="E42" s="25" t="s">
        <v>241</v>
      </c>
      <c r="F42" s="25" t="s">
        <v>241</v>
      </c>
      <c r="G42" s="13"/>
    </row>
    <row r="43" spans="1:7" x14ac:dyDescent="0.2">
      <c r="A43" s="25">
        <v>13</v>
      </c>
      <c r="B43" s="25">
        <v>6</v>
      </c>
      <c r="C43" s="25">
        <v>2</v>
      </c>
      <c r="D43" s="25" t="s">
        <v>241</v>
      </c>
      <c r="E43" s="25" t="s">
        <v>241</v>
      </c>
      <c r="F43" s="25" t="s">
        <v>241</v>
      </c>
      <c r="G43" s="13"/>
    </row>
    <row r="44" spans="1:7" x14ac:dyDescent="0.2">
      <c r="A44" s="25">
        <v>13</v>
      </c>
      <c r="B44" s="25">
        <v>7</v>
      </c>
      <c r="C44" s="25">
        <v>2</v>
      </c>
      <c r="D44" s="25" t="s">
        <v>241</v>
      </c>
      <c r="E44" s="25" t="s">
        <v>241</v>
      </c>
      <c r="F44" s="25" t="s">
        <v>241</v>
      </c>
      <c r="G44" s="13"/>
    </row>
    <row r="45" spans="1:7" x14ac:dyDescent="0.2">
      <c r="A45" s="25">
        <v>13</v>
      </c>
      <c r="B45" s="25">
        <v>8</v>
      </c>
      <c r="C45" s="25">
        <v>2</v>
      </c>
      <c r="D45" s="25" t="s">
        <v>241</v>
      </c>
      <c r="E45" s="25" t="s">
        <v>241</v>
      </c>
      <c r="F45" s="25" t="s">
        <v>241</v>
      </c>
      <c r="G45" s="13"/>
    </row>
    <row r="46" spans="1:7" x14ac:dyDescent="0.2">
      <c r="A46" s="25">
        <v>13</v>
      </c>
      <c r="B46" s="25">
        <v>70</v>
      </c>
      <c r="C46" s="25">
        <v>2</v>
      </c>
      <c r="D46" s="25" t="s">
        <v>241</v>
      </c>
      <c r="E46" s="25" t="s">
        <v>241</v>
      </c>
      <c r="F46" s="25" t="s">
        <v>241</v>
      </c>
      <c r="G46" s="13"/>
    </row>
    <row r="47" spans="1:7" x14ac:dyDescent="0.2">
      <c r="A47" s="25">
        <v>14</v>
      </c>
      <c r="B47" s="25">
        <v>3</v>
      </c>
      <c r="C47" s="25">
        <v>5</v>
      </c>
      <c r="D47" s="25" t="s">
        <v>241</v>
      </c>
      <c r="E47" s="25" t="s">
        <v>241</v>
      </c>
      <c r="F47" s="25" t="s">
        <v>241</v>
      </c>
      <c r="G47" s="13"/>
    </row>
    <row r="48" spans="1:7" x14ac:dyDescent="0.2">
      <c r="A48" s="25">
        <v>14</v>
      </c>
      <c r="B48" s="25">
        <v>3</v>
      </c>
      <c r="C48" s="25">
        <v>6</v>
      </c>
      <c r="D48" s="25" t="s">
        <v>241</v>
      </c>
      <c r="E48" s="25" t="s">
        <v>241</v>
      </c>
      <c r="F48" s="25" t="s">
        <v>241</v>
      </c>
      <c r="G48" s="13"/>
    </row>
    <row r="49" spans="1:7" x14ac:dyDescent="0.2">
      <c r="A49" s="25">
        <v>14</v>
      </c>
      <c r="B49" s="25">
        <v>3</v>
      </c>
      <c r="C49" s="25">
        <v>7</v>
      </c>
      <c r="D49" s="25" t="s">
        <v>241</v>
      </c>
      <c r="E49" s="25" t="s">
        <v>241</v>
      </c>
      <c r="F49" s="25" t="s">
        <v>241</v>
      </c>
      <c r="G49" s="13"/>
    </row>
    <row r="50" spans="1:7" x14ac:dyDescent="0.2">
      <c r="A50" s="25">
        <v>14</v>
      </c>
      <c r="B50" s="25">
        <v>3</v>
      </c>
      <c r="C50" s="25">
        <v>8</v>
      </c>
      <c r="D50" s="25" t="s">
        <v>241</v>
      </c>
      <c r="E50" s="25" t="s">
        <v>241</v>
      </c>
      <c r="F50" s="25" t="s">
        <v>241</v>
      </c>
      <c r="G50" s="13"/>
    </row>
    <row r="51" spans="1:7" x14ac:dyDescent="0.2">
      <c r="A51" s="25">
        <v>14</v>
      </c>
      <c r="B51" s="25">
        <v>3</v>
      </c>
      <c r="C51" s="25">
        <v>70</v>
      </c>
      <c r="D51" s="25" t="s">
        <v>241</v>
      </c>
      <c r="E51" s="25" t="s">
        <v>241</v>
      </c>
      <c r="F51" s="25" t="s">
        <v>241</v>
      </c>
      <c r="G51" s="13"/>
    </row>
    <row r="52" spans="1:7" x14ac:dyDescent="0.2">
      <c r="A52" s="25">
        <v>14</v>
      </c>
      <c r="B52" s="25">
        <v>4</v>
      </c>
      <c r="C52" s="25">
        <v>5</v>
      </c>
      <c r="D52" s="25" t="s">
        <v>241</v>
      </c>
      <c r="E52" s="25" t="s">
        <v>241</v>
      </c>
      <c r="F52" s="25" t="s">
        <v>241</v>
      </c>
      <c r="G52" s="13"/>
    </row>
    <row r="53" spans="1:7" x14ac:dyDescent="0.2">
      <c r="A53" s="25">
        <v>14</v>
      </c>
      <c r="B53" s="25">
        <v>4</v>
      </c>
      <c r="C53" s="25">
        <v>6</v>
      </c>
      <c r="D53" s="25" t="s">
        <v>241</v>
      </c>
      <c r="E53" s="25" t="s">
        <v>241</v>
      </c>
      <c r="F53" s="25" t="s">
        <v>241</v>
      </c>
      <c r="G53" s="13"/>
    </row>
    <row r="54" spans="1:7" x14ac:dyDescent="0.2">
      <c r="A54" s="25">
        <v>14</v>
      </c>
      <c r="B54" s="25">
        <v>4</v>
      </c>
      <c r="C54" s="25">
        <v>7</v>
      </c>
      <c r="D54" s="25" t="s">
        <v>241</v>
      </c>
      <c r="E54" s="25" t="s">
        <v>241</v>
      </c>
      <c r="F54" s="25" t="s">
        <v>241</v>
      </c>
      <c r="G54" s="13"/>
    </row>
    <row r="55" spans="1:7" x14ac:dyDescent="0.2">
      <c r="A55" s="25">
        <v>14</v>
      </c>
      <c r="B55" s="25">
        <v>4</v>
      </c>
      <c r="C55" s="25">
        <v>8</v>
      </c>
      <c r="D55" s="25" t="s">
        <v>241</v>
      </c>
      <c r="E55" s="25" t="s">
        <v>241</v>
      </c>
      <c r="F55" s="25" t="s">
        <v>241</v>
      </c>
      <c r="G55" s="13"/>
    </row>
    <row r="56" spans="1:7" x14ac:dyDescent="0.2">
      <c r="A56" s="25">
        <v>14</v>
      </c>
      <c r="B56" s="25">
        <v>4</v>
      </c>
      <c r="C56" s="25">
        <v>70</v>
      </c>
      <c r="D56" s="25" t="s">
        <v>241</v>
      </c>
      <c r="E56" s="25" t="s">
        <v>241</v>
      </c>
      <c r="F56" s="25" t="s">
        <v>241</v>
      </c>
      <c r="G56" s="13"/>
    </row>
    <row r="57" spans="1:7" x14ac:dyDescent="0.2">
      <c r="A57" s="25">
        <v>14</v>
      </c>
      <c r="B57" s="25">
        <v>6</v>
      </c>
      <c r="C57" s="25">
        <v>3</v>
      </c>
      <c r="D57" s="25" t="s">
        <v>241</v>
      </c>
      <c r="E57" s="25" t="s">
        <v>241</v>
      </c>
      <c r="F57" s="25" t="s">
        <v>241</v>
      </c>
      <c r="G57" s="13"/>
    </row>
    <row r="58" spans="1:7" x14ac:dyDescent="0.2">
      <c r="A58" s="25">
        <v>14</v>
      </c>
      <c r="B58" s="25">
        <v>6</v>
      </c>
      <c r="C58" s="25">
        <v>4</v>
      </c>
      <c r="D58" s="25" t="s">
        <v>241</v>
      </c>
      <c r="E58" s="25" t="s">
        <v>241</v>
      </c>
      <c r="F58" s="25" t="s">
        <v>241</v>
      </c>
      <c r="G58" s="13"/>
    </row>
    <row r="59" spans="1:7" x14ac:dyDescent="0.2">
      <c r="A59" s="25">
        <v>14</v>
      </c>
      <c r="B59" s="25">
        <v>7</v>
      </c>
      <c r="C59" s="25">
        <v>3</v>
      </c>
      <c r="D59" s="25" t="s">
        <v>241</v>
      </c>
      <c r="E59" s="25" t="s">
        <v>241</v>
      </c>
      <c r="F59" s="25" t="s">
        <v>241</v>
      </c>
      <c r="G59" s="13"/>
    </row>
    <row r="60" spans="1:7" x14ac:dyDescent="0.2">
      <c r="A60" s="25">
        <v>14</v>
      </c>
      <c r="B60" s="25">
        <v>7</v>
      </c>
      <c r="C60" s="25">
        <v>4</v>
      </c>
      <c r="D60" s="25" t="s">
        <v>241</v>
      </c>
      <c r="E60" s="25" t="s">
        <v>241</v>
      </c>
      <c r="F60" s="25" t="s">
        <v>241</v>
      </c>
      <c r="G60" s="13"/>
    </row>
    <row r="61" spans="1:7" x14ac:dyDescent="0.2">
      <c r="A61" s="25">
        <v>14</v>
      </c>
      <c r="B61" s="25">
        <v>8</v>
      </c>
      <c r="C61" s="25">
        <v>3</v>
      </c>
      <c r="D61" s="25" t="s">
        <v>241</v>
      </c>
      <c r="E61" s="25" t="s">
        <v>241</v>
      </c>
      <c r="F61" s="25" t="s">
        <v>241</v>
      </c>
      <c r="G61" s="13"/>
    </row>
    <row r="62" spans="1:7" x14ac:dyDescent="0.2">
      <c r="A62" s="25">
        <v>14</v>
      </c>
      <c r="B62" s="25">
        <v>8</v>
      </c>
      <c r="C62" s="25">
        <v>4</v>
      </c>
      <c r="D62" s="25" t="s">
        <v>241</v>
      </c>
      <c r="E62" s="25" t="s">
        <v>241</v>
      </c>
      <c r="F62" s="25" t="s">
        <v>241</v>
      </c>
      <c r="G62" s="13"/>
    </row>
    <row r="63" spans="1:7" x14ac:dyDescent="0.2">
      <c r="A63" s="25">
        <v>14</v>
      </c>
      <c r="B63" s="25">
        <v>70</v>
      </c>
      <c r="C63" s="25">
        <v>3</v>
      </c>
      <c r="D63" s="25" t="s">
        <v>241</v>
      </c>
      <c r="E63" s="25" t="s">
        <v>241</v>
      </c>
      <c r="F63" s="25" t="s">
        <v>241</v>
      </c>
      <c r="G63" s="13"/>
    </row>
    <row r="64" spans="1:7" x14ac:dyDescent="0.2">
      <c r="A64" s="25">
        <v>14</v>
      </c>
      <c r="B64" s="25">
        <v>70</v>
      </c>
      <c r="C64" s="25">
        <v>4</v>
      </c>
      <c r="D64" s="25" t="s">
        <v>241</v>
      </c>
      <c r="E64" s="25" t="s">
        <v>241</v>
      </c>
      <c r="F64" s="25" t="s">
        <v>241</v>
      </c>
      <c r="G64" s="13"/>
    </row>
    <row r="65" spans="1:7" x14ac:dyDescent="0.2">
      <c r="A65" s="29">
        <v>15</v>
      </c>
      <c r="B65" s="29">
        <v>2</v>
      </c>
      <c r="C65" s="29">
        <v>78</v>
      </c>
      <c r="D65" s="25" t="s">
        <v>241</v>
      </c>
      <c r="E65" s="25" t="s">
        <v>241</v>
      </c>
      <c r="F65" s="25" t="s">
        <v>241</v>
      </c>
      <c r="G65" s="13"/>
    </row>
    <row r="66" spans="1:7" x14ac:dyDescent="0.2">
      <c r="A66" s="29">
        <v>15</v>
      </c>
      <c r="B66" s="29">
        <v>2</v>
      </c>
      <c r="C66" s="29">
        <v>79</v>
      </c>
      <c r="D66" s="25" t="s">
        <v>241</v>
      </c>
      <c r="E66" s="25" t="s">
        <v>241</v>
      </c>
      <c r="F66" s="25" t="s">
        <v>241</v>
      </c>
      <c r="G66" s="13"/>
    </row>
    <row r="67" spans="1:7" x14ac:dyDescent="0.2">
      <c r="A67" s="29">
        <v>15</v>
      </c>
      <c r="B67" s="29">
        <v>2</v>
      </c>
      <c r="C67" s="29">
        <v>80</v>
      </c>
      <c r="D67" s="25" t="s">
        <v>241</v>
      </c>
      <c r="E67" s="25" t="s">
        <v>241</v>
      </c>
      <c r="F67" s="25" t="s">
        <v>241</v>
      </c>
      <c r="G67" s="13"/>
    </row>
    <row r="68" spans="1:7" x14ac:dyDescent="0.2">
      <c r="A68" s="29">
        <v>15</v>
      </c>
      <c r="B68" s="29">
        <v>3</v>
      </c>
      <c r="C68" s="29">
        <v>78</v>
      </c>
      <c r="D68" s="25" t="s">
        <v>241</v>
      </c>
      <c r="E68" s="25" t="s">
        <v>241</v>
      </c>
      <c r="F68" s="25" t="s">
        <v>241</v>
      </c>
      <c r="G68" s="13"/>
    </row>
    <row r="69" spans="1:7" x14ac:dyDescent="0.2">
      <c r="A69" s="29">
        <v>15</v>
      </c>
      <c r="B69" s="29">
        <v>3</v>
      </c>
      <c r="C69" s="29">
        <v>79</v>
      </c>
      <c r="D69" s="25" t="s">
        <v>241</v>
      </c>
      <c r="E69" s="25" t="s">
        <v>241</v>
      </c>
      <c r="F69" s="25" t="s">
        <v>241</v>
      </c>
      <c r="G69" s="13"/>
    </row>
    <row r="70" spans="1:7" x14ac:dyDescent="0.2">
      <c r="A70" s="29">
        <v>15</v>
      </c>
      <c r="B70" s="29">
        <v>3</v>
      </c>
      <c r="C70" s="29">
        <v>80</v>
      </c>
      <c r="D70" s="25" t="s">
        <v>241</v>
      </c>
      <c r="E70" s="25" t="s">
        <v>241</v>
      </c>
      <c r="F70" s="25" t="s">
        <v>241</v>
      </c>
      <c r="G70" s="13"/>
    </row>
    <row r="71" spans="1:7" x14ac:dyDescent="0.2">
      <c r="A71" s="29">
        <v>15</v>
      </c>
      <c r="B71" s="29">
        <v>4</v>
      </c>
      <c r="C71" s="29">
        <v>78</v>
      </c>
      <c r="D71" s="25" t="s">
        <v>241</v>
      </c>
      <c r="E71" s="25" t="s">
        <v>241</v>
      </c>
      <c r="F71" s="25" t="s">
        <v>241</v>
      </c>
      <c r="G71" s="13"/>
    </row>
    <row r="72" spans="1:7" x14ac:dyDescent="0.2">
      <c r="A72" s="29">
        <v>15</v>
      </c>
      <c r="B72" s="29">
        <v>4</v>
      </c>
      <c r="C72" s="29">
        <v>79</v>
      </c>
      <c r="D72" s="25" t="s">
        <v>241</v>
      </c>
      <c r="E72" s="25" t="s">
        <v>241</v>
      </c>
      <c r="F72" s="25" t="s">
        <v>241</v>
      </c>
      <c r="G72" s="13"/>
    </row>
    <row r="73" spans="1:7" x14ac:dyDescent="0.2">
      <c r="A73" s="29">
        <v>15</v>
      </c>
      <c r="B73" s="29">
        <v>4</v>
      </c>
      <c r="C73" s="29">
        <v>80</v>
      </c>
      <c r="D73" s="25" t="s">
        <v>241</v>
      </c>
      <c r="E73" s="25" t="s">
        <v>241</v>
      </c>
      <c r="F73" s="25" t="s">
        <v>241</v>
      </c>
      <c r="G73" s="13"/>
    </row>
    <row r="74" spans="1:7" x14ac:dyDescent="0.2">
      <c r="A74" s="29">
        <v>15</v>
      </c>
      <c r="B74" s="29">
        <v>78</v>
      </c>
      <c r="C74" s="29">
        <v>1</v>
      </c>
      <c r="D74" s="13" t="s">
        <v>241</v>
      </c>
      <c r="E74" s="25" t="s">
        <v>241</v>
      </c>
      <c r="F74" s="25" t="s">
        <v>241</v>
      </c>
      <c r="G74" s="13"/>
    </row>
    <row r="75" spans="1:7" x14ac:dyDescent="0.2">
      <c r="A75" s="29">
        <v>15</v>
      </c>
      <c r="B75" s="29">
        <v>78</v>
      </c>
      <c r="C75" s="29">
        <v>2</v>
      </c>
      <c r="D75" s="13" t="s">
        <v>241</v>
      </c>
      <c r="E75" s="25" t="s">
        <v>241</v>
      </c>
      <c r="F75" s="25" t="s">
        <v>241</v>
      </c>
      <c r="G75" s="13"/>
    </row>
    <row r="76" spans="1:7" x14ac:dyDescent="0.2">
      <c r="A76" s="29">
        <v>15</v>
      </c>
      <c r="B76" s="29">
        <v>78</v>
      </c>
      <c r="C76" s="29">
        <v>3</v>
      </c>
      <c r="D76" s="13" t="s">
        <v>241</v>
      </c>
      <c r="E76" s="25" t="s">
        <v>241</v>
      </c>
      <c r="F76" s="25" t="s">
        <v>241</v>
      </c>
      <c r="G76" s="13"/>
    </row>
    <row r="77" spans="1:7" x14ac:dyDescent="0.2">
      <c r="A77" s="29">
        <v>15</v>
      </c>
      <c r="B77" s="29">
        <v>78</v>
      </c>
      <c r="C77" s="29">
        <v>4</v>
      </c>
      <c r="D77" s="13" t="s">
        <v>241</v>
      </c>
      <c r="E77" s="25" t="s">
        <v>241</v>
      </c>
      <c r="F77" s="25" t="s">
        <v>241</v>
      </c>
      <c r="G77" s="13"/>
    </row>
    <row r="78" spans="1:7" x14ac:dyDescent="0.2">
      <c r="A78" s="29">
        <v>15</v>
      </c>
      <c r="B78" s="29">
        <v>79</v>
      </c>
      <c r="C78" s="29">
        <v>1</v>
      </c>
      <c r="D78" s="13" t="s">
        <v>241</v>
      </c>
      <c r="E78" s="25" t="s">
        <v>241</v>
      </c>
      <c r="F78" s="25" t="s">
        <v>241</v>
      </c>
      <c r="G78" s="13"/>
    </row>
    <row r="79" spans="1:7" x14ac:dyDescent="0.2">
      <c r="A79" s="29">
        <v>15</v>
      </c>
      <c r="B79" s="29">
        <v>79</v>
      </c>
      <c r="C79" s="29">
        <v>2</v>
      </c>
      <c r="D79" s="13" t="s">
        <v>241</v>
      </c>
      <c r="E79" s="25" t="s">
        <v>241</v>
      </c>
      <c r="F79" s="25" t="s">
        <v>241</v>
      </c>
      <c r="G79" s="13"/>
    </row>
    <row r="80" spans="1:7" x14ac:dyDescent="0.2">
      <c r="A80" s="29">
        <v>15</v>
      </c>
      <c r="B80" s="29">
        <v>79</v>
      </c>
      <c r="C80" s="29">
        <v>3</v>
      </c>
      <c r="D80" s="13" t="s">
        <v>241</v>
      </c>
      <c r="E80" s="25" t="s">
        <v>241</v>
      </c>
      <c r="F80" s="25" t="s">
        <v>241</v>
      </c>
      <c r="G80" s="13"/>
    </row>
    <row r="81" spans="1:7" x14ac:dyDescent="0.2">
      <c r="A81" s="29">
        <v>15</v>
      </c>
      <c r="B81" s="29">
        <v>79</v>
      </c>
      <c r="C81" s="29">
        <v>4</v>
      </c>
      <c r="D81" s="13" t="s">
        <v>241</v>
      </c>
      <c r="E81" s="25" t="s">
        <v>241</v>
      </c>
      <c r="F81" s="25" t="s">
        <v>241</v>
      </c>
      <c r="G81" s="13"/>
    </row>
    <row r="82" spans="1:7" x14ac:dyDescent="0.2">
      <c r="A82" s="29">
        <v>15</v>
      </c>
      <c r="B82" s="29">
        <v>80</v>
      </c>
      <c r="C82" s="29">
        <v>1</v>
      </c>
      <c r="D82" s="13" t="s">
        <v>241</v>
      </c>
      <c r="E82" s="25" t="s">
        <v>241</v>
      </c>
      <c r="F82" s="25" t="s">
        <v>241</v>
      </c>
      <c r="G82" s="13"/>
    </row>
    <row r="83" spans="1:7" x14ac:dyDescent="0.2">
      <c r="A83" s="29">
        <v>15</v>
      </c>
      <c r="B83" s="29">
        <v>80</v>
      </c>
      <c r="C83" s="29">
        <v>2</v>
      </c>
      <c r="D83" s="13" t="s">
        <v>241</v>
      </c>
      <c r="E83" s="25" t="s">
        <v>241</v>
      </c>
      <c r="F83" s="25" t="s">
        <v>241</v>
      </c>
      <c r="G83" s="13"/>
    </row>
    <row r="84" spans="1:7" x14ac:dyDescent="0.2">
      <c r="A84" s="29">
        <v>15</v>
      </c>
      <c r="B84" s="29">
        <v>80</v>
      </c>
      <c r="C84" s="29">
        <v>3</v>
      </c>
      <c r="D84" s="13" t="s">
        <v>241</v>
      </c>
      <c r="E84" s="25" t="s">
        <v>241</v>
      </c>
      <c r="F84" s="25" t="s">
        <v>241</v>
      </c>
      <c r="G84" s="13"/>
    </row>
    <row r="85" spans="1:7" x14ac:dyDescent="0.2">
      <c r="A85" s="29">
        <v>15</v>
      </c>
      <c r="B85" s="29">
        <v>80</v>
      </c>
      <c r="C85" s="29">
        <v>4</v>
      </c>
      <c r="D85" s="13" t="s">
        <v>241</v>
      </c>
      <c r="E85" s="25" t="s">
        <v>241</v>
      </c>
      <c r="F85" s="25" t="s">
        <v>241</v>
      </c>
      <c r="G85" s="13"/>
    </row>
    <row r="86" spans="1:7" x14ac:dyDescent="0.2">
      <c r="A86" s="13">
        <v>16</v>
      </c>
      <c r="B86" s="13">
        <v>1</v>
      </c>
      <c r="C86" s="13">
        <v>1</v>
      </c>
      <c r="D86" s="13" t="s">
        <v>241</v>
      </c>
      <c r="E86" s="13" t="s">
        <v>241</v>
      </c>
      <c r="F86" s="13" t="s">
        <v>241</v>
      </c>
      <c r="G86" s="13"/>
    </row>
    <row r="87" spans="1:7" x14ac:dyDescent="0.2">
      <c r="A87" s="13">
        <v>17</v>
      </c>
      <c r="B87" s="13">
        <v>3</v>
      </c>
      <c r="C87" s="13">
        <v>20</v>
      </c>
      <c r="D87" s="25" t="s">
        <v>241</v>
      </c>
      <c r="E87" s="25" t="s">
        <v>241</v>
      </c>
      <c r="F87" s="25" t="s">
        <v>241</v>
      </c>
      <c r="G87" s="13"/>
    </row>
    <row r="88" spans="1:7" x14ac:dyDescent="0.2">
      <c r="A88" s="13">
        <v>17</v>
      </c>
      <c r="B88" s="13">
        <v>4</v>
      </c>
      <c r="C88" s="13">
        <v>20</v>
      </c>
      <c r="D88" s="25" t="s">
        <v>241</v>
      </c>
      <c r="E88" s="25" t="s">
        <v>241</v>
      </c>
      <c r="F88" s="25" t="s">
        <v>241</v>
      </c>
      <c r="G88" s="13"/>
    </row>
    <row r="89" spans="1:7" x14ac:dyDescent="0.2">
      <c r="A89" s="13">
        <v>18</v>
      </c>
      <c r="B89" s="13">
        <v>2</v>
      </c>
      <c r="C89" s="13">
        <v>18</v>
      </c>
      <c r="D89" s="25" t="s">
        <v>241</v>
      </c>
      <c r="E89" s="25" t="s">
        <v>241</v>
      </c>
      <c r="F89" s="25" t="s">
        <v>241</v>
      </c>
      <c r="G89" s="13"/>
    </row>
    <row r="90" spans="1:7" x14ac:dyDescent="0.2">
      <c r="A90" s="13">
        <v>19</v>
      </c>
      <c r="B90" s="13">
        <v>3</v>
      </c>
      <c r="C90" s="13">
        <v>18</v>
      </c>
      <c r="D90" s="25" t="s">
        <v>241</v>
      </c>
      <c r="E90" s="25" t="s">
        <v>241</v>
      </c>
      <c r="F90" s="25" t="s">
        <v>241</v>
      </c>
      <c r="G90" s="13"/>
    </row>
    <row r="91" spans="1:7" x14ac:dyDescent="0.2">
      <c r="A91" s="13">
        <v>19</v>
      </c>
      <c r="B91" s="13">
        <v>4</v>
      </c>
      <c r="C91" s="13">
        <v>18</v>
      </c>
      <c r="D91" s="25" t="s">
        <v>241</v>
      </c>
      <c r="E91" s="25" t="s">
        <v>241</v>
      </c>
      <c r="F91" s="25" t="s">
        <v>241</v>
      </c>
      <c r="G91" s="13"/>
    </row>
    <row r="92" spans="1:7" x14ac:dyDescent="0.2">
      <c r="A92" s="13">
        <v>21</v>
      </c>
      <c r="B92" s="13">
        <v>10</v>
      </c>
      <c r="C92" s="13">
        <v>20</v>
      </c>
      <c r="D92" s="25" t="s">
        <v>241</v>
      </c>
      <c r="E92" s="25" t="s">
        <v>241</v>
      </c>
      <c r="F92" s="25" t="s">
        <v>241</v>
      </c>
      <c r="G92" s="13"/>
    </row>
    <row r="93" spans="1:7" x14ac:dyDescent="0.2">
      <c r="A93" s="13">
        <v>22</v>
      </c>
      <c r="B93" s="13">
        <v>3</v>
      </c>
      <c r="C93" s="13">
        <v>42</v>
      </c>
      <c r="D93" s="25" t="s">
        <v>241</v>
      </c>
      <c r="E93" s="25" t="s">
        <v>241</v>
      </c>
      <c r="F93" s="25" t="s">
        <v>241</v>
      </c>
      <c r="G93" s="13"/>
    </row>
    <row r="94" spans="1:7" x14ac:dyDescent="0.2">
      <c r="A94" s="13">
        <v>22</v>
      </c>
      <c r="B94" s="13">
        <v>4</v>
      </c>
      <c r="C94" s="13">
        <v>42</v>
      </c>
      <c r="D94" s="25" t="s">
        <v>241</v>
      </c>
      <c r="E94" s="25" t="s">
        <v>241</v>
      </c>
      <c r="F94" s="25" t="s">
        <v>241</v>
      </c>
      <c r="G94" s="13"/>
    </row>
    <row r="95" spans="1:7" x14ac:dyDescent="0.2">
      <c r="A95" s="13">
        <v>23</v>
      </c>
      <c r="B95" s="13">
        <v>10</v>
      </c>
      <c r="C95" s="13">
        <v>42</v>
      </c>
      <c r="D95" s="25" t="s">
        <v>241</v>
      </c>
      <c r="E95" s="25" t="s">
        <v>241</v>
      </c>
      <c r="F95" s="25" t="s">
        <v>241</v>
      </c>
      <c r="G95" s="13"/>
    </row>
    <row r="96" spans="1:7" x14ac:dyDescent="0.2">
      <c r="A96" s="17">
        <v>24</v>
      </c>
      <c r="B96" s="17">
        <v>3</v>
      </c>
      <c r="C96" s="17">
        <v>21</v>
      </c>
      <c r="D96" s="25" t="s">
        <v>241</v>
      </c>
      <c r="E96" s="25" t="s">
        <v>241</v>
      </c>
      <c r="F96" s="25" t="s">
        <v>241</v>
      </c>
      <c r="G96" s="13"/>
    </row>
    <row r="97" spans="1:7" x14ac:dyDescent="0.2">
      <c r="A97" s="17">
        <v>24</v>
      </c>
      <c r="B97" s="17">
        <v>4</v>
      </c>
      <c r="C97" s="17">
        <v>21</v>
      </c>
      <c r="D97" s="25" t="s">
        <v>241</v>
      </c>
      <c r="E97" s="25" t="s">
        <v>241</v>
      </c>
      <c r="F97" s="25" t="s">
        <v>241</v>
      </c>
      <c r="G97" s="13"/>
    </row>
    <row r="98" spans="1:7" x14ac:dyDescent="0.2">
      <c r="A98" s="25">
        <v>25</v>
      </c>
      <c r="B98" s="25">
        <v>19</v>
      </c>
      <c r="C98" s="25">
        <v>22</v>
      </c>
      <c r="D98" s="25" t="s">
        <v>241</v>
      </c>
      <c r="E98" s="25" t="s">
        <v>241</v>
      </c>
      <c r="F98" s="25" t="s">
        <v>241</v>
      </c>
      <c r="G98" s="13"/>
    </row>
    <row r="99" spans="1:7" x14ac:dyDescent="0.2">
      <c r="A99" s="25">
        <v>25</v>
      </c>
      <c r="B99" s="25">
        <v>19</v>
      </c>
      <c r="C99" s="25">
        <v>3</v>
      </c>
      <c r="D99" s="13">
        <v>77</v>
      </c>
      <c r="E99" s="25" t="s">
        <v>241</v>
      </c>
      <c r="F99" s="25" t="s">
        <v>241</v>
      </c>
      <c r="G99" s="13"/>
    </row>
    <row r="100" spans="1:7" x14ac:dyDescent="0.2">
      <c r="A100" s="25">
        <v>25</v>
      </c>
      <c r="B100" s="25">
        <v>19</v>
      </c>
      <c r="C100" s="25">
        <v>4</v>
      </c>
      <c r="D100" s="13">
        <v>77</v>
      </c>
      <c r="E100" s="25" t="s">
        <v>241</v>
      </c>
      <c r="F100" s="25" t="s">
        <v>241</v>
      </c>
      <c r="G100" s="13"/>
    </row>
    <row r="101" spans="1:7" x14ac:dyDescent="0.2">
      <c r="A101" s="25">
        <v>25</v>
      </c>
      <c r="B101" s="25">
        <v>22</v>
      </c>
      <c r="C101" s="25">
        <v>19</v>
      </c>
      <c r="D101" s="25" t="s">
        <v>241</v>
      </c>
      <c r="E101" s="25" t="s">
        <v>241</v>
      </c>
      <c r="F101" s="25" t="s">
        <v>241</v>
      </c>
      <c r="G101" s="13"/>
    </row>
    <row r="102" spans="1:7" x14ac:dyDescent="0.2">
      <c r="A102" s="25">
        <v>25</v>
      </c>
      <c r="B102" s="25">
        <v>22</v>
      </c>
      <c r="C102" s="25">
        <v>18</v>
      </c>
      <c r="D102" s="25" t="s">
        <v>241</v>
      </c>
      <c r="E102" s="25" t="s">
        <v>241</v>
      </c>
      <c r="F102" s="25" t="s">
        <v>241</v>
      </c>
      <c r="G102" s="13"/>
    </row>
    <row r="103" spans="1:7" x14ac:dyDescent="0.2">
      <c r="A103" s="25">
        <v>25</v>
      </c>
      <c r="B103" s="25">
        <v>77</v>
      </c>
      <c r="C103" s="25">
        <v>3</v>
      </c>
      <c r="D103" s="13">
        <v>18</v>
      </c>
      <c r="E103" s="25" t="s">
        <v>241</v>
      </c>
      <c r="F103" s="25" t="s">
        <v>241</v>
      </c>
      <c r="G103" s="13"/>
    </row>
    <row r="104" spans="1:7" x14ac:dyDescent="0.2">
      <c r="A104" s="25">
        <v>25</v>
      </c>
      <c r="B104" s="25">
        <v>77</v>
      </c>
      <c r="C104" s="25">
        <v>3</v>
      </c>
      <c r="D104" s="13">
        <v>19</v>
      </c>
      <c r="E104" s="25" t="s">
        <v>241</v>
      </c>
      <c r="F104" s="25" t="s">
        <v>241</v>
      </c>
      <c r="G104" s="13"/>
    </row>
    <row r="105" spans="1:7" x14ac:dyDescent="0.2">
      <c r="A105" s="25">
        <v>25</v>
      </c>
      <c r="B105" s="25">
        <v>77</v>
      </c>
      <c r="C105" s="25">
        <v>4</v>
      </c>
      <c r="D105" s="13">
        <v>18</v>
      </c>
      <c r="E105" s="25" t="s">
        <v>241</v>
      </c>
      <c r="F105" s="25" t="s">
        <v>241</v>
      </c>
      <c r="G105" s="13"/>
    </row>
    <row r="106" spans="1:7" x14ac:dyDescent="0.2">
      <c r="A106" s="25">
        <v>25</v>
      </c>
      <c r="B106" s="25">
        <v>77</v>
      </c>
      <c r="C106" s="25">
        <v>4</v>
      </c>
      <c r="D106" s="13">
        <v>19</v>
      </c>
      <c r="E106" s="25" t="s">
        <v>241</v>
      </c>
      <c r="F106" s="25" t="s">
        <v>241</v>
      </c>
      <c r="G106" s="13"/>
    </row>
    <row r="107" spans="1:7" x14ac:dyDescent="0.2">
      <c r="A107" s="13">
        <v>27</v>
      </c>
      <c r="B107" s="13">
        <v>10</v>
      </c>
      <c r="C107" s="13">
        <v>77</v>
      </c>
      <c r="D107" s="25" t="s">
        <v>241</v>
      </c>
      <c r="E107" s="25" t="s">
        <v>241</v>
      </c>
      <c r="F107" s="25" t="s">
        <v>241</v>
      </c>
      <c r="G107" s="13"/>
    </row>
    <row r="108" spans="1:7" x14ac:dyDescent="0.2">
      <c r="A108" s="13">
        <v>27</v>
      </c>
      <c r="B108" s="13">
        <v>77</v>
      </c>
      <c r="C108" s="13">
        <v>10</v>
      </c>
      <c r="D108" s="13" t="s">
        <v>241</v>
      </c>
      <c r="E108" s="25" t="s">
        <v>241</v>
      </c>
      <c r="F108" s="25" t="s">
        <v>241</v>
      </c>
      <c r="G108" s="13"/>
    </row>
    <row r="109" spans="1:7" x14ac:dyDescent="0.2">
      <c r="A109" s="29">
        <v>28</v>
      </c>
      <c r="B109" s="29">
        <v>3</v>
      </c>
      <c r="C109" s="29">
        <v>81</v>
      </c>
      <c r="D109" s="25" t="s">
        <v>241</v>
      </c>
      <c r="E109" s="25" t="s">
        <v>241</v>
      </c>
      <c r="F109" s="25" t="s">
        <v>241</v>
      </c>
      <c r="G109" s="13"/>
    </row>
    <row r="110" spans="1:7" x14ac:dyDescent="0.2">
      <c r="A110" s="13">
        <v>29</v>
      </c>
      <c r="B110" s="13">
        <v>4</v>
      </c>
      <c r="C110" s="13">
        <v>82</v>
      </c>
      <c r="D110" s="25" t="s">
        <v>241</v>
      </c>
      <c r="E110" s="25" t="s">
        <v>241</v>
      </c>
      <c r="F110" s="25" t="s">
        <v>241</v>
      </c>
      <c r="G110" s="13"/>
    </row>
    <row r="111" spans="1:7" x14ac:dyDescent="0.2">
      <c r="A111" s="13">
        <v>30</v>
      </c>
      <c r="B111" s="13">
        <v>2</v>
      </c>
      <c r="C111" s="13">
        <v>14</v>
      </c>
      <c r="D111" s="13">
        <v>2</v>
      </c>
      <c r="E111" s="13">
        <v>14</v>
      </c>
      <c r="F111" s="25" t="s">
        <v>241</v>
      </c>
      <c r="G111" s="13"/>
    </row>
    <row r="112" spans="1:7" x14ac:dyDescent="0.2">
      <c r="A112" s="13">
        <v>30</v>
      </c>
      <c r="B112" s="13">
        <v>2</v>
      </c>
      <c r="C112" s="13">
        <v>14</v>
      </c>
      <c r="D112" s="13">
        <v>3</v>
      </c>
      <c r="E112" s="13">
        <v>81</v>
      </c>
      <c r="F112" s="25" t="s">
        <v>241</v>
      </c>
      <c r="G112" s="13"/>
    </row>
    <row r="113" spans="1:7" x14ac:dyDescent="0.2">
      <c r="A113" s="13">
        <v>30</v>
      </c>
      <c r="B113" s="13">
        <v>2</v>
      </c>
      <c r="C113" s="13">
        <v>14</v>
      </c>
      <c r="D113" s="13">
        <v>4</v>
      </c>
      <c r="E113" s="13">
        <v>82</v>
      </c>
      <c r="F113" s="25" t="s">
        <v>241</v>
      </c>
      <c r="G113" s="13"/>
    </row>
    <row r="114" spans="1:7" x14ac:dyDescent="0.2">
      <c r="A114" s="13">
        <v>30</v>
      </c>
      <c r="B114" s="13">
        <v>3</v>
      </c>
      <c r="C114" s="13">
        <v>81</v>
      </c>
      <c r="D114" s="13">
        <v>2</v>
      </c>
      <c r="E114" s="13">
        <v>14</v>
      </c>
      <c r="F114" s="25" t="s">
        <v>241</v>
      </c>
      <c r="G114" s="13"/>
    </row>
    <row r="115" spans="1:7" x14ac:dyDescent="0.2">
      <c r="A115" s="13">
        <v>30</v>
      </c>
      <c r="B115" s="13">
        <v>3</v>
      </c>
      <c r="C115" s="13">
        <v>81</v>
      </c>
      <c r="D115" s="13">
        <v>3</v>
      </c>
      <c r="E115" s="13">
        <v>81</v>
      </c>
      <c r="F115" s="25" t="s">
        <v>241</v>
      </c>
      <c r="G115" s="13"/>
    </row>
    <row r="116" spans="1:7" x14ac:dyDescent="0.2">
      <c r="A116" s="13">
        <v>30</v>
      </c>
      <c r="B116" s="13">
        <v>3</v>
      </c>
      <c r="C116" s="13">
        <v>81</v>
      </c>
      <c r="D116" s="13">
        <v>4</v>
      </c>
      <c r="E116" s="13">
        <v>82</v>
      </c>
      <c r="F116" s="25" t="s">
        <v>241</v>
      </c>
      <c r="G116" s="13"/>
    </row>
    <row r="117" spans="1:7" x14ac:dyDescent="0.2">
      <c r="A117" s="13">
        <v>30</v>
      </c>
      <c r="B117" s="13">
        <v>4</v>
      </c>
      <c r="C117" s="13">
        <v>82</v>
      </c>
      <c r="D117" s="13">
        <v>2</v>
      </c>
      <c r="E117" s="13">
        <v>14</v>
      </c>
      <c r="F117" s="25" t="s">
        <v>241</v>
      </c>
      <c r="G117" s="13"/>
    </row>
    <row r="118" spans="1:7" x14ac:dyDescent="0.2">
      <c r="A118" s="13">
        <v>30</v>
      </c>
      <c r="B118" s="13">
        <v>4</v>
      </c>
      <c r="C118" s="13">
        <v>82</v>
      </c>
      <c r="D118" s="13">
        <v>3</v>
      </c>
      <c r="E118" s="13">
        <v>81</v>
      </c>
      <c r="F118" s="25" t="s">
        <v>241</v>
      </c>
      <c r="G118" s="13"/>
    </row>
    <row r="119" spans="1:7" x14ac:dyDescent="0.2">
      <c r="A119" s="13">
        <v>30</v>
      </c>
      <c r="B119" s="13">
        <v>4</v>
      </c>
      <c r="C119" s="13">
        <v>82</v>
      </c>
      <c r="D119" s="13">
        <v>4</v>
      </c>
      <c r="E119" s="13">
        <v>82</v>
      </c>
      <c r="F119" s="25" t="s">
        <v>241</v>
      </c>
      <c r="G119" s="13"/>
    </row>
    <row r="120" spans="1:7" x14ac:dyDescent="0.2">
      <c r="A120" s="13">
        <v>31</v>
      </c>
      <c r="B120" s="13">
        <v>79</v>
      </c>
      <c r="C120" s="13">
        <v>81</v>
      </c>
      <c r="D120" s="13" t="s">
        <v>241</v>
      </c>
      <c r="E120" s="25" t="s">
        <v>241</v>
      </c>
      <c r="F120" s="25" t="s">
        <v>241</v>
      </c>
      <c r="G120" s="13"/>
    </row>
    <row r="121" spans="1:7" x14ac:dyDescent="0.2">
      <c r="A121" s="13">
        <v>31</v>
      </c>
      <c r="B121" s="13">
        <v>79</v>
      </c>
      <c r="C121" s="13">
        <v>82</v>
      </c>
      <c r="D121" s="13" t="s">
        <v>241</v>
      </c>
      <c r="E121" s="25" t="s">
        <v>241</v>
      </c>
      <c r="F121" s="25" t="s">
        <v>241</v>
      </c>
      <c r="G121" s="13"/>
    </row>
    <row r="122" spans="1:7" x14ac:dyDescent="0.2">
      <c r="A122" s="25">
        <v>32</v>
      </c>
      <c r="B122" s="25">
        <v>2</v>
      </c>
      <c r="C122" s="25">
        <v>14</v>
      </c>
      <c r="D122" s="25">
        <v>29</v>
      </c>
      <c r="E122" s="25" t="s">
        <v>241</v>
      </c>
      <c r="F122" s="25" t="s">
        <v>241</v>
      </c>
      <c r="G122" s="13"/>
    </row>
    <row r="123" spans="1:7" x14ac:dyDescent="0.2">
      <c r="A123" s="25">
        <v>32</v>
      </c>
      <c r="B123" s="25">
        <v>2</v>
      </c>
      <c r="C123" s="25">
        <v>14</v>
      </c>
      <c r="D123" s="25">
        <v>30</v>
      </c>
      <c r="E123" s="25" t="s">
        <v>241</v>
      </c>
      <c r="F123" s="25" t="s">
        <v>241</v>
      </c>
      <c r="G123" s="13"/>
    </row>
    <row r="124" spans="1:7" x14ac:dyDescent="0.2">
      <c r="A124" s="25">
        <v>32</v>
      </c>
      <c r="B124" s="25">
        <v>2</v>
      </c>
      <c r="C124" s="25">
        <v>14</v>
      </c>
      <c r="D124" s="25">
        <v>32</v>
      </c>
      <c r="E124" s="25" t="s">
        <v>241</v>
      </c>
      <c r="F124" s="25" t="s">
        <v>241</v>
      </c>
      <c r="G124" s="13"/>
    </row>
    <row r="125" spans="1:7" x14ac:dyDescent="0.2">
      <c r="A125" s="25">
        <v>32</v>
      </c>
      <c r="B125" s="25">
        <v>2</v>
      </c>
      <c r="C125" s="25">
        <v>14</v>
      </c>
      <c r="D125" s="25">
        <v>33</v>
      </c>
      <c r="E125" s="25" t="s">
        <v>241</v>
      </c>
      <c r="F125" s="25" t="s">
        <v>241</v>
      </c>
      <c r="G125" s="13"/>
    </row>
    <row r="126" spans="1:7" x14ac:dyDescent="0.2">
      <c r="A126" s="25">
        <v>32</v>
      </c>
      <c r="B126" s="25">
        <v>2</v>
      </c>
      <c r="C126" s="25">
        <v>14</v>
      </c>
      <c r="D126" s="25">
        <v>35</v>
      </c>
      <c r="E126" s="25" t="s">
        <v>241</v>
      </c>
      <c r="F126" s="25" t="s">
        <v>241</v>
      </c>
      <c r="G126" s="13"/>
    </row>
    <row r="127" spans="1:7" x14ac:dyDescent="0.2">
      <c r="A127" s="25">
        <v>32</v>
      </c>
      <c r="B127" s="25">
        <v>2</v>
      </c>
      <c r="C127" s="25">
        <v>14</v>
      </c>
      <c r="D127" s="25">
        <v>85</v>
      </c>
      <c r="E127" s="25" t="s">
        <v>241</v>
      </c>
      <c r="F127" s="25" t="s">
        <v>241</v>
      </c>
      <c r="G127" s="13"/>
    </row>
    <row r="128" spans="1:7" x14ac:dyDescent="0.2">
      <c r="A128" s="25">
        <v>32</v>
      </c>
      <c r="B128" s="25">
        <v>3</v>
      </c>
      <c r="C128" s="25">
        <v>81</v>
      </c>
      <c r="D128" s="25">
        <v>29</v>
      </c>
      <c r="E128" s="25" t="s">
        <v>241</v>
      </c>
      <c r="F128" s="25" t="s">
        <v>241</v>
      </c>
      <c r="G128" s="13"/>
    </row>
    <row r="129" spans="1:7" x14ac:dyDescent="0.2">
      <c r="A129" s="25">
        <v>32</v>
      </c>
      <c r="B129" s="25">
        <v>3</v>
      </c>
      <c r="C129" s="25">
        <v>81</v>
      </c>
      <c r="D129" s="25">
        <v>30</v>
      </c>
      <c r="E129" s="25" t="s">
        <v>241</v>
      </c>
      <c r="F129" s="25" t="s">
        <v>241</v>
      </c>
      <c r="G129" s="13"/>
    </row>
    <row r="130" spans="1:7" x14ac:dyDescent="0.2">
      <c r="A130" s="25">
        <v>32</v>
      </c>
      <c r="B130" s="25">
        <v>3</v>
      </c>
      <c r="C130" s="25">
        <v>81</v>
      </c>
      <c r="D130" s="25">
        <v>32</v>
      </c>
      <c r="E130" s="25" t="s">
        <v>241</v>
      </c>
      <c r="F130" s="25" t="s">
        <v>241</v>
      </c>
      <c r="G130" s="13"/>
    </row>
    <row r="131" spans="1:7" x14ac:dyDescent="0.2">
      <c r="A131" s="25">
        <v>32</v>
      </c>
      <c r="B131" s="25">
        <v>3</v>
      </c>
      <c r="C131" s="25">
        <v>81</v>
      </c>
      <c r="D131" s="25">
        <v>33</v>
      </c>
      <c r="E131" s="25" t="s">
        <v>241</v>
      </c>
      <c r="F131" s="25" t="s">
        <v>241</v>
      </c>
      <c r="G131" s="13"/>
    </row>
    <row r="132" spans="1:7" x14ac:dyDescent="0.2">
      <c r="A132" s="25">
        <v>32</v>
      </c>
      <c r="B132" s="25">
        <v>3</v>
      </c>
      <c r="C132" s="25">
        <v>81</v>
      </c>
      <c r="D132" s="25">
        <v>35</v>
      </c>
      <c r="E132" s="25" t="s">
        <v>241</v>
      </c>
      <c r="F132" s="25" t="s">
        <v>241</v>
      </c>
      <c r="G132" s="13"/>
    </row>
    <row r="133" spans="1:7" x14ac:dyDescent="0.2">
      <c r="A133" s="25">
        <v>32</v>
      </c>
      <c r="B133" s="25">
        <v>3</v>
      </c>
      <c r="C133" s="25">
        <v>81</v>
      </c>
      <c r="D133" s="25">
        <v>85</v>
      </c>
      <c r="E133" s="25" t="s">
        <v>241</v>
      </c>
      <c r="F133" s="25" t="s">
        <v>241</v>
      </c>
      <c r="G133" s="13"/>
    </row>
    <row r="134" spans="1:7" x14ac:dyDescent="0.2">
      <c r="A134" s="25">
        <v>32</v>
      </c>
      <c r="B134" s="25">
        <v>4</v>
      </c>
      <c r="C134" s="25">
        <v>82</v>
      </c>
      <c r="D134" s="25">
        <v>29</v>
      </c>
      <c r="E134" s="25" t="s">
        <v>241</v>
      </c>
      <c r="F134" s="25" t="s">
        <v>241</v>
      </c>
      <c r="G134" s="13"/>
    </row>
    <row r="135" spans="1:7" x14ac:dyDescent="0.2">
      <c r="A135" s="25">
        <v>32</v>
      </c>
      <c r="B135" s="25">
        <v>4</v>
      </c>
      <c r="C135" s="25">
        <v>82</v>
      </c>
      <c r="D135" s="25">
        <v>30</v>
      </c>
      <c r="E135" s="25" t="s">
        <v>241</v>
      </c>
      <c r="F135" s="25" t="s">
        <v>241</v>
      </c>
      <c r="G135" s="13"/>
    </row>
    <row r="136" spans="1:7" x14ac:dyDescent="0.2">
      <c r="A136" s="25">
        <v>32</v>
      </c>
      <c r="B136" s="25">
        <v>4</v>
      </c>
      <c r="C136" s="25">
        <v>82</v>
      </c>
      <c r="D136" s="25">
        <v>32</v>
      </c>
      <c r="E136" s="25" t="s">
        <v>241</v>
      </c>
      <c r="F136" s="25" t="s">
        <v>241</v>
      </c>
      <c r="G136" s="13"/>
    </row>
    <row r="137" spans="1:7" x14ac:dyDescent="0.2">
      <c r="A137" s="25">
        <v>32</v>
      </c>
      <c r="B137" s="25">
        <v>4</v>
      </c>
      <c r="C137" s="25">
        <v>82</v>
      </c>
      <c r="D137" s="25">
        <v>33</v>
      </c>
      <c r="E137" s="25" t="s">
        <v>241</v>
      </c>
      <c r="F137" s="25" t="s">
        <v>241</v>
      </c>
      <c r="G137" s="13"/>
    </row>
    <row r="138" spans="1:7" x14ac:dyDescent="0.2">
      <c r="A138" s="25">
        <v>32</v>
      </c>
      <c r="B138" s="25">
        <v>4</v>
      </c>
      <c r="C138" s="25">
        <v>82</v>
      </c>
      <c r="D138" s="25">
        <v>35</v>
      </c>
      <c r="E138" s="25" t="s">
        <v>241</v>
      </c>
      <c r="F138" s="25" t="s">
        <v>241</v>
      </c>
      <c r="G138" s="13"/>
    </row>
    <row r="139" spans="1:7" x14ac:dyDescent="0.2">
      <c r="A139" s="25">
        <v>32</v>
      </c>
      <c r="B139" s="25">
        <v>4</v>
      </c>
      <c r="C139" s="25">
        <v>82</v>
      </c>
      <c r="D139" s="25">
        <v>85</v>
      </c>
      <c r="E139" s="25" t="s">
        <v>241</v>
      </c>
      <c r="F139" s="25" t="s">
        <v>241</v>
      </c>
      <c r="G139" s="13"/>
    </row>
    <row r="140" spans="1:7" x14ac:dyDescent="0.2">
      <c r="A140" s="25">
        <v>32</v>
      </c>
      <c r="B140" s="25">
        <v>30</v>
      </c>
      <c r="C140" s="25">
        <v>14</v>
      </c>
      <c r="D140" s="25">
        <v>2</v>
      </c>
      <c r="E140" s="25" t="s">
        <v>241</v>
      </c>
      <c r="F140" s="25" t="s">
        <v>241</v>
      </c>
      <c r="G140" s="13"/>
    </row>
    <row r="141" spans="1:7" x14ac:dyDescent="0.2">
      <c r="A141" s="25">
        <v>32</v>
      </c>
      <c r="B141" s="25">
        <v>30</v>
      </c>
      <c r="C141" s="25">
        <v>81</v>
      </c>
      <c r="D141" s="25">
        <v>3</v>
      </c>
      <c r="E141" s="25" t="s">
        <v>241</v>
      </c>
      <c r="F141" s="25" t="s">
        <v>241</v>
      </c>
      <c r="G141" s="13"/>
    </row>
    <row r="142" spans="1:7" x14ac:dyDescent="0.2">
      <c r="A142" s="25">
        <v>32</v>
      </c>
      <c r="B142" s="25">
        <v>30</v>
      </c>
      <c r="C142" s="25">
        <v>82</v>
      </c>
      <c r="D142" s="25">
        <v>4</v>
      </c>
      <c r="E142" s="25" t="s">
        <v>241</v>
      </c>
      <c r="F142" s="25" t="s">
        <v>241</v>
      </c>
      <c r="G142" s="13"/>
    </row>
    <row r="143" spans="1:7" x14ac:dyDescent="0.2">
      <c r="A143" s="25">
        <v>32</v>
      </c>
      <c r="B143" s="25">
        <v>32</v>
      </c>
      <c r="C143" s="25">
        <v>14</v>
      </c>
      <c r="D143" s="25">
        <v>2</v>
      </c>
      <c r="E143" s="25" t="s">
        <v>241</v>
      </c>
      <c r="F143" s="25" t="s">
        <v>241</v>
      </c>
      <c r="G143" s="13"/>
    </row>
    <row r="144" spans="1:7" x14ac:dyDescent="0.2">
      <c r="A144" s="25">
        <v>32</v>
      </c>
      <c r="B144" s="25">
        <v>32</v>
      </c>
      <c r="C144" s="25">
        <v>81</v>
      </c>
      <c r="D144" s="25">
        <v>3</v>
      </c>
      <c r="E144" s="25" t="s">
        <v>241</v>
      </c>
      <c r="F144" s="25" t="s">
        <v>241</v>
      </c>
      <c r="G144" s="13"/>
    </row>
    <row r="145" spans="1:7" x14ac:dyDescent="0.2">
      <c r="A145" s="25">
        <v>32</v>
      </c>
      <c r="B145" s="25">
        <v>32</v>
      </c>
      <c r="C145" s="25">
        <v>82</v>
      </c>
      <c r="D145" s="25">
        <v>4</v>
      </c>
      <c r="E145" s="25" t="s">
        <v>241</v>
      </c>
      <c r="F145" s="25" t="s">
        <v>241</v>
      </c>
      <c r="G145" s="13"/>
    </row>
    <row r="146" spans="1:7" x14ac:dyDescent="0.2">
      <c r="A146" s="25">
        <v>32</v>
      </c>
      <c r="B146" s="25">
        <v>33</v>
      </c>
      <c r="C146" s="25">
        <v>14</v>
      </c>
      <c r="D146" s="25">
        <v>2</v>
      </c>
      <c r="E146" s="25" t="s">
        <v>241</v>
      </c>
      <c r="F146" s="25" t="s">
        <v>241</v>
      </c>
      <c r="G146" s="13"/>
    </row>
    <row r="147" spans="1:7" x14ac:dyDescent="0.2">
      <c r="A147" s="25">
        <v>32</v>
      </c>
      <c r="B147" s="25">
        <v>33</v>
      </c>
      <c r="C147" s="25">
        <v>81</v>
      </c>
      <c r="D147" s="25">
        <v>3</v>
      </c>
      <c r="E147" s="25" t="s">
        <v>241</v>
      </c>
      <c r="F147" s="25" t="s">
        <v>241</v>
      </c>
      <c r="G147" s="13"/>
    </row>
    <row r="148" spans="1:7" x14ac:dyDescent="0.2">
      <c r="A148" s="25">
        <v>32</v>
      </c>
      <c r="B148" s="25">
        <v>33</v>
      </c>
      <c r="C148" s="25">
        <v>82</v>
      </c>
      <c r="D148" s="25">
        <v>4</v>
      </c>
      <c r="E148" s="25" t="s">
        <v>241</v>
      </c>
      <c r="F148" s="25" t="s">
        <v>241</v>
      </c>
      <c r="G148" s="13"/>
    </row>
    <row r="149" spans="1:7" x14ac:dyDescent="0.2">
      <c r="A149" s="25">
        <v>32</v>
      </c>
      <c r="B149" s="25">
        <v>35</v>
      </c>
      <c r="C149" s="25">
        <v>14</v>
      </c>
      <c r="D149" s="25">
        <v>2</v>
      </c>
      <c r="E149" s="25" t="s">
        <v>241</v>
      </c>
      <c r="F149" s="25" t="s">
        <v>241</v>
      </c>
      <c r="G149" s="13"/>
    </row>
    <row r="150" spans="1:7" x14ac:dyDescent="0.2">
      <c r="A150" s="25">
        <v>32</v>
      </c>
      <c r="B150" s="25">
        <v>35</v>
      </c>
      <c r="C150" s="25">
        <v>81</v>
      </c>
      <c r="D150" s="25">
        <v>3</v>
      </c>
      <c r="E150" s="25" t="s">
        <v>241</v>
      </c>
      <c r="F150" s="25" t="s">
        <v>241</v>
      </c>
      <c r="G150" s="13"/>
    </row>
    <row r="151" spans="1:7" x14ac:dyDescent="0.2">
      <c r="A151" s="25">
        <v>32</v>
      </c>
      <c r="B151" s="25">
        <v>35</v>
      </c>
      <c r="C151" s="25">
        <v>82</v>
      </c>
      <c r="D151" s="25">
        <v>4</v>
      </c>
      <c r="E151" s="25" t="s">
        <v>241</v>
      </c>
      <c r="F151" s="25" t="s">
        <v>241</v>
      </c>
      <c r="G151" s="13"/>
    </row>
    <row r="152" spans="1:7" x14ac:dyDescent="0.2">
      <c r="A152" s="25">
        <v>32</v>
      </c>
      <c r="B152" s="25">
        <v>85</v>
      </c>
      <c r="C152" s="25">
        <v>14</v>
      </c>
      <c r="D152" s="25">
        <v>2</v>
      </c>
      <c r="E152" s="25" t="s">
        <v>241</v>
      </c>
      <c r="F152" s="25" t="s">
        <v>241</v>
      </c>
      <c r="G152" s="13"/>
    </row>
    <row r="153" spans="1:7" x14ac:dyDescent="0.2">
      <c r="A153" s="25">
        <v>32</v>
      </c>
      <c r="B153" s="25">
        <v>85</v>
      </c>
      <c r="C153" s="25">
        <v>81</v>
      </c>
      <c r="D153" s="25">
        <v>3</v>
      </c>
      <c r="E153" s="25" t="s">
        <v>241</v>
      </c>
      <c r="F153" s="25" t="s">
        <v>241</v>
      </c>
      <c r="G153" s="13"/>
    </row>
    <row r="154" spans="1:7" x14ac:dyDescent="0.2">
      <c r="A154" s="25">
        <v>32</v>
      </c>
      <c r="B154" s="25">
        <v>85</v>
      </c>
      <c r="C154" s="25">
        <v>82</v>
      </c>
      <c r="D154" s="25">
        <v>4</v>
      </c>
      <c r="E154" s="25" t="s">
        <v>241</v>
      </c>
      <c r="F154" s="25" t="s">
        <v>241</v>
      </c>
      <c r="G154" s="13"/>
    </row>
    <row r="155" spans="1:7" x14ac:dyDescent="0.2">
      <c r="A155" s="13">
        <v>33</v>
      </c>
      <c r="B155" s="13">
        <v>29</v>
      </c>
      <c r="C155" s="13">
        <v>29</v>
      </c>
      <c r="D155" s="25" t="s">
        <v>241</v>
      </c>
      <c r="E155" s="25" t="s">
        <v>241</v>
      </c>
      <c r="F155" s="25" t="s">
        <v>241</v>
      </c>
      <c r="G155" s="13"/>
    </row>
    <row r="156" spans="1:7" x14ac:dyDescent="0.2">
      <c r="A156" s="13">
        <v>33</v>
      </c>
      <c r="B156" s="13">
        <v>29</v>
      </c>
      <c r="C156" s="13">
        <v>30</v>
      </c>
      <c r="D156" s="25" t="s">
        <v>241</v>
      </c>
      <c r="E156" s="25" t="s">
        <v>241</v>
      </c>
      <c r="F156" s="25" t="s">
        <v>241</v>
      </c>
      <c r="G156" s="13"/>
    </row>
    <row r="157" spans="1:7" x14ac:dyDescent="0.2">
      <c r="A157" s="13">
        <v>33</v>
      </c>
      <c r="B157" s="13">
        <v>29</v>
      </c>
      <c r="C157" s="13">
        <v>85</v>
      </c>
      <c r="D157" s="25" t="s">
        <v>241</v>
      </c>
      <c r="E157" s="25" t="s">
        <v>241</v>
      </c>
      <c r="F157" s="25" t="s">
        <v>241</v>
      </c>
      <c r="G157" s="13"/>
    </row>
    <row r="158" spans="1:7" x14ac:dyDescent="0.2">
      <c r="A158" s="13">
        <v>33</v>
      </c>
      <c r="B158" s="13">
        <v>30</v>
      </c>
      <c r="C158" s="13">
        <v>29</v>
      </c>
      <c r="D158" s="25" t="s">
        <v>241</v>
      </c>
      <c r="E158" s="25" t="s">
        <v>241</v>
      </c>
      <c r="F158" s="25" t="s">
        <v>241</v>
      </c>
      <c r="G158" s="13"/>
    </row>
    <row r="159" spans="1:7" x14ac:dyDescent="0.2">
      <c r="A159" s="13">
        <v>33</v>
      </c>
      <c r="B159" s="13">
        <v>30</v>
      </c>
      <c r="C159" s="13">
        <v>30</v>
      </c>
      <c r="D159" s="25" t="s">
        <v>241</v>
      </c>
      <c r="E159" s="25" t="s">
        <v>241</v>
      </c>
      <c r="F159" s="25" t="s">
        <v>241</v>
      </c>
      <c r="G159" s="13"/>
    </row>
    <row r="160" spans="1:7" x14ac:dyDescent="0.2">
      <c r="A160" s="13">
        <v>33</v>
      </c>
      <c r="B160" s="13">
        <v>30</v>
      </c>
      <c r="C160" s="13">
        <v>85</v>
      </c>
      <c r="D160" s="25" t="s">
        <v>241</v>
      </c>
      <c r="E160" s="25" t="s">
        <v>241</v>
      </c>
      <c r="F160" s="25" t="s">
        <v>241</v>
      </c>
      <c r="G160" s="13"/>
    </row>
    <row r="161" spans="1:7" x14ac:dyDescent="0.2">
      <c r="A161" s="13">
        <v>33</v>
      </c>
      <c r="B161" s="13">
        <v>85</v>
      </c>
      <c r="C161" s="13">
        <v>29</v>
      </c>
      <c r="D161" s="13" t="s">
        <v>241</v>
      </c>
      <c r="E161" s="25" t="s">
        <v>241</v>
      </c>
      <c r="F161" s="25" t="s">
        <v>241</v>
      </c>
      <c r="G161" s="13"/>
    </row>
    <row r="162" spans="1:7" x14ac:dyDescent="0.2">
      <c r="A162" s="13">
        <v>33</v>
      </c>
      <c r="B162" s="13">
        <v>85</v>
      </c>
      <c r="C162" s="13">
        <v>30</v>
      </c>
      <c r="D162" s="13" t="s">
        <v>241</v>
      </c>
      <c r="E162" s="25" t="s">
        <v>241</v>
      </c>
      <c r="F162" s="25" t="s">
        <v>241</v>
      </c>
      <c r="G162" s="13"/>
    </row>
    <row r="163" spans="1:7" x14ac:dyDescent="0.2">
      <c r="A163" s="13">
        <v>33</v>
      </c>
      <c r="B163" s="13">
        <v>85</v>
      </c>
      <c r="C163" s="13">
        <v>85</v>
      </c>
      <c r="D163" s="25" t="s">
        <v>241</v>
      </c>
      <c r="E163" s="25" t="s">
        <v>241</v>
      </c>
      <c r="F163" s="25" t="s">
        <v>241</v>
      </c>
      <c r="G163" s="13"/>
    </row>
    <row r="164" spans="1:7" x14ac:dyDescent="0.2">
      <c r="A164" s="25">
        <v>35</v>
      </c>
      <c r="B164" s="25">
        <v>6</v>
      </c>
      <c r="C164" s="25">
        <v>25</v>
      </c>
      <c r="D164" s="25" t="s">
        <v>241</v>
      </c>
      <c r="E164" s="25" t="s">
        <v>241</v>
      </c>
      <c r="F164" s="25" t="s">
        <v>241</v>
      </c>
      <c r="G164" s="13"/>
    </row>
    <row r="165" spans="1:7" x14ac:dyDescent="0.2">
      <c r="A165" s="25">
        <v>35</v>
      </c>
      <c r="B165" s="25">
        <v>6</v>
      </c>
      <c r="C165" s="25">
        <v>26</v>
      </c>
      <c r="D165" s="25" t="s">
        <v>241</v>
      </c>
      <c r="E165" s="25" t="s">
        <v>241</v>
      </c>
      <c r="F165" s="25" t="s">
        <v>241</v>
      </c>
      <c r="G165" s="13"/>
    </row>
    <row r="166" spans="1:7" x14ac:dyDescent="0.2">
      <c r="A166" s="25">
        <v>35</v>
      </c>
      <c r="B166" s="25">
        <v>7</v>
      </c>
      <c r="C166" s="25">
        <v>25</v>
      </c>
      <c r="D166" s="25" t="s">
        <v>241</v>
      </c>
      <c r="E166" s="25" t="s">
        <v>241</v>
      </c>
      <c r="F166" s="25" t="s">
        <v>241</v>
      </c>
      <c r="G166" s="13"/>
    </row>
    <row r="167" spans="1:7" x14ac:dyDescent="0.2">
      <c r="A167" s="25">
        <v>35</v>
      </c>
      <c r="B167" s="25">
        <v>7</v>
      </c>
      <c r="C167" s="25">
        <v>26</v>
      </c>
      <c r="D167" s="25" t="s">
        <v>241</v>
      </c>
      <c r="E167" s="25" t="s">
        <v>241</v>
      </c>
      <c r="F167" s="25" t="s">
        <v>241</v>
      </c>
      <c r="G167" s="13"/>
    </row>
    <row r="168" spans="1:7" x14ac:dyDescent="0.2">
      <c r="A168" s="25">
        <v>35</v>
      </c>
      <c r="B168" s="25">
        <v>8</v>
      </c>
      <c r="C168" s="25">
        <v>25</v>
      </c>
      <c r="D168" s="25" t="s">
        <v>241</v>
      </c>
      <c r="E168" s="25" t="s">
        <v>241</v>
      </c>
      <c r="F168" s="25" t="s">
        <v>241</v>
      </c>
      <c r="G168" s="13"/>
    </row>
    <row r="169" spans="1:7" x14ac:dyDescent="0.2">
      <c r="A169" s="25">
        <v>35</v>
      </c>
      <c r="B169" s="25">
        <v>8</v>
      </c>
      <c r="C169" s="25">
        <v>26</v>
      </c>
      <c r="D169" s="25" t="s">
        <v>241</v>
      </c>
      <c r="E169" s="25" t="s">
        <v>241</v>
      </c>
      <c r="F169" s="25" t="s">
        <v>241</v>
      </c>
      <c r="G169" s="13"/>
    </row>
    <row r="170" spans="1:7" x14ac:dyDescent="0.2">
      <c r="A170" s="25">
        <v>35</v>
      </c>
      <c r="B170" s="25">
        <v>25</v>
      </c>
      <c r="C170" s="25">
        <v>5</v>
      </c>
      <c r="D170" s="25" t="s">
        <v>241</v>
      </c>
      <c r="E170" s="25" t="s">
        <v>241</v>
      </c>
      <c r="F170" s="25" t="s">
        <v>241</v>
      </c>
      <c r="G170" s="13"/>
    </row>
    <row r="171" spans="1:7" x14ac:dyDescent="0.2">
      <c r="A171" s="25">
        <v>35</v>
      </c>
      <c r="B171" s="25">
        <v>25</v>
      </c>
      <c r="C171" s="25">
        <v>6</v>
      </c>
      <c r="D171" s="25" t="s">
        <v>241</v>
      </c>
      <c r="E171" s="25" t="s">
        <v>241</v>
      </c>
      <c r="F171" s="25" t="s">
        <v>241</v>
      </c>
      <c r="G171" s="13"/>
    </row>
    <row r="172" spans="1:7" x14ac:dyDescent="0.2">
      <c r="A172" s="25">
        <v>35</v>
      </c>
      <c r="B172" s="25">
        <v>25</v>
      </c>
      <c r="C172" s="25">
        <v>7</v>
      </c>
      <c r="D172" s="25" t="s">
        <v>241</v>
      </c>
      <c r="E172" s="25" t="s">
        <v>241</v>
      </c>
      <c r="F172" s="25" t="s">
        <v>241</v>
      </c>
      <c r="G172" s="13"/>
    </row>
    <row r="173" spans="1:7" x14ac:dyDescent="0.2">
      <c r="A173" s="25">
        <v>35</v>
      </c>
      <c r="B173" s="25">
        <v>25</v>
      </c>
      <c r="C173" s="25">
        <v>8</v>
      </c>
      <c r="D173" s="25" t="s">
        <v>241</v>
      </c>
      <c r="E173" s="25" t="s">
        <v>241</v>
      </c>
      <c r="F173" s="25" t="s">
        <v>241</v>
      </c>
      <c r="G173" s="13"/>
    </row>
    <row r="174" spans="1:7" x14ac:dyDescent="0.2">
      <c r="A174" s="25">
        <v>35</v>
      </c>
      <c r="B174" s="25">
        <v>25</v>
      </c>
      <c r="C174" s="25">
        <v>70</v>
      </c>
      <c r="D174" s="25" t="s">
        <v>241</v>
      </c>
      <c r="E174" s="25" t="s">
        <v>241</v>
      </c>
      <c r="F174" s="25" t="s">
        <v>241</v>
      </c>
      <c r="G174" s="13"/>
    </row>
    <row r="175" spans="1:7" x14ac:dyDescent="0.2">
      <c r="A175" s="25">
        <v>35</v>
      </c>
      <c r="B175" s="25">
        <v>26</v>
      </c>
      <c r="C175" s="25">
        <v>5</v>
      </c>
      <c r="D175" s="25" t="s">
        <v>241</v>
      </c>
      <c r="E175" s="25" t="s">
        <v>241</v>
      </c>
      <c r="F175" s="25" t="s">
        <v>241</v>
      </c>
      <c r="G175" s="13"/>
    </row>
    <row r="176" spans="1:7" x14ac:dyDescent="0.2">
      <c r="A176" s="25">
        <v>35</v>
      </c>
      <c r="B176" s="25">
        <v>26</v>
      </c>
      <c r="C176" s="25">
        <v>6</v>
      </c>
      <c r="D176" s="25" t="s">
        <v>241</v>
      </c>
      <c r="E176" s="25" t="s">
        <v>241</v>
      </c>
      <c r="F176" s="25" t="s">
        <v>241</v>
      </c>
      <c r="G176" s="13"/>
    </row>
    <row r="177" spans="1:7" x14ac:dyDescent="0.2">
      <c r="A177" s="25">
        <v>35</v>
      </c>
      <c r="B177" s="25">
        <v>26</v>
      </c>
      <c r="C177" s="25">
        <v>7</v>
      </c>
      <c r="D177" s="25" t="s">
        <v>241</v>
      </c>
      <c r="E177" s="25" t="s">
        <v>241</v>
      </c>
      <c r="F177" s="25" t="s">
        <v>241</v>
      </c>
      <c r="G177" s="13"/>
    </row>
    <row r="178" spans="1:7" x14ac:dyDescent="0.2">
      <c r="A178" s="25">
        <v>35</v>
      </c>
      <c r="B178" s="25">
        <v>26</v>
      </c>
      <c r="C178" s="25">
        <v>8</v>
      </c>
      <c r="D178" s="25" t="s">
        <v>241</v>
      </c>
      <c r="E178" s="25" t="s">
        <v>241</v>
      </c>
      <c r="F178" s="25" t="s">
        <v>241</v>
      </c>
      <c r="G178" s="13"/>
    </row>
    <row r="179" spans="1:7" x14ac:dyDescent="0.2">
      <c r="A179" s="25">
        <v>35</v>
      </c>
      <c r="B179" s="25">
        <v>26</v>
      </c>
      <c r="C179" s="25">
        <v>70</v>
      </c>
      <c r="D179" s="25" t="s">
        <v>241</v>
      </c>
      <c r="E179" s="25" t="s">
        <v>241</v>
      </c>
      <c r="F179" s="25" t="s">
        <v>241</v>
      </c>
      <c r="G179" s="13"/>
    </row>
    <row r="180" spans="1:7" x14ac:dyDescent="0.2">
      <c r="A180" s="25">
        <v>35</v>
      </c>
      <c r="B180" s="25">
        <v>70</v>
      </c>
      <c r="C180" s="25">
        <v>25</v>
      </c>
      <c r="D180" s="25" t="s">
        <v>241</v>
      </c>
      <c r="E180" s="25" t="s">
        <v>241</v>
      </c>
      <c r="F180" s="25" t="s">
        <v>241</v>
      </c>
      <c r="G180" s="13"/>
    </row>
    <row r="181" spans="1:7" x14ac:dyDescent="0.2">
      <c r="A181" s="25">
        <v>35</v>
      </c>
      <c r="B181" s="25">
        <v>70</v>
      </c>
      <c r="C181" s="25">
        <v>26</v>
      </c>
      <c r="D181" s="25" t="s">
        <v>241</v>
      </c>
      <c r="E181" s="25" t="s">
        <v>241</v>
      </c>
      <c r="F181" s="25" t="s">
        <v>241</v>
      </c>
      <c r="G181" s="13"/>
    </row>
    <row r="182" spans="1:7" x14ac:dyDescent="0.2">
      <c r="A182" s="13">
        <v>36</v>
      </c>
      <c r="B182" s="13">
        <v>10</v>
      </c>
      <c r="C182" s="13">
        <v>24</v>
      </c>
      <c r="D182" s="25" t="s">
        <v>241</v>
      </c>
      <c r="E182" s="25" t="s">
        <v>241</v>
      </c>
      <c r="F182" s="25" t="s">
        <v>241</v>
      </c>
      <c r="G182" s="13"/>
    </row>
    <row r="183" spans="1:7" x14ac:dyDescent="0.2">
      <c r="A183" s="13">
        <v>36</v>
      </c>
      <c r="B183" s="13">
        <v>10</v>
      </c>
      <c r="C183" s="13">
        <v>25</v>
      </c>
      <c r="D183" s="25" t="s">
        <v>241</v>
      </c>
      <c r="E183" s="25" t="s">
        <v>241</v>
      </c>
      <c r="F183" s="25" t="s">
        <v>241</v>
      </c>
      <c r="G183" s="13"/>
    </row>
    <row r="184" spans="1:7" x14ac:dyDescent="0.2">
      <c r="A184" s="13">
        <v>36</v>
      </c>
      <c r="B184" s="13">
        <v>10</v>
      </c>
      <c r="C184" s="13">
        <v>26</v>
      </c>
      <c r="D184" s="25" t="s">
        <v>241</v>
      </c>
      <c r="E184" s="25" t="s">
        <v>241</v>
      </c>
      <c r="F184" s="25" t="s">
        <v>241</v>
      </c>
      <c r="G184" s="13"/>
    </row>
    <row r="185" spans="1:7" x14ac:dyDescent="0.2">
      <c r="A185" s="13">
        <v>36</v>
      </c>
      <c r="B185" s="13">
        <v>25</v>
      </c>
      <c r="C185" s="13">
        <v>10</v>
      </c>
      <c r="D185" s="25" t="s">
        <v>241</v>
      </c>
      <c r="E185" s="25" t="s">
        <v>241</v>
      </c>
      <c r="F185" s="25" t="s">
        <v>241</v>
      </c>
      <c r="G185" s="13"/>
    </row>
    <row r="186" spans="1:7" x14ac:dyDescent="0.2">
      <c r="A186" s="13">
        <v>36</v>
      </c>
      <c r="B186" s="13">
        <v>26</v>
      </c>
      <c r="C186" s="13">
        <v>10</v>
      </c>
      <c r="D186" s="25" t="s">
        <v>241</v>
      </c>
      <c r="E186" s="25" t="s">
        <v>241</v>
      </c>
      <c r="F186" s="25" t="s">
        <v>241</v>
      </c>
      <c r="G186" s="13"/>
    </row>
    <row r="187" spans="1:7" x14ac:dyDescent="0.2">
      <c r="A187" s="13">
        <v>39</v>
      </c>
      <c r="B187" s="13">
        <v>5</v>
      </c>
      <c r="C187" s="13">
        <v>64</v>
      </c>
      <c r="D187" s="25" t="s">
        <v>241</v>
      </c>
      <c r="E187" s="25" t="s">
        <v>241</v>
      </c>
      <c r="F187" s="25" t="s">
        <v>241</v>
      </c>
      <c r="G187" s="13"/>
    </row>
    <row r="188" spans="1:7" x14ac:dyDescent="0.2">
      <c r="A188" s="13">
        <v>39</v>
      </c>
      <c r="B188" s="13">
        <v>6</v>
      </c>
      <c r="C188" s="13">
        <v>64</v>
      </c>
      <c r="D188" s="25" t="s">
        <v>241</v>
      </c>
      <c r="E188" s="25" t="s">
        <v>241</v>
      </c>
      <c r="F188" s="25" t="s">
        <v>241</v>
      </c>
      <c r="G188" s="13"/>
    </row>
    <row r="189" spans="1:7" x14ac:dyDescent="0.2">
      <c r="A189" s="13">
        <v>39</v>
      </c>
      <c r="B189" s="13">
        <v>7</v>
      </c>
      <c r="C189" s="13">
        <v>64</v>
      </c>
      <c r="D189" s="25" t="s">
        <v>241</v>
      </c>
      <c r="E189" s="25" t="s">
        <v>241</v>
      </c>
      <c r="F189" s="25" t="s">
        <v>241</v>
      </c>
      <c r="G189" s="13"/>
    </row>
    <row r="190" spans="1:7" x14ac:dyDescent="0.2">
      <c r="A190" s="13">
        <v>39</v>
      </c>
      <c r="B190" s="13">
        <v>8</v>
      </c>
      <c r="C190" s="13">
        <v>64</v>
      </c>
      <c r="D190" s="25" t="s">
        <v>241</v>
      </c>
      <c r="E190" s="25" t="s">
        <v>241</v>
      </c>
      <c r="F190" s="25" t="s">
        <v>241</v>
      </c>
      <c r="G190" s="13"/>
    </row>
    <row r="191" spans="1:7" x14ac:dyDescent="0.2">
      <c r="A191" s="13">
        <v>39</v>
      </c>
      <c r="B191" s="13">
        <v>70</v>
      </c>
      <c r="C191" s="13">
        <v>64</v>
      </c>
      <c r="D191" s="25" t="s">
        <v>241</v>
      </c>
      <c r="E191" s="25" t="s">
        <v>241</v>
      </c>
      <c r="F191" s="25" t="s">
        <v>241</v>
      </c>
      <c r="G191" s="13"/>
    </row>
    <row r="192" spans="1:7" x14ac:dyDescent="0.2">
      <c r="A192" s="25">
        <v>40</v>
      </c>
      <c r="B192" s="25">
        <v>6</v>
      </c>
      <c r="C192" s="25">
        <v>63</v>
      </c>
      <c r="D192" s="25" t="s">
        <v>241</v>
      </c>
      <c r="E192" s="25" t="s">
        <v>241</v>
      </c>
      <c r="F192" s="25" t="s">
        <v>241</v>
      </c>
      <c r="G192" s="13"/>
    </row>
    <row r="193" spans="1:7" x14ac:dyDescent="0.2">
      <c r="A193" s="25">
        <v>40</v>
      </c>
      <c r="B193" s="25">
        <v>7</v>
      </c>
      <c r="C193" s="25">
        <v>63</v>
      </c>
      <c r="D193" s="25" t="s">
        <v>241</v>
      </c>
      <c r="E193" s="25" t="s">
        <v>241</v>
      </c>
      <c r="F193" s="25" t="s">
        <v>241</v>
      </c>
      <c r="G193" s="13"/>
    </row>
    <row r="194" spans="1:7" x14ac:dyDescent="0.2">
      <c r="A194" s="25">
        <v>40</v>
      </c>
      <c r="B194" s="25">
        <v>8</v>
      </c>
      <c r="C194" s="25">
        <v>63</v>
      </c>
      <c r="D194" s="25" t="s">
        <v>241</v>
      </c>
      <c r="E194" s="25" t="s">
        <v>241</v>
      </c>
      <c r="F194" s="25" t="s">
        <v>241</v>
      </c>
      <c r="G194" s="13"/>
    </row>
    <row r="195" spans="1:7" x14ac:dyDescent="0.2">
      <c r="A195" s="25">
        <v>40</v>
      </c>
      <c r="B195" s="25">
        <v>63</v>
      </c>
      <c r="C195" s="25">
        <v>5</v>
      </c>
      <c r="D195" s="25" t="s">
        <v>241</v>
      </c>
      <c r="E195" s="25" t="s">
        <v>241</v>
      </c>
      <c r="F195" s="25" t="s">
        <v>241</v>
      </c>
      <c r="G195" s="13"/>
    </row>
    <row r="196" spans="1:7" x14ac:dyDescent="0.2">
      <c r="A196" s="25">
        <v>40</v>
      </c>
      <c r="B196" s="25">
        <v>63</v>
      </c>
      <c r="C196" s="25">
        <v>6</v>
      </c>
      <c r="D196" s="25" t="s">
        <v>241</v>
      </c>
      <c r="E196" s="25" t="s">
        <v>241</v>
      </c>
      <c r="F196" s="25" t="s">
        <v>241</v>
      </c>
      <c r="G196" s="13"/>
    </row>
    <row r="197" spans="1:7" x14ac:dyDescent="0.2">
      <c r="A197" s="25">
        <v>40</v>
      </c>
      <c r="B197" s="25">
        <v>63</v>
      </c>
      <c r="C197" s="25">
        <v>7</v>
      </c>
      <c r="D197" s="25" t="s">
        <v>241</v>
      </c>
      <c r="E197" s="25" t="s">
        <v>241</v>
      </c>
      <c r="F197" s="25" t="s">
        <v>241</v>
      </c>
      <c r="G197" s="13"/>
    </row>
    <row r="198" spans="1:7" x14ac:dyDescent="0.2">
      <c r="A198" s="25">
        <v>40</v>
      </c>
      <c r="B198" s="25">
        <v>63</v>
      </c>
      <c r="C198" s="25">
        <v>8</v>
      </c>
      <c r="D198" s="25" t="s">
        <v>241</v>
      </c>
      <c r="E198" s="25" t="s">
        <v>241</v>
      </c>
      <c r="F198" s="25" t="s">
        <v>241</v>
      </c>
      <c r="G198" s="13"/>
    </row>
    <row r="199" spans="1:7" x14ac:dyDescent="0.2">
      <c r="A199" s="25">
        <v>40</v>
      </c>
      <c r="B199" s="25">
        <v>63</v>
      </c>
      <c r="C199" s="25">
        <v>70</v>
      </c>
      <c r="D199" s="25" t="s">
        <v>241</v>
      </c>
      <c r="E199" s="25" t="s">
        <v>241</v>
      </c>
      <c r="F199" s="25" t="s">
        <v>241</v>
      </c>
      <c r="G199" s="13"/>
    </row>
    <row r="200" spans="1:7" x14ac:dyDescent="0.2">
      <c r="A200" s="25">
        <v>40</v>
      </c>
      <c r="B200" s="25">
        <v>70</v>
      </c>
      <c r="C200" s="25">
        <v>63</v>
      </c>
      <c r="D200" s="25" t="s">
        <v>241</v>
      </c>
      <c r="E200" s="25" t="s">
        <v>241</v>
      </c>
      <c r="F200" s="25" t="s">
        <v>241</v>
      </c>
      <c r="G200" s="13"/>
    </row>
    <row r="201" spans="1:7" x14ac:dyDescent="0.2">
      <c r="A201" s="13">
        <v>41</v>
      </c>
      <c r="B201" s="13">
        <v>10</v>
      </c>
      <c r="C201" s="13">
        <v>63</v>
      </c>
      <c r="D201" s="25" t="s">
        <v>241</v>
      </c>
      <c r="E201" s="25" t="s">
        <v>241</v>
      </c>
      <c r="F201" s="25" t="s">
        <v>241</v>
      </c>
      <c r="G201" s="13"/>
    </row>
    <row r="202" spans="1:7" x14ac:dyDescent="0.2">
      <c r="A202" s="13">
        <v>42</v>
      </c>
      <c r="B202" s="13">
        <v>10</v>
      </c>
      <c r="C202" s="13">
        <v>64</v>
      </c>
      <c r="D202" s="25" t="s">
        <v>241</v>
      </c>
      <c r="E202" s="25" t="s">
        <v>241</v>
      </c>
      <c r="F202" s="25" t="s">
        <v>241</v>
      </c>
      <c r="G202" s="13"/>
    </row>
    <row r="203" spans="1:7" x14ac:dyDescent="0.2">
      <c r="A203" s="25">
        <v>43</v>
      </c>
      <c r="B203" s="25">
        <v>29</v>
      </c>
      <c r="C203" s="25">
        <v>42</v>
      </c>
      <c r="D203" s="25" t="s">
        <v>241</v>
      </c>
      <c r="E203" s="25" t="s">
        <v>241</v>
      </c>
      <c r="F203" s="25" t="s">
        <v>241</v>
      </c>
      <c r="G203" s="13"/>
    </row>
    <row r="204" spans="1:7" x14ac:dyDescent="0.2">
      <c r="A204" s="25">
        <v>43</v>
      </c>
      <c r="B204" s="25">
        <v>30</v>
      </c>
      <c r="C204" s="25">
        <v>42</v>
      </c>
      <c r="D204" s="25" t="s">
        <v>241</v>
      </c>
      <c r="E204" s="25" t="s">
        <v>241</v>
      </c>
      <c r="F204" s="25" t="s">
        <v>241</v>
      </c>
      <c r="G204" s="13"/>
    </row>
    <row r="205" spans="1:7" x14ac:dyDescent="0.2">
      <c r="A205" s="25">
        <v>43</v>
      </c>
      <c r="B205" s="25">
        <v>85</v>
      </c>
      <c r="C205" s="25">
        <v>42</v>
      </c>
      <c r="D205" s="25" t="s">
        <v>241</v>
      </c>
      <c r="E205" s="25" t="s">
        <v>241</v>
      </c>
      <c r="F205" s="25" t="s">
        <v>241</v>
      </c>
      <c r="G205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303"/>
  <sheetViews>
    <sheetView workbookViewId="0">
      <selection activeCell="I20" sqref="I20"/>
    </sheetView>
  </sheetViews>
  <sheetFormatPr defaultRowHeight="12.75" x14ac:dyDescent="0.2"/>
  <cols>
    <col min="1" max="1" width="3" bestFit="1" customWidth="1"/>
    <col min="2" max="2" width="9.42578125" bestFit="1" customWidth="1"/>
    <col min="3" max="4" width="9.42578125" customWidth="1"/>
    <col min="5" max="5" width="19" bestFit="1" customWidth="1"/>
    <col min="6" max="6" width="4" bestFit="1" customWidth="1"/>
    <col min="7" max="8" width="6.5703125" bestFit="1" customWidth="1"/>
    <col min="9" max="256" width="11.42578125" customWidth="1"/>
  </cols>
  <sheetData>
    <row r="1" spans="1:15" x14ac:dyDescent="0.2">
      <c r="B1" s="3" t="s">
        <v>89</v>
      </c>
      <c r="C1" s="3"/>
      <c r="D1" s="3" t="s">
        <v>146</v>
      </c>
      <c r="E1" s="3" t="s">
        <v>90</v>
      </c>
      <c r="F1" s="3" t="s">
        <v>91</v>
      </c>
      <c r="G1" s="3" t="s">
        <v>19</v>
      </c>
      <c r="H1" s="3" t="s">
        <v>20</v>
      </c>
      <c r="J1" s="3" t="s">
        <v>195</v>
      </c>
      <c r="L1" s="3" t="s">
        <v>196</v>
      </c>
      <c r="M1" t="s">
        <v>198</v>
      </c>
      <c r="N1" s="3" t="s">
        <v>197</v>
      </c>
      <c r="O1" t="s">
        <v>199</v>
      </c>
    </row>
    <row r="2" spans="1:15" x14ac:dyDescent="0.2">
      <c r="A2">
        <v>1</v>
      </c>
      <c r="B2" t="s">
        <v>0</v>
      </c>
      <c r="D2">
        <v>1</v>
      </c>
      <c r="E2" s="5" t="s">
        <v>10</v>
      </c>
      <c r="F2">
        <v>1</v>
      </c>
      <c r="G2" s="2">
        <v>0.63249999999999995</v>
      </c>
      <c r="H2" s="2">
        <v>1.0608</v>
      </c>
      <c r="J2">
        <v>0.88939999999999997</v>
      </c>
      <c r="L2">
        <v>2</v>
      </c>
      <c r="M2">
        <v>1</v>
      </c>
      <c r="N2">
        <v>1</v>
      </c>
      <c r="O2">
        <v>3</v>
      </c>
    </row>
    <row r="3" spans="1:15" x14ac:dyDescent="0.2">
      <c r="D3">
        <v>2</v>
      </c>
      <c r="E3" s="5" t="s">
        <v>0</v>
      </c>
      <c r="F3">
        <v>2</v>
      </c>
      <c r="G3" s="2">
        <v>0.63249999999999995</v>
      </c>
      <c r="H3" s="2">
        <v>0.70809999999999995</v>
      </c>
      <c r="J3">
        <v>0.92249999999999999</v>
      </c>
      <c r="L3">
        <v>3</v>
      </c>
      <c r="M3">
        <v>1</v>
      </c>
      <c r="N3">
        <v>1</v>
      </c>
      <c r="O3">
        <v>4</v>
      </c>
    </row>
    <row r="4" spans="1:15" x14ac:dyDescent="0.2">
      <c r="D4">
        <v>3</v>
      </c>
      <c r="E4" s="5" t="s">
        <v>11</v>
      </c>
      <c r="F4">
        <v>3</v>
      </c>
      <c r="G4" s="2">
        <v>0.63249999999999995</v>
      </c>
      <c r="H4" s="2">
        <v>0.35539999999999999</v>
      </c>
      <c r="J4">
        <v>0.60329999999999995</v>
      </c>
    </row>
    <row r="5" spans="1:15" x14ac:dyDescent="0.2">
      <c r="D5">
        <v>4</v>
      </c>
      <c r="E5" s="5" t="s">
        <v>12</v>
      </c>
      <c r="F5">
        <v>4</v>
      </c>
      <c r="G5" s="2">
        <v>0.63249999999999995</v>
      </c>
      <c r="H5" s="2">
        <v>0</v>
      </c>
      <c r="J5">
        <v>0.2878</v>
      </c>
    </row>
    <row r="6" spans="1:15" x14ac:dyDescent="0.2">
      <c r="A6">
        <v>2</v>
      </c>
      <c r="B6" t="s">
        <v>1</v>
      </c>
      <c r="C6" t="s">
        <v>150</v>
      </c>
      <c r="D6">
        <v>1</v>
      </c>
      <c r="E6" s="5" t="s">
        <v>15</v>
      </c>
      <c r="F6">
        <v>5</v>
      </c>
      <c r="G6" s="2">
        <v>1.2831999999999999</v>
      </c>
      <c r="H6" s="2">
        <v>1.6015999999999999</v>
      </c>
      <c r="J6">
        <v>1.7827</v>
      </c>
      <c r="L6" s="6"/>
      <c r="M6" t="s">
        <v>205</v>
      </c>
    </row>
    <row r="7" spans="1:15" x14ac:dyDescent="0.2">
      <c r="D7">
        <v>2</v>
      </c>
      <c r="E7" s="5" t="s">
        <v>6</v>
      </c>
      <c r="F7">
        <v>6</v>
      </c>
      <c r="G7" s="2">
        <v>1.2831999999999999</v>
      </c>
      <c r="H7" s="2">
        <v>1.2488999999999999</v>
      </c>
      <c r="J7">
        <v>1.8432999999999999</v>
      </c>
      <c r="L7" s="8"/>
      <c r="M7" t="s">
        <v>206</v>
      </c>
    </row>
    <row r="8" spans="1:15" x14ac:dyDescent="0.2">
      <c r="D8">
        <v>2</v>
      </c>
      <c r="E8" s="5" t="s">
        <v>16</v>
      </c>
      <c r="F8">
        <v>7</v>
      </c>
      <c r="G8" s="2">
        <v>1.2831999999999999</v>
      </c>
      <c r="H8" s="2">
        <v>1.2488999999999999</v>
      </c>
      <c r="J8">
        <v>1.7117</v>
      </c>
      <c r="L8" s="10"/>
      <c r="M8" t="s">
        <v>207</v>
      </c>
    </row>
    <row r="9" spans="1:15" x14ac:dyDescent="0.2">
      <c r="D9">
        <v>3</v>
      </c>
      <c r="E9" s="5" t="s">
        <v>7</v>
      </c>
      <c r="F9">
        <v>8</v>
      </c>
      <c r="G9" s="2">
        <v>1.2831999999999999</v>
      </c>
      <c r="H9" s="2">
        <v>0.8962</v>
      </c>
      <c r="J9">
        <v>1.7957000000000001</v>
      </c>
      <c r="L9" s="11"/>
      <c r="M9" t="s">
        <v>209</v>
      </c>
    </row>
    <row r="10" spans="1:15" x14ac:dyDescent="0.2">
      <c r="D10">
        <v>4</v>
      </c>
      <c r="E10" s="5" t="s">
        <v>1</v>
      </c>
      <c r="F10">
        <v>70</v>
      </c>
      <c r="G10" s="2">
        <v>1.2831999999999999</v>
      </c>
      <c r="H10" s="2">
        <v>0.4582</v>
      </c>
      <c r="J10">
        <v>1.8880999999999999</v>
      </c>
    </row>
    <row r="11" spans="1:15" x14ac:dyDescent="0.2">
      <c r="A11">
        <v>3</v>
      </c>
      <c r="B11" t="s">
        <v>2</v>
      </c>
      <c r="C11" t="s">
        <v>169</v>
      </c>
      <c r="D11">
        <v>3</v>
      </c>
      <c r="E11" s="5" t="s">
        <v>2</v>
      </c>
      <c r="F11">
        <v>9</v>
      </c>
      <c r="G11" s="2">
        <v>0.37630000000000002</v>
      </c>
      <c r="H11" s="2">
        <v>0.43209999999999998</v>
      </c>
      <c r="J11">
        <v>0.92969999999999997</v>
      </c>
    </row>
    <row r="12" spans="1:15" x14ac:dyDescent="0.2">
      <c r="D12">
        <v>4</v>
      </c>
      <c r="E12" t="s">
        <v>8</v>
      </c>
      <c r="F12">
        <v>10</v>
      </c>
      <c r="G12" s="2">
        <v>0.37630000000000002</v>
      </c>
      <c r="H12" s="2">
        <v>0.21129999999999999</v>
      </c>
      <c r="J12">
        <v>1.6254</v>
      </c>
    </row>
    <row r="13" spans="1:15" x14ac:dyDescent="0.2">
      <c r="A13">
        <v>4</v>
      </c>
      <c r="B13" t="s">
        <v>3</v>
      </c>
      <c r="D13">
        <v>3</v>
      </c>
      <c r="E13" s="5" t="s">
        <v>17</v>
      </c>
      <c r="F13">
        <v>11</v>
      </c>
      <c r="G13" s="2">
        <v>0.91</v>
      </c>
      <c r="H13" s="2">
        <v>0.94899999999999995</v>
      </c>
      <c r="J13">
        <v>1.9669000000000001</v>
      </c>
    </row>
    <row r="14" spans="1:15" x14ac:dyDescent="0.2">
      <c r="D14">
        <v>4</v>
      </c>
      <c r="E14" s="5" t="s">
        <v>3</v>
      </c>
      <c r="F14">
        <v>12</v>
      </c>
      <c r="G14" s="2">
        <v>0.91</v>
      </c>
      <c r="H14" s="2">
        <v>0.79620000000000002</v>
      </c>
      <c r="J14">
        <v>1.9478</v>
      </c>
    </row>
    <row r="15" spans="1:15" x14ac:dyDescent="0.2">
      <c r="D15">
        <v>5</v>
      </c>
      <c r="E15" s="5" t="s">
        <v>9</v>
      </c>
      <c r="F15">
        <v>13</v>
      </c>
      <c r="G15" s="2">
        <v>0.91</v>
      </c>
      <c r="H15" s="2">
        <v>0.37690000000000001</v>
      </c>
      <c r="J15">
        <v>1.7444</v>
      </c>
    </row>
    <row r="16" spans="1:15" x14ac:dyDescent="0.2">
      <c r="A16">
        <v>5</v>
      </c>
      <c r="B16" t="s">
        <v>4</v>
      </c>
      <c r="C16" t="s">
        <v>149</v>
      </c>
      <c r="D16">
        <v>1</v>
      </c>
      <c r="E16" s="7" t="s">
        <v>42</v>
      </c>
      <c r="F16">
        <v>14</v>
      </c>
      <c r="G16" s="2">
        <v>1.2302</v>
      </c>
      <c r="H16" s="2">
        <v>0.89270000000000005</v>
      </c>
      <c r="J16">
        <v>3.2151999999999998</v>
      </c>
    </row>
    <row r="17" spans="1:10" x14ac:dyDescent="0.2">
      <c r="D17">
        <v>1</v>
      </c>
      <c r="E17" s="7" t="s">
        <v>43</v>
      </c>
      <c r="F17">
        <v>81</v>
      </c>
      <c r="G17" s="2">
        <v>1.0629999999999999</v>
      </c>
      <c r="H17" s="2">
        <v>0.86629999999999996</v>
      </c>
    </row>
    <row r="18" spans="1:10" x14ac:dyDescent="0.2">
      <c r="D18">
        <v>1</v>
      </c>
      <c r="E18" s="7" t="s">
        <v>44</v>
      </c>
      <c r="F18">
        <v>82</v>
      </c>
      <c r="G18" s="2">
        <v>0.6895</v>
      </c>
      <c r="H18" s="2">
        <v>0.83450000000000002</v>
      </c>
    </row>
    <row r="19" spans="1:10" x14ac:dyDescent="0.2">
      <c r="A19">
        <v>6</v>
      </c>
      <c r="B19" t="s">
        <v>45</v>
      </c>
      <c r="D19">
        <v>0</v>
      </c>
      <c r="E19" s="9" t="s">
        <v>45</v>
      </c>
      <c r="F19">
        <v>15</v>
      </c>
      <c r="G19" s="2">
        <v>0.85850000000000004</v>
      </c>
      <c r="H19" s="2">
        <v>0.99380000000000002</v>
      </c>
    </row>
    <row r="20" spans="1:10" x14ac:dyDescent="0.2">
      <c r="A20">
        <v>7</v>
      </c>
      <c r="B20" t="s">
        <v>46</v>
      </c>
      <c r="D20">
        <v>0</v>
      </c>
      <c r="E20" s="9" t="s">
        <v>46</v>
      </c>
      <c r="F20">
        <v>16</v>
      </c>
      <c r="G20" s="2">
        <v>1.7334000000000001</v>
      </c>
      <c r="H20" s="2">
        <v>2.4561000000000002</v>
      </c>
    </row>
    <row r="21" spans="1:10" x14ac:dyDescent="0.2">
      <c r="A21">
        <v>8</v>
      </c>
      <c r="B21" t="s">
        <v>21</v>
      </c>
      <c r="C21" t="s">
        <v>148</v>
      </c>
      <c r="D21">
        <v>3</v>
      </c>
      <c r="E21" s="5" t="s">
        <v>21</v>
      </c>
      <c r="F21">
        <v>17</v>
      </c>
      <c r="G21" s="2">
        <v>1.08</v>
      </c>
      <c r="H21" s="2">
        <v>0.97499999999999998</v>
      </c>
      <c r="J21">
        <v>4.4013999999999998</v>
      </c>
    </row>
    <row r="22" spans="1:10" x14ac:dyDescent="0.2">
      <c r="A22">
        <v>9</v>
      </c>
      <c r="B22" t="s">
        <v>5</v>
      </c>
      <c r="C22" t="s">
        <v>147</v>
      </c>
      <c r="D22">
        <v>1</v>
      </c>
      <c r="E22" s="5" t="s">
        <v>18</v>
      </c>
      <c r="F22">
        <v>18</v>
      </c>
      <c r="G22" s="2">
        <v>1.7048000000000001</v>
      </c>
      <c r="H22" s="2">
        <v>1.67</v>
      </c>
      <c r="J22">
        <v>3.5668000000000002</v>
      </c>
    </row>
    <row r="23" spans="1:10" x14ac:dyDescent="0.2">
      <c r="D23">
        <v>2</v>
      </c>
      <c r="E23" s="5" t="s">
        <v>5</v>
      </c>
      <c r="F23">
        <v>19</v>
      </c>
      <c r="G23" s="2">
        <v>1.7048000000000001</v>
      </c>
      <c r="H23" s="2">
        <v>1.5542</v>
      </c>
      <c r="J23">
        <v>3.8967000000000001</v>
      </c>
    </row>
    <row r="24" spans="1:10" x14ac:dyDescent="0.2">
      <c r="A24">
        <v>10</v>
      </c>
      <c r="B24" t="s">
        <v>22</v>
      </c>
      <c r="C24" t="s">
        <v>151</v>
      </c>
      <c r="D24">
        <v>1</v>
      </c>
      <c r="E24" s="5" t="s">
        <v>22</v>
      </c>
      <c r="F24">
        <v>20</v>
      </c>
      <c r="G24" s="2">
        <v>0.71730000000000005</v>
      </c>
      <c r="H24" s="2">
        <v>0.77100000000000002</v>
      </c>
      <c r="J24">
        <v>2.8525999999999998</v>
      </c>
    </row>
    <row r="25" spans="1:10" x14ac:dyDescent="0.2">
      <c r="A25">
        <v>11</v>
      </c>
      <c r="B25" t="s">
        <v>47</v>
      </c>
      <c r="C25" t="s">
        <v>152</v>
      </c>
      <c r="D25">
        <v>1</v>
      </c>
      <c r="E25" s="5" t="s">
        <v>48</v>
      </c>
      <c r="F25">
        <v>21</v>
      </c>
      <c r="G25" s="2">
        <v>1.27</v>
      </c>
      <c r="H25" s="2">
        <v>1.6286</v>
      </c>
      <c r="J25">
        <v>3.6360000000000001</v>
      </c>
    </row>
    <row r="26" spans="1:10" x14ac:dyDescent="0.2">
      <c r="D26">
        <v>2</v>
      </c>
      <c r="E26" s="5" t="s">
        <v>49</v>
      </c>
      <c r="F26">
        <v>22</v>
      </c>
      <c r="G26" s="2">
        <v>1.27</v>
      </c>
      <c r="H26" s="2">
        <v>1.4228000000000001</v>
      </c>
      <c r="J26">
        <v>3.3953000000000002</v>
      </c>
    </row>
    <row r="27" spans="1:10" x14ac:dyDescent="0.2">
      <c r="A27">
        <v>12</v>
      </c>
      <c r="B27" t="s">
        <v>23</v>
      </c>
      <c r="C27" t="s">
        <v>153</v>
      </c>
      <c r="D27">
        <v>1</v>
      </c>
      <c r="E27" t="s">
        <v>23</v>
      </c>
      <c r="F27">
        <v>23</v>
      </c>
      <c r="G27" s="2">
        <v>1.9</v>
      </c>
      <c r="H27" s="2">
        <v>1.8</v>
      </c>
      <c r="J27">
        <v>3.1459000000000001</v>
      </c>
    </row>
    <row r="28" spans="1:10" x14ac:dyDescent="0.2">
      <c r="A28">
        <v>13</v>
      </c>
      <c r="B28" t="s">
        <v>50</v>
      </c>
      <c r="C28" t="s">
        <v>154</v>
      </c>
      <c r="D28">
        <v>1</v>
      </c>
      <c r="E28" s="5" t="s">
        <v>51</v>
      </c>
      <c r="F28">
        <v>24</v>
      </c>
      <c r="G28" s="2">
        <v>1.1434</v>
      </c>
      <c r="H28" s="2">
        <v>1.6022000000000001</v>
      </c>
      <c r="J28">
        <v>2.2536</v>
      </c>
    </row>
    <row r="29" spans="1:10" x14ac:dyDescent="0.2">
      <c r="D29">
        <v>2</v>
      </c>
      <c r="E29" s="5" t="s">
        <v>50</v>
      </c>
      <c r="F29">
        <v>25</v>
      </c>
      <c r="G29" s="2">
        <v>1.1434</v>
      </c>
      <c r="H29" s="2">
        <v>1.2495000000000001</v>
      </c>
      <c r="J29">
        <v>1.6249</v>
      </c>
    </row>
    <row r="30" spans="1:10" x14ac:dyDescent="0.2">
      <c r="D30">
        <v>3</v>
      </c>
      <c r="E30" s="5" t="s">
        <v>22</v>
      </c>
      <c r="F30">
        <v>26</v>
      </c>
      <c r="G30" s="2">
        <v>1.1434</v>
      </c>
      <c r="H30" s="2">
        <v>0.89680000000000004</v>
      </c>
      <c r="J30">
        <v>1.1556999999999999</v>
      </c>
    </row>
    <row r="31" spans="1:10" x14ac:dyDescent="0.2">
      <c r="A31">
        <v>14</v>
      </c>
      <c r="B31" t="s">
        <v>54</v>
      </c>
      <c r="C31" t="s">
        <v>155</v>
      </c>
      <c r="D31">
        <v>0</v>
      </c>
      <c r="E31" s="9" t="s">
        <v>53</v>
      </c>
      <c r="F31">
        <v>28</v>
      </c>
      <c r="G31" s="2">
        <v>1.6607000000000001</v>
      </c>
      <c r="H31" s="2">
        <v>1.6903999999999999</v>
      </c>
    </row>
    <row r="32" spans="1:10" x14ac:dyDescent="0.2">
      <c r="D32">
        <v>1</v>
      </c>
      <c r="E32" s="5" t="s">
        <v>54</v>
      </c>
      <c r="F32">
        <v>29</v>
      </c>
      <c r="G32" s="2">
        <v>1.6607000000000001</v>
      </c>
      <c r="H32" s="2">
        <v>1.3376999999999999</v>
      </c>
      <c r="J32">
        <v>3.1656</v>
      </c>
    </row>
    <row r="33" spans="1:10" x14ac:dyDescent="0.2">
      <c r="D33">
        <v>2</v>
      </c>
      <c r="E33" s="5" t="s">
        <v>55</v>
      </c>
      <c r="F33">
        <v>30</v>
      </c>
      <c r="G33" s="2">
        <v>1.6607000000000001</v>
      </c>
      <c r="H33" s="2">
        <v>0.98499999999999999</v>
      </c>
      <c r="J33">
        <v>2.5983000000000001</v>
      </c>
    </row>
    <row r="34" spans="1:10" x14ac:dyDescent="0.2">
      <c r="D34">
        <v>3</v>
      </c>
      <c r="E34" t="s">
        <v>52</v>
      </c>
      <c r="F34">
        <v>85</v>
      </c>
      <c r="G34" s="2">
        <v>1.6607000000000001</v>
      </c>
      <c r="H34" s="2">
        <v>0.98499999999999999</v>
      </c>
    </row>
    <row r="35" spans="1:10" x14ac:dyDescent="0.2">
      <c r="A35">
        <v>15</v>
      </c>
      <c r="B35" t="s">
        <v>56</v>
      </c>
      <c r="C35" t="s">
        <v>155</v>
      </c>
      <c r="D35">
        <v>1</v>
      </c>
      <c r="E35" s="5" t="s">
        <v>25</v>
      </c>
      <c r="F35">
        <v>31</v>
      </c>
      <c r="G35" s="2">
        <v>1.3680000000000001</v>
      </c>
      <c r="H35" s="2">
        <v>1.4332</v>
      </c>
      <c r="J35">
        <v>3.1375999999999999</v>
      </c>
    </row>
    <row r="36" spans="1:10" x14ac:dyDescent="0.2">
      <c r="D36">
        <v>2</v>
      </c>
      <c r="E36" s="5" t="s">
        <v>56</v>
      </c>
      <c r="F36">
        <v>32</v>
      </c>
      <c r="G36" s="2">
        <v>1.3680000000000001</v>
      </c>
      <c r="H36" s="2">
        <v>1.0805</v>
      </c>
      <c r="J36">
        <v>2.6126999999999998</v>
      </c>
    </row>
    <row r="37" spans="1:10" x14ac:dyDescent="0.2">
      <c r="D37">
        <v>3</v>
      </c>
      <c r="E37" s="5" t="s">
        <v>24</v>
      </c>
      <c r="F37">
        <v>33</v>
      </c>
      <c r="G37" s="2">
        <v>1.3680000000000001</v>
      </c>
      <c r="H37" s="2">
        <v>0.7278</v>
      </c>
      <c r="J37">
        <v>1.5780000000000001</v>
      </c>
    </row>
    <row r="38" spans="1:10" x14ac:dyDescent="0.2">
      <c r="A38">
        <v>16</v>
      </c>
      <c r="B38" t="s">
        <v>57</v>
      </c>
      <c r="C38" t="s">
        <v>155</v>
      </c>
      <c r="D38">
        <v>2</v>
      </c>
      <c r="E38" s="5" t="s">
        <v>26</v>
      </c>
      <c r="F38">
        <v>34</v>
      </c>
      <c r="G38" s="2">
        <v>1.0746</v>
      </c>
      <c r="H38" s="2">
        <v>1.1759999999999999</v>
      </c>
      <c r="J38">
        <v>2.1646999999999998</v>
      </c>
    </row>
    <row r="39" spans="1:10" x14ac:dyDescent="0.2">
      <c r="D39">
        <v>3</v>
      </c>
      <c r="E39" s="5" t="s">
        <v>58</v>
      </c>
      <c r="F39">
        <v>35</v>
      </c>
      <c r="G39" s="2">
        <v>1.0746</v>
      </c>
      <c r="H39" s="2">
        <v>0.82399999999999995</v>
      </c>
      <c r="J39">
        <v>1.2171000000000001</v>
      </c>
    </row>
    <row r="40" spans="1:10" x14ac:dyDescent="0.2">
      <c r="A40">
        <v>17</v>
      </c>
      <c r="B40" t="s">
        <v>59</v>
      </c>
      <c r="C40" t="s">
        <v>157</v>
      </c>
      <c r="D40">
        <v>3</v>
      </c>
      <c r="E40" s="5" t="s">
        <v>59</v>
      </c>
      <c r="F40">
        <v>36</v>
      </c>
      <c r="G40" s="2">
        <v>1.1849000000000001</v>
      </c>
      <c r="H40" s="2">
        <v>0.80669999999999997</v>
      </c>
      <c r="J40">
        <v>5.4736000000000002</v>
      </c>
    </row>
    <row r="41" spans="1:10" x14ac:dyDescent="0.2">
      <c r="A41">
        <v>18</v>
      </c>
      <c r="B41" t="s">
        <v>60</v>
      </c>
      <c r="D41">
        <v>3</v>
      </c>
      <c r="E41" t="s">
        <v>135</v>
      </c>
      <c r="F41">
        <v>37</v>
      </c>
      <c r="G41" s="2">
        <v>1.4578</v>
      </c>
      <c r="H41" s="2">
        <v>0.9022</v>
      </c>
    </row>
    <row r="42" spans="1:10" x14ac:dyDescent="0.2">
      <c r="D42">
        <v>4</v>
      </c>
      <c r="E42" t="s">
        <v>136</v>
      </c>
      <c r="F42">
        <v>38</v>
      </c>
      <c r="G42" s="2">
        <v>1.2393000000000001</v>
      </c>
      <c r="H42" s="2">
        <v>0.63300000000000001</v>
      </c>
    </row>
    <row r="43" spans="1:10" x14ac:dyDescent="0.2">
      <c r="D43">
        <v>5</v>
      </c>
      <c r="E43" t="s">
        <v>137</v>
      </c>
      <c r="F43">
        <v>39</v>
      </c>
      <c r="G43" s="2">
        <v>1.0730999999999999</v>
      </c>
      <c r="H43" s="2">
        <v>0.35299999999999998</v>
      </c>
    </row>
    <row r="44" spans="1:10" x14ac:dyDescent="0.2">
      <c r="A44">
        <v>19</v>
      </c>
      <c r="B44" t="s">
        <v>61</v>
      </c>
      <c r="C44" t="s">
        <v>156</v>
      </c>
      <c r="D44">
        <v>0</v>
      </c>
      <c r="E44" s="9" t="s">
        <v>27</v>
      </c>
      <c r="F44">
        <v>40</v>
      </c>
      <c r="G44" s="2">
        <v>1.5575000000000001</v>
      </c>
      <c r="H44" s="2">
        <v>1.5193000000000001</v>
      </c>
    </row>
    <row r="45" spans="1:10" x14ac:dyDescent="0.2">
      <c r="D45">
        <v>1</v>
      </c>
      <c r="E45" s="5" t="s">
        <v>61</v>
      </c>
      <c r="F45">
        <v>41</v>
      </c>
      <c r="G45" s="2">
        <v>1.5575000000000001</v>
      </c>
      <c r="H45" s="2">
        <v>1.1666000000000001</v>
      </c>
      <c r="J45">
        <v>5.0525000000000002</v>
      </c>
    </row>
    <row r="46" spans="1:10" x14ac:dyDescent="0.2">
      <c r="A46">
        <v>20</v>
      </c>
      <c r="B46" t="s">
        <v>28</v>
      </c>
      <c r="C46" t="s">
        <v>158</v>
      </c>
      <c r="D46">
        <v>1</v>
      </c>
      <c r="E46" s="5" t="s">
        <v>28</v>
      </c>
      <c r="F46">
        <v>42</v>
      </c>
      <c r="G46" s="2">
        <v>0.8</v>
      </c>
      <c r="H46" s="2">
        <v>0.92149999999999999</v>
      </c>
      <c r="J46">
        <v>5.8337000000000003</v>
      </c>
    </row>
    <row r="47" spans="1:10" x14ac:dyDescent="0.2">
      <c r="A47">
        <v>21</v>
      </c>
      <c r="B47" t="s">
        <v>30</v>
      </c>
      <c r="D47">
        <v>1</v>
      </c>
      <c r="E47" s="5" t="s">
        <v>62</v>
      </c>
      <c r="F47">
        <v>44</v>
      </c>
      <c r="G47" s="2">
        <v>0.9919</v>
      </c>
      <c r="H47" s="2">
        <v>1.3653999999999999</v>
      </c>
      <c r="J47">
        <v>2.9636999999999998</v>
      </c>
    </row>
    <row r="48" spans="1:10" x14ac:dyDescent="0.2">
      <c r="D48">
        <v>2</v>
      </c>
      <c r="E48" s="5" t="s">
        <v>29</v>
      </c>
      <c r="F48">
        <v>45</v>
      </c>
      <c r="G48" s="2">
        <v>0.9919</v>
      </c>
      <c r="H48" s="2">
        <v>1.0126999999999999</v>
      </c>
      <c r="J48">
        <v>2.6947999999999999</v>
      </c>
    </row>
    <row r="49" spans="1:10" x14ac:dyDescent="0.2">
      <c r="D49">
        <v>3</v>
      </c>
      <c r="E49" s="5" t="s">
        <v>30</v>
      </c>
      <c r="F49">
        <v>46</v>
      </c>
      <c r="G49" s="2">
        <v>0.9919</v>
      </c>
      <c r="H49" s="2">
        <v>0.66</v>
      </c>
      <c r="J49">
        <v>2.2073</v>
      </c>
    </row>
    <row r="50" spans="1:10" x14ac:dyDescent="0.2">
      <c r="A50">
        <v>22</v>
      </c>
      <c r="B50" t="s">
        <v>63</v>
      </c>
      <c r="D50">
        <v>0</v>
      </c>
      <c r="E50" s="9" t="s">
        <v>64</v>
      </c>
      <c r="F50">
        <v>47</v>
      </c>
      <c r="G50" s="2">
        <v>1.8</v>
      </c>
      <c r="H50" s="2">
        <v>2.5</v>
      </c>
    </row>
    <row r="51" spans="1:10" x14ac:dyDescent="0.2">
      <c r="D51">
        <v>1</v>
      </c>
      <c r="E51" s="5" t="s">
        <v>65</v>
      </c>
      <c r="F51">
        <v>48</v>
      </c>
      <c r="G51" s="2">
        <v>1.8</v>
      </c>
      <c r="H51" s="2">
        <v>2.1473</v>
      </c>
      <c r="J51">
        <v>3.93</v>
      </c>
    </row>
    <row r="52" spans="1:10" x14ac:dyDescent="0.2">
      <c r="D52">
        <v>2</v>
      </c>
      <c r="E52" t="s">
        <v>63</v>
      </c>
      <c r="F52">
        <v>49</v>
      </c>
      <c r="G52" s="2">
        <v>1.8</v>
      </c>
      <c r="H52" s="2">
        <v>1.7946</v>
      </c>
      <c r="J52">
        <v>3.56</v>
      </c>
    </row>
    <row r="53" spans="1:10" x14ac:dyDescent="0.2">
      <c r="A53">
        <v>23</v>
      </c>
      <c r="B53" t="s">
        <v>66</v>
      </c>
      <c r="D53">
        <v>1</v>
      </c>
      <c r="E53" s="5" t="s">
        <v>66</v>
      </c>
      <c r="F53">
        <v>51</v>
      </c>
      <c r="G53" s="2">
        <v>2.65</v>
      </c>
      <c r="H53" s="2">
        <v>2.3778000000000001</v>
      </c>
      <c r="J53">
        <v>4.5796999999999999</v>
      </c>
    </row>
    <row r="54" spans="1:10" x14ac:dyDescent="0.2">
      <c r="A54">
        <v>24</v>
      </c>
      <c r="B54" t="s">
        <v>67</v>
      </c>
      <c r="D54">
        <v>0</v>
      </c>
      <c r="E54" s="9" t="s">
        <v>67</v>
      </c>
      <c r="F54">
        <v>52</v>
      </c>
      <c r="G54" s="2">
        <v>2.6179999999999999</v>
      </c>
      <c r="H54" s="2">
        <v>3.1836000000000002</v>
      </c>
    </row>
    <row r="55" spans="1:10" x14ac:dyDescent="0.2">
      <c r="A55">
        <v>25</v>
      </c>
      <c r="B55" t="s">
        <v>31</v>
      </c>
      <c r="D55">
        <v>3</v>
      </c>
      <c r="E55" s="5" t="s">
        <v>31</v>
      </c>
      <c r="F55">
        <v>53</v>
      </c>
      <c r="G55" s="2">
        <v>0.53649999999999998</v>
      </c>
      <c r="H55" s="2">
        <v>0.31769999999999998</v>
      </c>
      <c r="J55">
        <v>2.6293000000000002</v>
      </c>
    </row>
    <row r="56" spans="1:10" x14ac:dyDescent="0.2">
      <c r="A56">
        <v>26</v>
      </c>
      <c r="B56" t="s">
        <v>68</v>
      </c>
      <c r="C56" t="s">
        <v>159</v>
      </c>
      <c r="D56">
        <v>0</v>
      </c>
      <c r="E56" s="9" t="s">
        <v>69</v>
      </c>
      <c r="F56">
        <v>54</v>
      </c>
      <c r="G56" s="2">
        <v>2.6440000000000001</v>
      </c>
      <c r="H56" s="2">
        <v>2.5</v>
      </c>
    </row>
    <row r="57" spans="1:10" x14ac:dyDescent="0.2">
      <c r="D57">
        <v>1</v>
      </c>
      <c r="E57" s="5" t="s">
        <v>70</v>
      </c>
      <c r="F57">
        <v>55</v>
      </c>
      <c r="G57" s="2">
        <v>2.5</v>
      </c>
      <c r="H57" s="2">
        <v>2.3039999999999998</v>
      </c>
      <c r="J57">
        <v>5.7618999999999998</v>
      </c>
    </row>
    <row r="58" spans="1:10" x14ac:dyDescent="0.2">
      <c r="D58">
        <v>2</v>
      </c>
      <c r="E58" t="s">
        <v>71</v>
      </c>
      <c r="F58">
        <v>56</v>
      </c>
      <c r="G58" s="2">
        <v>2.887</v>
      </c>
      <c r="H58" s="2">
        <v>2.2410000000000001</v>
      </c>
      <c r="J58">
        <v>5.0766999999999998</v>
      </c>
    </row>
    <row r="59" spans="1:10" x14ac:dyDescent="0.2">
      <c r="A59">
        <v>27</v>
      </c>
      <c r="B59" t="s">
        <v>72</v>
      </c>
      <c r="C59" t="s">
        <v>160</v>
      </c>
      <c r="D59">
        <v>3</v>
      </c>
      <c r="E59" s="5" t="s">
        <v>72</v>
      </c>
      <c r="F59">
        <v>57</v>
      </c>
      <c r="G59" s="2">
        <v>0.46560000000000001</v>
      </c>
      <c r="H59" s="2">
        <v>0.3589</v>
      </c>
      <c r="J59">
        <v>6.0837000000000003</v>
      </c>
    </row>
    <row r="60" spans="1:10" x14ac:dyDescent="0.2">
      <c r="A60">
        <v>28</v>
      </c>
      <c r="B60" t="s">
        <v>73</v>
      </c>
      <c r="C60" t="s">
        <v>168</v>
      </c>
      <c r="D60">
        <v>0</v>
      </c>
      <c r="E60" s="9" t="s">
        <v>73</v>
      </c>
      <c r="F60">
        <v>58</v>
      </c>
      <c r="G60" s="2">
        <v>1.24</v>
      </c>
      <c r="H60" s="2">
        <v>1.0680000000000001</v>
      </c>
    </row>
    <row r="61" spans="1:10" x14ac:dyDescent="0.2">
      <c r="A61">
        <v>29</v>
      </c>
      <c r="B61" t="s">
        <v>74</v>
      </c>
      <c r="C61" t="s">
        <v>167</v>
      </c>
      <c r="D61">
        <v>0</v>
      </c>
      <c r="E61" s="9" t="s">
        <v>74</v>
      </c>
      <c r="F61">
        <v>59</v>
      </c>
      <c r="G61" s="2">
        <v>1.2889999999999999</v>
      </c>
      <c r="H61" s="2">
        <v>1.762</v>
      </c>
    </row>
    <row r="62" spans="1:10" x14ac:dyDescent="0.2">
      <c r="D62">
        <v>1</v>
      </c>
      <c r="E62" s="5" t="s">
        <v>75</v>
      </c>
      <c r="F62">
        <v>60</v>
      </c>
      <c r="G62" s="2">
        <v>1.5349999999999999</v>
      </c>
      <c r="H62" s="2">
        <v>1.3160000000000001</v>
      </c>
      <c r="J62">
        <v>3.2913999999999999</v>
      </c>
    </row>
    <row r="63" spans="1:10" x14ac:dyDescent="0.2">
      <c r="A63">
        <v>30</v>
      </c>
      <c r="B63" t="s">
        <v>32</v>
      </c>
      <c r="C63" t="s">
        <v>32</v>
      </c>
      <c r="D63">
        <v>0</v>
      </c>
      <c r="E63" s="9" t="s">
        <v>32</v>
      </c>
      <c r="F63">
        <v>61</v>
      </c>
      <c r="G63" s="2">
        <v>1.2989999999999999</v>
      </c>
      <c r="H63" s="2">
        <v>1.2889999999999999</v>
      </c>
    </row>
    <row r="64" spans="1:10" x14ac:dyDescent="0.2">
      <c r="A64">
        <v>31</v>
      </c>
      <c r="B64" t="s">
        <v>33</v>
      </c>
      <c r="C64" t="s">
        <v>161</v>
      </c>
      <c r="D64">
        <v>0</v>
      </c>
      <c r="E64" s="9" t="s">
        <v>33</v>
      </c>
      <c r="F64">
        <v>62</v>
      </c>
      <c r="G64" s="2">
        <v>2.0880000000000001</v>
      </c>
      <c r="H64" s="2">
        <v>2.4</v>
      </c>
    </row>
    <row r="65" spans="1:10" x14ac:dyDescent="0.2">
      <c r="A65">
        <v>32</v>
      </c>
      <c r="B65" t="s">
        <v>34</v>
      </c>
      <c r="D65">
        <v>1</v>
      </c>
      <c r="E65" s="5" t="s">
        <v>34</v>
      </c>
      <c r="F65">
        <v>63</v>
      </c>
      <c r="G65" s="2">
        <v>1.0760000000000001</v>
      </c>
      <c r="H65" s="2">
        <v>0.91690000000000005</v>
      </c>
      <c r="J65">
        <v>3.665</v>
      </c>
    </row>
    <row r="66" spans="1:10" x14ac:dyDescent="0.2">
      <c r="A66">
        <v>33</v>
      </c>
      <c r="B66" t="s">
        <v>35</v>
      </c>
      <c r="D66">
        <v>1</v>
      </c>
      <c r="E66" s="5" t="s">
        <v>35</v>
      </c>
      <c r="F66">
        <v>64</v>
      </c>
      <c r="G66" s="2">
        <v>1.2090000000000001</v>
      </c>
      <c r="H66" s="2">
        <v>1.4</v>
      </c>
      <c r="J66">
        <v>2.6495000000000002</v>
      </c>
    </row>
    <row r="67" spans="1:10" x14ac:dyDescent="0.2">
      <c r="A67">
        <v>34</v>
      </c>
      <c r="B67" t="s">
        <v>76</v>
      </c>
      <c r="D67">
        <v>1</v>
      </c>
      <c r="E67" s="5" t="s">
        <v>208</v>
      </c>
      <c r="F67">
        <v>65</v>
      </c>
      <c r="G67" s="2">
        <v>0.9214</v>
      </c>
      <c r="H67" s="2">
        <v>1.3</v>
      </c>
      <c r="J67">
        <v>2.3677999999999999</v>
      </c>
    </row>
    <row r="68" spans="1:10" x14ac:dyDescent="0.2">
      <c r="D68">
        <v>2</v>
      </c>
      <c r="E68" t="s">
        <v>76</v>
      </c>
      <c r="F68">
        <v>66</v>
      </c>
      <c r="G68" s="2">
        <v>1.3029999999999999</v>
      </c>
      <c r="H68" s="2">
        <v>1.1319999999999999</v>
      </c>
      <c r="J68">
        <v>2.5644999999999998</v>
      </c>
    </row>
    <row r="69" spans="1:10" x14ac:dyDescent="0.2">
      <c r="A69">
        <v>35</v>
      </c>
      <c r="B69" t="s">
        <v>36</v>
      </c>
      <c r="C69" t="s">
        <v>166</v>
      </c>
      <c r="D69">
        <v>0</v>
      </c>
      <c r="E69" s="9" t="s">
        <v>36</v>
      </c>
      <c r="F69">
        <v>67</v>
      </c>
      <c r="G69" s="2">
        <v>3.6</v>
      </c>
      <c r="H69" s="2">
        <v>2.6920000000000002</v>
      </c>
    </row>
    <row r="70" spans="1:10" x14ac:dyDescent="0.2">
      <c r="A70">
        <v>36</v>
      </c>
      <c r="B70" t="s">
        <v>104</v>
      </c>
      <c r="C70" t="s">
        <v>78</v>
      </c>
      <c r="D70">
        <v>0</v>
      </c>
      <c r="E70" s="9" t="s">
        <v>78</v>
      </c>
      <c r="F70">
        <v>68</v>
      </c>
      <c r="G70" s="2">
        <v>1</v>
      </c>
      <c r="H70" s="2">
        <v>0.92</v>
      </c>
    </row>
    <row r="71" spans="1:10" x14ac:dyDescent="0.2">
      <c r="A71">
        <v>37</v>
      </c>
      <c r="B71" t="s">
        <v>79</v>
      </c>
      <c r="D71" s="5">
        <v>3</v>
      </c>
      <c r="E71" t="s">
        <v>37</v>
      </c>
      <c r="F71">
        <v>69</v>
      </c>
      <c r="G71" s="2">
        <v>0.52290000000000003</v>
      </c>
      <c r="H71" s="2">
        <v>0.73909999999999998</v>
      </c>
      <c r="J71">
        <v>1.7824</v>
      </c>
    </row>
    <row r="72" spans="1:10" x14ac:dyDescent="0.2">
      <c r="A72">
        <v>38</v>
      </c>
      <c r="B72" t="s">
        <v>38</v>
      </c>
      <c r="D72">
        <v>3</v>
      </c>
      <c r="E72" s="5" t="s">
        <v>38</v>
      </c>
      <c r="F72">
        <v>71</v>
      </c>
      <c r="G72" s="2">
        <v>0.88139999999999996</v>
      </c>
      <c r="H72" s="2">
        <v>0.72689999999999999</v>
      </c>
      <c r="J72">
        <v>0.94420000000000004</v>
      </c>
    </row>
    <row r="73" spans="1:10" x14ac:dyDescent="0.2">
      <c r="A73">
        <v>39</v>
      </c>
      <c r="B73" t="s">
        <v>39</v>
      </c>
      <c r="C73" t="s">
        <v>172</v>
      </c>
      <c r="D73">
        <v>0</v>
      </c>
      <c r="E73" s="9" t="s">
        <v>39</v>
      </c>
      <c r="F73">
        <v>72</v>
      </c>
      <c r="G73" s="2">
        <v>2</v>
      </c>
      <c r="H73" s="2">
        <v>2.093</v>
      </c>
    </row>
    <row r="74" spans="1:10" x14ac:dyDescent="0.2">
      <c r="D74">
        <v>2</v>
      </c>
      <c r="E74" t="s">
        <v>80</v>
      </c>
      <c r="F74">
        <v>73</v>
      </c>
      <c r="G74" s="2">
        <v>2.3809999999999998</v>
      </c>
      <c r="H74" s="2">
        <v>1.522</v>
      </c>
      <c r="J74">
        <v>7.2644000000000002</v>
      </c>
    </row>
    <row r="75" spans="1:10" x14ac:dyDescent="0.2">
      <c r="A75">
        <v>40</v>
      </c>
      <c r="B75" t="s">
        <v>81</v>
      </c>
      <c r="D75">
        <v>1</v>
      </c>
      <c r="E75" s="5" t="s">
        <v>40</v>
      </c>
      <c r="F75">
        <v>74</v>
      </c>
      <c r="G75" s="2">
        <v>1.284</v>
      </c>
      <c r="H75" s="2">
        <v>1.266</v>
      </c>
      <c r="J75">
        <v>1.288</v>
      </c>
    </row>
    <row r="76" spans="1:10" x14ac:dyDescent="0.2">
      <c r="D76">
        <v>2</v>
      </c>
      <c r="E76" t="s">
        <v>81</v>
      </c>
      <c r="F76">
        <v>75</v>
      </c>
      <c r="G76" s="2">
        <v>1.284</v>
      </c>
      <c r="H76" s="2">
        <v>1.0980000000000001</v>
      </c>
      <c r="J76">
        <v>1.6114999999999999</v>
      </c>
    </row>
    <row r="77" spans="1:10" x14ac:dyDescent="0.2">
      <c r="D77">
        <v>3</v>
      </c>
      <c r="E77" t="s">
        <v>41</v>
      </c>
      <c r="F77">
        <v>76</v>
      </c>
      <c r="G77" s="2">
        <v>0.82150000000000001</v>
      </c>
      <c r="H77" s="2">
        <v>0.51349999999999996</v>
      </c>
      <c r="J77">
        <v>1.1738999999999999</v>
      </c>
    </row>
    <row r="78" spans="1:10" x14ac:dyDescent="0.2">
      <c r="A78">
        <v>41</v>
      </c>
      <c r="B78" t="s">
        <v>82</v>
      </c>
      <c r="C78" t="s">
        <v>152</v>
      </c>
      <c r="D78">
        <v>2</v>
      </c>
      <c r="E78" s="5" t="s">
        <v>82</v>
      </c>
      <c r="F78">
        <v>77</v>
      </c>
      <c r="G78" s="2">
        <v>1.6</v>
      </c>
      <c r="H78" s="2">
        <v>0.9</v>
      </c>
      <c r="J78">
        <v>2.6446000000000001</v>
      </c>
    </row>
    <row r="79" spans="1:10" x14ac:dyDescent="0.2">
      <c r="A79">
        <v>42</v>
      </c>
      <c r="B79" t="s">
        <v>105</v>
      </c>
      <c r="C79" t="s">
        <v>162</v>
      </c>
      <c r="D79">
        <v>2</v>
      </c>
      <c r="E79" s="5" t="s">
        <v>13</v>
      </c>
      <c r="F79">
        <v>78</v>
      </c>
      <c r="G79" s="2">
        <v>0.71360000000000001</v>
      </c>
      <c r="H79" s="2">
        <v>0.86350000000000005</v>
      </c>
    </row>
    <row r="80" spans="1:10" x14ac:dyDescent="0.2">
      <c r="D80">
        <v>3</v>
      </c>
      <c r="E80" s="5" t="s">
        <v>14</v>
      </c>
      <c r="F80">
        <v>79</v>
      </c>
      <c r="G80" s="2">
        <v>0.34789999999999999</v>
      </c>
      <c r="H80" s="2">
        <v>0.1071</v>
      </c>
    </row>
    <row r="81" spans="1:10" x14ac:dyDescent="0.2">
      <c r="D81">
        <v>4</v>
      </c>
      <c r="E81" s="5" t="s">
        <v>83</v>
      </c>
      <c r="F81">
        <v>80</v>
      </c>
      <c r="G81" s="2">
        <v>0.34699999999999998</v>
      </c>
      <c r="H81" s="2">
        <v>0</v>
      </c>
    </row>
    <row r="82" spans="1:10" x14ac:dyDescent="0.2">
      <c r="A82">
        <v>43</v>
      </c>
      <c r="B82" t="s">
        <v>106</v>
      </c>
      <c r="C82" t="s">
        <v>163</v>
      </c>
      <c r="D82">
        <v>2</v>
      </c>
      <c r="E82" t="s">
        <v>84</v>
      </c>
      <c r="F82">
        <v>27</v>
      </c>
      <c r="G82" s="2">
        <v>1.7022999999999999</v>
      </c>
      <c r="H82" s="2">
        <v>1.8784000000000001</v>
      </c>
    </row>
    <row r="83" spans="1:10" x14ac:dyDescent="0.2">
      <c r="D83" s="5">
        <v>1.5</v>
      </c>
      <c r="E83" t="s">
        <v>85</v>
      </c>
      <c r="F83">
        <v>83</v>
      </c>
      <c r="G83" s="2">
        <v>1.4046000000000001</v>
      </c>
      <c r="H83" s="2">
        <v>1.4</v>
      </c>
    </row>
    <row r="84" spans="1:10" x14ac:dyDescent="0.2">
      <c r="D84" s="5">
        <v>1</v>
      </c>
      <c r="E84" t="s">
        <v>86</v>
      </c>
      <c r="F84">
        <v>84</v>
      </c>
      <c r="G84" s="2">
        <v>1.0412999999999999</v>
      </c>
      <c r="H84" s="2">
        <v>1.0116000000000001</v>
      </c>
    </row>
    <row r="85" spans="1:10" x14ac:dyDescent="0.2">
      <c r="A85">
        <v>44</v>
      </c>
      <c r="B85" t="s">
        <v>87</v>
      </c>
      <c r="C85" t="s">
        <v>165</v>
      </c>
      <c r="D85">
        <v>0</v>
      </c>
      <c r="E85" s="9" t="s">
        <v>87</v>
      </c>
      <c r="F85">
        <v>43</v>
      </c>
      <c r="G85" s="2">
        <v>0.8</v>
      </c>
      <c r="H85" s="2">
        <v>1.2742</v>
      </c>
    </row>
    <row r="86" spans="1:10" x14ac:dyDescent="0.2">
      <c r="A86">
        <v>45</v>
      </c>
      <c r="B86" t="s">
        <v>88</v>
      </c>
      <c r="C86" t="s">
        <v>164</v>
      </c>
      <c r="D86">
        <v>0</v>
      </c>
      <c r="E86" s="9" t="s">
        <v>88</v>
      </c>
      <c r="F86">
        <v>50</v>
      </c>
      <c r="G86" s="2">
        <v>2.4500000000000002</v>
      </c>
      <c r="H86" s="2">
        <v>2.8912</v>
      </c>
    </row>
    <row r="87" spans="1:10" x14ac:dyDescent="0.2">
      <c r="A87">
        <f>A86+1</f>
        <v>46</v>
      </c>
      <c r="B87" t="s">
        <v>92</v>
      </c>
      <c r="C87" t="s">
        <v>171</v>
      </c>
      <c r="D87">
        <v>2</v>
      </c>
      <c r="E87" t="s">
        <v>138</v>
      </c>
      <c r="F87">
        <v>86</v>
      </c>
      <c r="G87" s="2">
        <v>3.9809999999999999</v>
      </c>
      <c r="H87" s="2">
        <v>3.2</v>
      </c>
    </row>
    <row r="88" spans="1:10" x14ac:dyDescent="0.2">
      <c r="D88">
        <v>3</v>
      </c>
      <c r="E88" t="s">
        <v>139</v>
      </c>
      <c r="F88">
        <v>87</v>
      </c>
      <c r="G88" s="2">
        <v>3.7543000000000002</v>
      </c>
      <c r="H88" s="2">
        <v>2.8919999999999999</v>
      </c>
    </row>
    <row r="89" spans="1:10" x14ac:dyDescent="0.2">
      <c r="D89">
        <v>4</v>
      </c>
      <c r="E89" t="s">
        <v>140</v>
      </c>
      <c r="F89">
        <v>88</v>
      </c>
      <c r="G89" s="4">
        <v>3.5268000000000002</v>
      </c>
      <c r="H89" s="4">
        <v>2.58</v>
      </c>
    </row>
    <row r="90" spans="1:10" x14ac:dyDescent="0.2">
      <c r="D90">
        <v>5</v>
      </c>
      <c r="E90" t="s">
        <v>141</v>
      </c>
      <c r="F90">
        <v>89</v>
      </c>
      <c r="G90" s="4">
        <v>3.2993999999999999</v>
      </c>
      <c r="H90" s="4">
        <v>2.3519999999999999</v>
      </c>
    </row>
    <row r="91" spans="1:10" x14ac:dyDescent="0.2">
      <c r="A91">
        <f>A87+1</f>
        <v>47</v>
      </c>
      <c r="B91" t="s">
        <v>93</v>
      </c>
      <c r="C91" t="s">
        <v>178</v>
      </c>
      <c r="D91">
        <v>1</v>
      </c>
      <c r="E91" t="s">
        <v>173</v>
      </c>
      <c r="F91">
        <v>92</v>
      </c>
      <c r="G91" s="4">
        <v>1.5</v>
      </c>
      <c r="H91" s="4">
        <v>1.08</v>
      </c>
      <c r="J91" t="s">
        <v>145</v>
      </c>
    </row>
    <row r="92" spans="1:10" x14ac:dyDescent="0.2">
      <c r="D92">
        <v>2</v>
      </c>
      <c r="E92" t="s">
        <v>174</v>
      </c>
      <c r="F92">
        <v>100</v>
      </c>
      <c r="G92" s="4">
        <v>1.5</v>
      </c>
      <c r="H92" s="4">
        <v>1.08</v>
      </c>
      <c r="J92" t="s">
        <v>145</v>
      </c>
    </row>
    <row r="93" spans="1:10" x14ac:dyDescent="0.2">
      <c r="A93">
        <f>A91+1</f>
        <v>48</v>
      </c>
      <c r="B93" t="s">
        <v>94</v>
      </c>
      <c r="C93" t="s">
        <v>179</v>
      </c>
      <c r="D93">
        <v>1</v>
      </c>
      <c r="E93" t="s">
        <v>175</v>
      </c>
      <c r="F93">
        <v>101</v>
      </c>
      <c r="G93" s="4">
        <v>2.4748000000000001</v>
      </c>
      <c r="H93" s="4">
        <v>1.9642999999999999</v>
      </c>
      <c r="J93">
        <v>7.6904000000000003</v>
      </c>
    </row>
    <row r="94" spans="1:10" x14ac:dyDescent="0.2">
      <c r="D94">
        <v>2</v>
      </c>
      <c r="E94" t="s">
        <v>176</v>
      </c>
      <c r="F94">
        <v>102</v>
      </c>
      <c r="G94" s="4">
        <v>2.2738999999999998</v>
      </c>
      <c r="H94" s="4">
        <v>1.5753999999999999</v>
      </c>
      <c r="J94" t="s">
        <v>145</v>
      </c>
    </row>
    <row r="95" spans="1:10" x14ac:dyDescent="0.2">
      <c r="D95">
        <v>3</v>
      </c>
      <c r="E95" t="s">
        <v>177</v>
      </c>
      <c r="F95">
        <v>103</v>
      </c>
      <c r="G95" s="4">
        <v>2.0767000000000002</v>
      </c>
      <c r="H95" s="4">
        <v>1.1866000000000001</v>
      </c>
      <c r="J95">
        <v>6.7821999999999996</v>
      </c>
    </row>
    <row r="96" spans="1:10" x14ac:dyDescent="0.2">
      <c r="A96">
        <f>A93+1</f>
        <v>49</v>
      </c>
      <c r="B96" t="s">
        <v>95</v>
      </c>
      <c r="C96" t="s">
        <v>172</v>
      </c>
      <c r="D96">
        <v>0</v>
      </c>
      <c r="E96" s="9" t="s">
        <v>102</v>
      </c>
      <c r="F96">
        <v>93</v>
      </c>
      <c r="G96" s="2">
        <v>2.4617</v>
      </c>
      <c r="H96" s="2">
        <v>2.1920000000000002</v>
      </c>
    </row>
    <row r="97" spans="1:8" x14ac:dyDescent="0.2">
      <c r="D97">
        <v>1</v>
      </c>
      <c r="E97" t="s">
        <v>103</v>
      </c>
      <c r="F97">
        <v>94</v>
      </c>
      <c r="G97" s="2">
        <v>2.4617</v>
      </c>
      <c r="H97" s="2">
        <v>1.8420000000000001</v>
      </c>
    </row>
    <row r="98" spans="1:8" x14ac:dyDescent="0.2">
      <c r="A98">
        <f>A96+1</f>
        <v>50</v>
      </c>
      <c r="B98" t="s">
        <v>107</v>
      </c>
    </row>
    <row r="99" spans="1:8" x14ac:dyDescent="0.2">
      <c r="A99">
        <f>A98+1</f>
        <v>51</v>
      </c>
      <c r="B99" t="s">
        <v>96</v>
      </c>
    </row>
    <row r="100" spans="1:8" x14ac:dyDescent="0.2">
      <c r="A100">
        <f>A99+1</f>
        <v>52</v>
      </c>
      <c r="B100" t="s">
        <v>97</v>
      </c>
      <c r="C100" t="s">
        <v>170</v>
      </c>
      <c r="D100">
        <v>4</v>
      </c>
      <c r="E100" t="s">
        <v>142</v>
      </c>
      <c r="F100">
        <v>104</v>
      </c>
      <c r="G100" s="2">
        <v>1.7943</v>
      </c>
      <c r="H100" s="2">
        <v>1.34</v>
      </c>
    </row>
    <row r="101" spans="1:8" x14ac:dyDescent="0.2">
      <c r="D101">
        <v>5</v>
      </c>
      <c r="E101" t="s">
        <v>143</v>
      </c>
      <c r="F101">
        <v>105</v>
      </c>
      <c r="G101" s="2">
        <v>1.6282000000000001</v>
      </c>
      <c r="H101" s="2">
        <v>1.06</v>
      </c>
    </row>
    <row r="102" spans="1:8" x14ac:dyDescent="0.2">
      <c r="D102">
        <v>6</v>
      </c>
      <c r="E102" t="s">
        <v>144</v>
      </c>
      <c r="F102">
        <v>106</v>
      </c>
      <c r="G102" s="2">
        <v>1.4621</v>
      </c>
      <c r="H102" s="2">
        <v>0.78</v>
      </c>
    </row>
    <row r="103" spans="1:8" x14ac:dyDescent="0.2">
      <c r="A103">
        <f>A100+1</f>
        <v>53</v>
      </c>
      <c r="B103" t="s">
        <v>98</v>
      </c>
      <c r="D103">
        <v>1</v>
      </c>
      <c r="E103" t="s">
        <v>134</v>
      </c>
      <c r="F103">
        <v>107</v>
      </c>
      <c r="G103" s="2">
        <v>1.3601000000000001</v>
      </c>
      <c r="H103" s="2">
        <v>1.8030999999999999</v>
      </c>
    </row>
    <row r="104" spans="1:8" x14ac:dyDescent="0.2">
      <c r="D104">
        <v>2</v>
      </c>
      <c r="E104" t="s">
        <v>180</v>
      </c>
      <c r="F104">
        <v>109</v>
      </c>
      <c r="G104" s="2">
        <v>0.91039999999999999</v>
      </c>
      <c r="H104" s="2">
        <v>0.65380000000000005</v>
      </c>
    </row>
    <row r="105" spans="1:8" x14ac:dyDescent="0.2">
      <c r="A105">
        <f>A103+1</f>
        <v>54</v>
      </c>
      <c r="B105" t="s">
        <v>99</v>
      </c>
    </row>
    <row r="106" spans="1:8" x14ac:dyDescent="0.2">
      <c r="A106">
        <f t="shared" ref="A106:A133" si="0">A105+1</f>
        <v>55</v>
      </c>
      <c r="B106" t="s">
        <v>100</v>
      </c>
    </row>
    <row r="107" spans="1:8" x14ac:dyDescent="0.2">
      <c r="A107">
        <f t="shared" si="0"/>
        <v>56</v>
      </c>
      <c r="B107" t="s">
        <v>101</v>
      </c>
    </row>
    <row r="108" spans="1:8" x14ac:dyDescent="0.2">
      <c r="A108">
        <f t="shared" si="0"/>
        <v>57</v>
      </c>
      <c r="B108" t="s">
        <v>108</v>
      </c>
    </row>
    <row r="109" spans="1:8" x14ac:dyDescent="0.2">
      <c r="A109">
        <f t="shared" si="0"/>
        <v>58</v>
      </c>
      <c r="B109" t="s">
        <v>109</v>
      </c>
    </row>
    <row r="110" spans="1:8" x14ac:dyDescent="0.2">
      <c r="A110">
        <f t="shared" si="0"/>
        <v>59</v>
      </c>
      <c r="B110" t="s">
        <v>111</v>
      </c>
    </row>
    <row r="111" spans="1:8" x14ac:dyDescent="0.2">
      <c r="A111">
        <f t="shared" si="0"/>
        <v>60</v>
      </c>
      <c r="B111" t="s">
        <v>110</v>
      </c>
    </row>
    <row r="112" spans="1:8" x14ac:dyDescent="0.2">
      <c r="A112">
        <f t="shared" si="0"/>
        <v>61</v>
      </c>
      <c r="B112" t="s">
        <v>112</v>
      </c>
    </row>
    <row r="113" spans="1:2" x14ac:dyDescent="0.2">
      <c r="A113">
        <f t="shared" si="0"/>
        <v>62</v>
      </c>
      <c r="B113" t="s">
        <v>116</v>
      </c>
    </row>
    <row r="114" spans="1:2" x14ac:dyDescent="0.2">
      <c r="A114">
        <f t="shared" si="0"/>
        <v>63</v>
      </c>
      <c r="B114" t="s">
        <v>113</v>
      </c>
    </row>
    <row r="115" spans="1:2" x14ac:dyDescent="0.2">
      <c r="A115">
        <f t="shared" si="0"/>
        <v>64</v>
      </c>
      <c r="B115" t="s">
        <v>114</v>
      </c>
    </row>
    <row r="116" spans="1:2" x14ac:dyDescent="0.2">
      <c r="A116">
        <f t="shared" si="0"/>
        <v>65</v>
      </c>
      <c r="B116" t="s">
        <v>125</v>
      </c>
    </row>
    <row r="117" spans="1:2" x14ac:dyDescent="0.2">
      <c r="A117">
        <f t="shared" si="0"/>
        <v>66</v>
      </c>
      <c r="B117" t="s">
        <v>126</v>
      </c>
    </row>
    <row r="118" spans="1:2" x14ac:dyDescent="0.2">
      <c r="A118">
        <f t="shared" si="0"/>
        <v>67</v>
      </c>
      <c r="B118" t="s">
        <v>127</v>
      </c>
    </row>
    <row r="119" spans="1:2" x14ac:dyDescent="0.2">
      <c r="A119">
        <f t="shared" si="0"/>
        <v>68</v>
      </c>
      <c r="B119" t="s">
        <v>128</v>
      </c>
    </row>
    <row r="120" spans="1:2" x14ac:dyDescent="0.2">
      <c r="A120">
        <f t="shared" si="0"/>
        <v>69</v>
      </c>
      <c r="B120" t="s">
        <v>129</v>
      </c>
    </row>
    <row r="121" spans="1:2" x14ac:dyDescent="0.2">
      <c r="A121">
        <f t="shared" si="0"/>
        <v>70</v>
      </c>
      <c r="B121" t="s">
        <v>130</v>
      </c>
    </row>
    <row r="122" spans="1:2" x14ac:dyDescent="0.2">
      <c r="A122">
        <f t="shared" si="0"/>
        <v>71</v>
      </c>
      <c r="B122" t="s">
        <v>131</v>
      </c>
    </row>
    <row r="123" spans="1:2" x14ac:dyDescent="0.2">
      <c r="A123">
        <f t="shared" si="0"/>
        <v>72</v>
      </c>
      <c r="B123" t="s">
        <v>132</v>
      </c>
    </row>
    <row r="124" spans="1:2" x14ac:dyDescent="0.2">
      <c r="A124">
        <f t="shared" si="0"/>
        <v>73</v>
      </c>
      <c r="B124" t="s">
        <v>133</v>
      </c>
    </row>
    <row r="125" spans="1:2" x14ac:dyDescent="0.2">
      <c r="A125">
        <f t="shared" si="0"/>
        <v>74</v>
      </c>
      <c r="B125" t="s">
        <v>115</v>
      </c>
    </row>
    <row r="126" spans="1:2" x14ac:dyDescent="0.2">
      <c r="A126">
        <f t="shared" si="0"/>
        <v>75</v>
      </c>
      <c r="B126" t="s">
        <v>117</v>
      </c>
    </row>
    <row r="127" spans="1:2" x14ac:dyDescent="0.2">
      <c r="A127">
        <f t="shared" si="0"/>
        <v>76</v>
      </c>
      <c r="B127" t="s">
        <v>118</v>
      </c>
    </row>
    <row r="128" spans="1:2" x14ac:dyDescent="0.2">
      <c r="A128">
        <f t="shared" si="0"/>
        <v>77</v>
      </c>
      <c r="B128" t="s">
        <v>119</v>
      </c>
    </row>
    <row r="129" spans="1:10" x14ac:dyDescent="0.2">
      <c r="A129">
        <f t="shared" si="0"/>
        <v>78</v>
      </c>
      <c r="B129" t="s">
        <v>120</v>
      </c>
    </row>
    <row r="130" spans="1:10" x14ac:dyDescent="0.2">
      <c r="A130">
        <f t="shared" si="0"/>
        <v>79</v>
      </c>
      <c r="B130" t="s">
        <v>121</v>
      </c>
    </row>
    <row r="131" spans="1:10" x14ac:dyDescent="0.2">
      <c r="A131">
        <f t="shared" si="0"/>
        <v>80</v>
      </c>
      <c r="B131" t="s">
        <v>122</v>
      </c>
    </row>
    <row r="132" spans="1:10" x14ac:dyDescent="0.2">
      <c r="A132">
        <f t="shared" si="0"/>
        <v>81</v>
      </c>
      <c r="B132" t="s">
        <v>123</v>
      </c>
    </row>
    <row r="133" spans="1:10" x14ac:dyDescent="0.2">
      <c r="A133">
        <f t="shared" si="0"/>
        <v>82</v>
      </c>
      <c r="B133" t="s">
        <v>124</v>
      </c>
    </row>
    <row r="134" spans="1:10" x14ac:dyDescent="0.2">
      <c r="I134" t="s">
        <v>181</v>
      </c>
      <c r="J134">
        <v>3.1242999999999999</v>
      </c>
    </row>
    <row r="135" spans="1:10" x14ac:dyDescent="0.2">
      <c r="I135" t="s">
        <v>182</v>
      </c>
      <c r="J135">
        <v>2.5891999999999999</v>
      </c>
    </row>
    <row r="136" spans="1:10" x14ac:dyDescent="0.2">
      <c r="I136" t="s">
        <v>183</v>
      </c>
      <c r="J136">
        <v>6.28</v>
      </c>
    </row>
    <row r="137" spans="1:10" x14ac:dyDescent="0.2">
      <c r="I137" t="s">
        <v>184</v>
      </c>
      <c r="J137">
        <v>5.9234</v>
      </c>
    </row>
    <row r="138" spans="1:10" x14ac:dyDescent="0.2">
      <c r="I138" t="s">
        <v>185</v>
      </c>
      <c r="J138">
        <v>2.8881000000000001</v>
      </c>
    </row>
    <row r="139" spans="1:10" x14ac:dyDescent="0.2">
      <c r="I139" t="s">
        <v>186</v>
      </c>
      <c r="J139">
        <v>2.3086000000000002</v>
      </c>
    </row>
    <row r="140" spans="1:10" x14ac:dyDescent="0.2">
      <c r="I140" t="s">
        <v>187</v>
      </c>
      <c r="J140">
        <v>1.9162999999999999</v>
      </c>
    </row>
    <row r="141" spans="1:10" x14ac:dyDescent="0.2">
      <c r="I141" t="s">
        <v>188</v>
      </c>
      <c r="J141">
        <v>1.0081</v>
      </c>
    </row>
    <row r="142" spans="1:10" x14ac:dyDescent="0.2">
      <c r="I142" t="s">
        <v>189</v>
      </c>
      <c r="J142">
        <v>5.5566000000000004</v>
      </c>
    </row>
    <row r="143" spans="1:10" x14ac:dyDescent="0.2">
      <c r="I143" t="s">
        <v>190</v>
      </c>
      <c r="J143">
        <v>5.4248000000000003</v>
      </c>
    </row>
    <row r="144" spans="1:10" x14ac:dyDescent="0.2">
      <c r="I144" t="s">
        <v>191</v>
      </c>
      <c r="J144">
        <v>3.6796000000000002</v>
      </c>
    </row>
    <row r="145" spans="9:10" x14ac:dyDescent="0.2">
      <c r="I145" t="s">
        <v>112</v>
      </c>
      <c r="J145">
        <v>3.6762999999999999</v>
      </c>
    </row>
    <row r="146" spans="9:10" x14ac:dyDescent="0.2">
      <c r="I146" t="s">
        <v>192</v>
      </c>
      <c r="J146">
        <v>2.6812</v>
      </c>
    </row>
    <row r="147" spans="9:10" x14ac:dyDescent="0.2">
      <c r="I147" t="s">
        <v>193</v>
      </c>
      <c r="J147">
        <v>5.7092999999999998</v>
      </c>
    </row>
    <row r="148" spans="9:10" x14ac:dyDescent="0.2">
      <c r="I148" t="s">
        <v>194</v>
      </c>
      <c r="J148">
        <v>5.8259999999999996</v>
      </c>
    </row>
    <row r="177" spans="5:5" x14ac:dyDescent="0.2">
      <c r="E177" s="1"/>
    </row>
    <row r="178" spans="5:5" x14ac:dyDescent="0.2">
      <c r="E178" s="1"/>
    </row>
    <row r="179" spans="5:5" x14ac:dyDescent="0.2">
      <c r="E179" s="1"/>
    </row>
    <row r="185" spans="5:5" x14ac:dyDescent="0.2">
      <c r="E185" s="1"/>
    </row>
    <row r="188" spans="5:5" x14ac:dyDescent="0.2">
      <c r="E188" s="1"/>
    </row>
    <row r="189" spans="5:5" x14ac:dyDescent="0.2">
      <c r="E189" s="1"/>
    </row>
    <row r="190" spans="5:5" x14ac:dyDescent="0.2">
      <c r="E190" s="1"/>
    </row>
    <row r="191" spans="5:5" x14ac:dyDescent="0.2">
      <c r="E191" s="1"/>
    </row>
    <row r="192" spans="5:5" x14ac:dyDescent="0.2">
      <c r="E192" s="1"/>
    </row>
    <row r="193" spans="5:5" x14ac:dyDescent="0.2">
      <c r="E193" s="1"/>
    </row>
    <row r="194" spans="5:5" x14ac:dyDescent="0.2">
      <c r="E194" s="1"/>
    </row>
    <row r="195" spans="5:5" x14ac:dyDescent="0.2">
      <c r="E195" s="1"/>
    </row>
    <row r="196" spans="5:5" x14ac:dyDescent="0.2">
      <c r="E196" s="1"/>
    </row>
    <row r="197" spans="5:5" x14ac:dyDescent="0.2">
      <c r="E197" s="1"/>
    </row>
    <row r="198" spans="5:5" x14ac:dyDescent="0.2">
      <c r="E198" s="1"/>
    </row>
    <row r="199" spans="5:5" x14ac:dyDescent="0.2">
      <c r="E199" s="1"/>
    </row>
    <row r="203" spans="5:5" x14ac:dyDescent="0.2">
      <c r="E203" s="1"/>
    </row>
    <row r="204" spans="5:5" x14ac:dyDescent="0.2">
      <c r="E204" s="1"/>
    </row>
    <row r="205" spans="5:5" x14ac:dyDescent="0.2">
      <c r="E205" s="1"/>
    </row>
    <row r="207" spans="5:5" x14ac:dyDescent="0.2">
      <c r="E207" s="1"/>
    </row>
    <row r="208" spans="5:5" x14ac:dyDescent="0.2">
      <c r="E208" s="1"/>
    </row>
    <row r="209" spans="5:5" x14ac:dyDescent="0.2">
      <c r="E209" s="1"/>
    </row>
    <row r="211" spans="5:5" x14ac:dyDescent="0.2">
      <c r="E211" s="1"/>
    </row>
    <row r="212" spans="5:5" x14ac:dyDescent="0.2">
      <c r="E212" s="1"/>
    </row>
    <row r="213" spans="5:5" x14ac:dyDescent="0.2">
      <c r="E213" s="1"/>
    </row>
    <row r="214" spans="5:5" x14ac:dyDescent="0.2">
      <c r="E214" s="1"/>
    </row>
    <row r="215" spans="5:5" x14ac:dyDescent="0.2">
      <c r="E215" s="1"/>
    </row>
    <row r="216" spans="5:5" x14ac:dyDescent="0.2">
      <c r="E216" s="1"/>
    </row>
    <row r="217" spans="5:5" x14ac:dyDescent="0.2">
      <c r="E217" s="1"/>
    </row>
    <row r="219" spans="5:5" x14ac:dyDescent="0.2">
      <c r="E219" s="1"/>
    </row>
    <row r="220" spans="5:5" x14ac:dyDescent="0.2">
      <c r="E220" s="1"/>
    </row>
    <row r="225" spans="5:5" x14ac:dyDescent="0.2">
      <c r="E225" s="1"/>
    </row>
    <row r="226" spans="5:5" x14ac:dyDescent="0.2">
      <c r="E226" s="1"/>
    </row>
    <row r="227" spans="5:5" x14ac:dyDescent="0.2">
      <c r="E227" s="1"/>
    </row>
    <row r="229" spans="5:5" x14ac:dyDescent="0.2">
      <c r="E229" s="1"/>
    </row>
    <row r="233" spans="5:5" x14ac:dyDescent="0.2">
      <c r="E233" s="1"/>
    </row>
    <row r="234" spans="5:5" x14ac:dyDescent="0.2">
      <c r="E234" s="1"/>
    </row>
    <row r="235" spans="5:5" x14ac:dyDescent="0.2">
      <c r="E235" s="1"/>
    </row>
    <row r="247" spans="5:5" x14ac:dyDescent="0.2">
      <c r="E247" s="1"/>
    </row>
    <row r="249" spans="5:5" x14ac:dyDescent="0.2">
      <c r="E249" s="1"/>
    </row>
    <row r="250" spans="5:5" x14ac:dyDescent="0.2">
      <c r="E250" s="1"/>
    </row>
    <row r="252" spans="5:5" x14ac:dyDescent="0.2">
      <c r="E252" s="1"/>
    </row>
    <row r="253" spans="5:5" x14ac:dyDescent="0.2">
      <c r="E253" s="1"/>
    </row>
    <row r="254" spans="5:5" x14ac:dyDescent="0.2">
      <c r="E254" s="1"/>
    </row>
    <row r="255" spans="5:5" x14ac:dyDescent="0.2">
      <c r="E255" s="1"/>
    </row>
    <row r="256" spans="5:5" x14ac:dyDescent="0.2">
      <c r="E256" s="1"/>
    </row>
    <row r="258" spans="5:5" x14ac:dyDescent="0.2">
      <c r="E258" s="1"/>
    </row>
    <row r="259" spans="5:5" x14ac:dyDescent="0.2">
      <c r="E259" s="1"/>
    </row>
    <row r="262" spans="5:5" x14ac:dyDescent="0.2">
      <c r="E262" s="1"/>
    </row>
    <row r="263" spans="5:5" x14ac:dyDescent="0.2">
      <c r="E263" s="1"/>
    </row>
    <row r="265" spans="5:5" x14ac:dyDescent="0.2">
      <c r="E265" s="1"/>
    </row>
    <row r="268" spans="5:5" x14ac:dyDescent="0.2">
      <c r="E268" s="1"/>
    </row>
    <row r="269" spans="5:5" x14ac:dyDescent="0.2">
      <c r="E269" s="1"/>
    </row>
    <row r="270" spans="5:5" x14ac:dyDescent="0.2">
      <c r="E270" s="1"/>
    </row>
    <row r="271" spans="5:5" x14ac:dyDescent="0.2">
      <c r="E271" s="1"/>
    </row>
    <row r="272" spans="5:5" x14ac:dyDescent="0.2">
      <c r="E272" s="1"/>
    </row>
    <row r="274" spans="5:5" x14ac:dyDescent="0.2">
      <c r="E274" s="1"/>
    </row>
    <row r="275" spans="5:5" x14ac:dyDescent="0.2">
      <c r="E275" s="1"/>
    </row>
    <row r="277" spans="5:5" x14ac:dyDescent="0.2">
      <c r="E277" s="1"/>
    </row>
    <row r="278" spans="5:5" x14ac:dyDescent="0.2">
      <c r="E278" s="1"/>
    </row>
    <row r="279" spans="5:5" x14ac:dyDescent="0.2">
      <c r="E279" s="1"/>
    </row>
    <row r="280" spans="5:5" x14ac:dyDescent="0.2">
      <c r="E280" s="1"/>
    </row>
    <row r="281" spans="5:5" x14ac:dyDescent="0.2">
      <c r="E281" s="1"/>
    </row>
    <row r="283" spans="5:5" x14ac:dyDescent="0.2">
      <c r="E283" s="1"/>
    </row>
    <row r="284" spans="5:5" x14ac:dyDescent="0.2">
      <c r="E284" s="1"/>
    </row>
    <row r="285" spans="5:5" x14ac:dyDescent="0.2">
      <c r="E285" s="1"/>
    </row>
    <row r="287" spans="5:5" x14ac:dyDescent="0.2">
      <c r="E287" s="1"/>
    </row>
    <row r="288" spans="5:5" x14ac:dyDescent="0.2">
      <c r="E288" s="1"/>
    </row>
    <row r="289" spans="5:5" x14ac:dyDescent="0.2">
      <c r="E289" s="1"/>
    </row>
    <row r="290" spans="5:5" x14ac:dyDescent="0.2">
      <c r="E290" s="1"/>
    </row>
    <row r="291" spans="5:5" x14ac:dyDescent="0.2">
      <c r="E291" s="1"/>
    </row>
    <row r="293" spans="5:5" x14ac:dyDescent="0.2">
      <c r="E293" s="1"/>
    </row>
    <row r="294" spans="5:5" x14ac:dyDescent="0.2">
      <c r="E294" s="1"/>
    </row>
    <row r="295" spans="5:5" x14ac:dyDescent="0.2">
      <c r="E295" s="1"/>
    </row>
    <row r="296" spans="5:5" x14ac:dyDescent="0.2">
      <c r="E296" s="1"/>
    </row>
    <row r="300" spans="5:5" x14ac:dyDescent="0.2">
      <c r="E300" s="1"/>
    </row>
    <row r="301" spans="5:5" x14ac:dyDescent="0.2">
      <c r="E301" s="1"/>
    </row>
    <row r="302" spans="5:5" x14ac:dyDescent="0.2">
      <c r="E302" s="1"/>
    </row>
    <row r="303" spans="5:5" x14ac:dyDescent="0.2">
      <c r="E303" s="1"/>
    </row>
  </sheetData>
  <phoneticPr fontId="2" type="noConversion"/>
  <pageMargins left="0.75" right="0.75" top="1" bottom="1" header="0" footer="0"/>
  <pageSetup orientation="portrait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Contributions</vt:lpstr>
      <vt:lpstr>SecondOrdenParams</vt:lpstr>
      <vt:lpstr>SecondOrdenRels</vt:lpstr>
      <vt:lpstr>Grupos Unifac-Do</vt:lpstr>
    </vt:vector>
  </TitlesOfParts>
  <Company>Universidad Nacional de Colombia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Juan Carlos Serrato Bermúdez</dc:creator>
  <cp:lastModifiedBy>Adrián Rodríguez Ruiz</cp:lastModifiedBy>
  <dcterms:created xsi:type="dcterms:W3CDTF">2007-08-10T05:15:58Z</dcterms:created>
  <dcterms:modified xsi:type="dcterms:W3CDTF">2017-11-21T04:53:17Z</dcterms:modified>
</cp:coreProperties>
</file>