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environmental\"/>
    </mc:Choice>
  </mc:AlternateContent>
  <bookViews>
    <workbookView xWindow="0" yWindow="0" windowWidth="20490" windowHeight="8940"/>
  </bookViews>
  <sheets>
    <sheet name="comparison-air" sheetId="1" r:id="rId1"/>
  </sheets>
  <calcPr calcId="0"/>
</workbook>
</file>

<file path=xl/calcChain.xml><?xml version="1.0" encoding="utf-8"?>
<calcChain xmlns="http://schemas.openxmlformats.org/spreadsheetml/2006/main">
  <c r="Q3" i="1" l="1"/>
  <c r="R3" i="1" l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R2" i="1"/>
  <c r="S2" i="1"/>
  <c r="T2" i="1"/>
  <c r="Q2" i="1"/>
</calcChain>
</file>

<file path=xl/sharedStrings.xml><?xml version="1.0" encoding="utf-8"?>
<sst xmlns="http://schemas.openxmlformats.org/spreadsheetml/2006/main" count="148" uniqueCount="144">
  <si>
    <t>index</t>
  </si>
  <si>
    <t xml:space="preserve"> name</t>
  </si>
  <si>
    <t xml:space="preserve"> CAS</t>
  </si>
  <si>
    <t xml:space="preserve"> configuration</t>
  </si>
  <si>
    <t xml:space="preserve"> molecularWeight</t>
  </si>
  <si>
    <t>airEUAc</t>
  </si>
  <si>
    <t>airEUAnc</t>
  </si>
  <si>
    <t>airERAc</t>
  </si>
  <si>
    <t>airERAnc</t>
  </si>
  <si>
    <t>1,1,1-Trichloroethane</t>
  </si>
  <si>
    <t>71-55-6</t>
  </si>
  <si>
    <t>1,2-Dichloroethane</t>
  </si>
  <si>
    <t>107-06-2</t>
  </si>
  <si>
    <t>Bromoethane</t>
  </si>
  <si>
    <t>74-96-4</t>
  </si>
  <si>
    <t>64.2.1</t>
  </si>
  <si>
    <t>1,1,2-Trichloroethane</t>
  </si>
  <si>
    <t>79-00-5</t>
  </si>
  <si>
    <t>Allyl chloride</t>
  </si>
  <si>
    <t>107-05-1</t>
  </si>
  <si>
    <t>Acetone</t>
  </si>
  <si>
    <t>67-64-1</t>
  </si>
  <si>
    <t>Butanone</t>
  </si>
  <si>
    <t>78-93-3</t>
  </si>
  <si>
    <t>1.19.1</t>
  </si>
  <si>
    <t>Methyl isobutyl ketone</t>
  </si>
  <si>
    <t>108-10-1</t>
  </si>
  <si>
    <t>1.3(1).2.18</t>
  </si>
  <si>
    <t>Ethyl acetate</t>
  </si>
  <si>
    <t>141-78-6</t>
  </si>
  <si>
    <t>21.2.1</t>
  </si>
  <si>
    <t>Chloroacetic acid</t>
  </si>
  <si>
    <t>79-11-8</t>
  </si>
  <si>
    <t>Trichloroacetic acid</t>
  </si>
  <si>
    <t>76-03-9</t>
  </si>
  <si>
    <t>Triethylamine</t>
  </si>
  <si>
    <t>121-44-8</t>
  </si>
  <si>
    <t>1.35(2.1).2.1</t>
  </si>
  <si>
    <t>N,N-Dimethylacetamide</t>
  </si>
  <si>
    <t>127-19-5</t>
  </si>
  <si>
    <t>n-Hexane</t>
  </si>
  <si>
    <t>110-54-3</t>
  </si>
  <si>
    <t>1.2.2.2.2.1</t>
  </si>
  <si>
    <t>1-Propene</t>
  </si>
  <si>
    <t>115-07-1</t>
  </si>
  <si>
    <t>Isoprene</t>
  </si>
  <si>
    <t>78-79-5</t>
  </si>
  <si>
    <t>7(1).5</t>
  </si>
  <si>
    <t>Diethyl ether</t>
  </si>
  <si>
    <t>60-29-7</t>
  </si>
  <si>
    <t>1.25.2.1</t>
  </si>
  <si>
    <t>tert-Butyl alcohol</t>
  </si>
  <si>
    <t>75-65-0</t>
  </si>
  <si>
    <t>24.2.2.1</t>
  </si>
  <si>
    <t>Methyl tert-butyl ether</t>
  </si>
  <si>
    <t>1634-04-4</t>
  </si>
  <si>
    <t>24.4(1)(1).1</t>
  </si>
  <si>
    <t>Nitroethane</t>
  </si>
  <si>
    <t>79-24-3</t>
  </si>
  <si>
    <t>Acetaldehyde</t>
  </si>
  <si>
    <t>75-07-0</t>
  </si>
  <si>
    <t>Allyl alcohol</t>
  </si>
  <si>
    <t>107-18-6</t>
  </si>
  <si>
    <t>14.2.5</t>
  </si>
  <si>
    <t>1-Butanol</t>
  </si>
  <si>
    <t>71-36-3</t>
  </si>
  <si>
    <t>1.2.2.2.14</t>
  </si>
  <si>
    <t>Diethylene glycol</t>
  </si>
  <si>
    <t>111-46-6</t>
  </si>
  <si>
    <t>14.2.25.2.2.14</t>
  </si>
  <si>
    <t>Ethanol</t>
  </si>
  <si>
    <t>64-17-5</t>
  </si>
  <si>
    <t>1.2.14</t>
  </si>
  <si>
    <t>Ethylene glycol</t>
  </si>
  <si>
    <t>107-21-1</t>
  </si>
  <si>
    <t>14.2.2.14</t>
  </si>
  <si>
    <t>Glycerol</t>
  </si>
  <si>
    <t>56-81-5</t>
  </si>
  <si>
    <t>14.2.3(81).2.14</t>
  </si>
  <si>
    <t>Isobutanol</t>
  </si>
  <si>
    <t>78-83-1</t>
  </si>
  <si>
    <t>1.3(1).2.14</t>
  </si>
  <si>
    <t>Isopropanol</t>
  </si>
  <si>
    <t>67-63-0</t>
  </si>
  <si>
    <t>1.3(81).1</t>
  </si>
  <si>
    <t>1,2-Dibromoethane</t>
  </si>
  <si>
    <t>106-93-4</t>
  </si>
  <si>
    <t>33.2.2.33</t>
  </si>
  <si>
    <t>1,3-Butadiene</t>
  </si>
  <si>
    <t>106-99-0</t>
  </si>
  <si>
    <t>Acrolein</t>
  </si>
  <si>
    <t>107-02-8</t>
  </si>
  <si>
    <t>Vinyl acetate</t>
  </si>
  <si>
    <t>108-05-4</t>
  </si>
  <si>
    <t>bis(2-Chloro-1-methylethyl) ether</t>
  </si>
  <si>
    <t>108-60-1</t>
  </si>
  <si>
    <t>44.26(1).3(1).44</t>
  </si>
  <si>
    <t>2-Butoxyethanol</t>
  </si>
  <si>
    <t>111-76-2</t>
  </si>
  <si>
    <t>14.2.25.2.2.2.1</t>
  </si>
  <si>
    <t>Chlorodibromomethane</t>
  </si>
  <si>
    <t>124-48-1</t>
  </si>
  <si>
    <t>64.45.64</t>
  </si>
  <si>
    <t>Chloral hydrate</t>
  </si>
  <si>
    <t>302-17-0</t>
  </si>
  <si>
    <t>81.3(81).51</t>
  </si>
  <si>
    <t>Tetrachloroethylene</t>
  </si>
  <si>
    <t>127-18-4</t>
  </si>
  <si>
    <t>69.70(69)(69).69</t>
  </si>
  <si>
    <t>1,3-Dichloropropene</t>
  </si>
  <si>
    <t>542-75-6</t>
  </si>
  <si>
    <t>44.6.69</t>
  </si>
  <si>
    <t>Vinyl bromide</t>
  </si>
  <si>
    <t>593-60-2</t>
  </si>
  <si>
    <t>1,1,1,2-Tetrachloroethane</t>
  </si>
  <si>
    <t>630-20-6</t>
  </si>
  <si>
    <t>N,N-Dimethylformamide</t>
  </si>
  <si>
    <t>68-12-2</t>
  </si>
  <si>
    <t>1.34.20</t>
  </si>
  <si>
    <t>Methyl bromide</t>
  </si>
  <si>
    <t>74-83-9</t>
  </si>
  <si>
    <t>Chloroethane</t>
  </si>
  <si>
    <t>75-00-3</t>
  </si>
  <si>
    <t>Vinyl chloride</t>
  </si>
  <si>
    <t>75-01-4</t>
  </si>
  <si>
    <t>1,2-Dichloropropane</t>
  </si>
  <si>
    <t>78-87-5</t>
  </si>
  <si>
    <t>44.45.1</t>
  </si>
  <si>
    <t>Acrylamide</t>
  </si>
  <si>
    <t>79-06-1</t>
  </si>
  <si>
    <t>Acrylic acid</t>
  </si>
  <si>
    <t>79-10-7</t>
  </si>
  <si>
    <t>Dichloroacetic acid</t>
  </si>
  <si>
    <t>79-43-6</t>
  </si>
  <si>
    <t>Methyl methacrylate</t>
  </si>
  <si>
    <t>80-62-6</t>
  </si>
  <si>
    <t>7(1).77.1</t>
  </si>
  <si>
    <t>1,2-Dibromo-3-chloropropane</t>
  </si>
  <si>
    <t>96-12-8</t>
  </si>
  <si>
    <t>44.3(64).2.64</t>
  </si>
  <si>
    <t>1,2,3-Trichloropropane</t>
  </si>
  <si>
    <t>96-18-4</t>
  </si>
  <si>
    <t>44.45.44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</si>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</sst>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I20" sqref="I2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  <c r="O1" t="s">
        <v>8</v>
      </c>
    </row>
    <row r="2" spans="1:20" x14ac:dyDescent="0.25">
      <c r="A2">
        <v>1</v>
      </c>
      <c r="B2" t="s">
        <v>9</v>
      </c>
      <c r="C2" t="s">
        <v>10</v>
      </c>
      <c r="D2">
        <v>1.51</v>
      </c>
      <c r="E2">
        <v>133.4</v>
      </c>
      <c r="G2">
        <v>0</v>
      </c>
      <c r="H2" s="1">
        <v>1.7500000000000001E-8</v>
      </c>
      <c r="I2">
        <v>0</v>
      </c>
      <c r="J2" s="1">
        <v>1.4899999999999999E-8</v>
      </c>
      <c r="K2" s="1"/>
      <c r="L2" s="1">
        <v>2.8203304738015302E-6</v>
      </c>
      <c r="M2" s="1">
        <v>2.7189423544022098E-6</v>
      </c>
      <c r="N2" s="1">
        <v>6.7173812854738095E-7</v>
      </c>
      <c r="O2" s="1">
        <v>4.82725232065039E-7</v>
      </c>
      <c r="P2" t="s">
        <v>143</v>
      </c>
      <c r="Q2">
        <f>+IF(G2=0,0,ABS(LOG10(G2)-LOG10(L2)))</f>
        <v>0</v>
      </c>
      <c r="R2">
        <f t="shared" ref="R2:T2" si="0">+IF(H2=0,0,ABS(LOG10(H2)-LOG10(M2)))</f>
        <v>2.1913619513137048</v>
      </c>
      <c r="S2">
        <f t="shared" si="0"/>
        <v>0</v>
      </c>
      <c r="T2">
        <f t="shared" si="0"/>
        <v>1.5105137315877251</v>
      </c>
    </row>
    <row r="3" spans="1:20" x14ac:dyDescent="0.25">
      <c r="A3">
        <v>2</v>
      </c>
      <c r="B3" t="s">
        <v>11</v>
      </c>
      <c r="C3" t="s">
        <v>12</v>
      </c>
      <c r="D3">
        <v>44.44</v>
      </c>
      <c r="E3">
        <v>98.95</v>
      </c>
      <c r="G3" s="1">
        <v>5.1399999999999997E-7</v>
      </c>
      <c r="H3">
        <v>0</v>
      </c>
      <c r="I3" s="1">
        <v>1.6999999999999999E-7</v>
      </c>
      <c r="J3">
        <v>0</v>
      </c>
      <c r="L3" s="1">
        <v>3.0612584717197598E-5</v>
      </c>
      <c r="M3" s="1">
        <v>5.1179966820245999E-6</v>
      </c>
      <c r="N3" s="1">
        <v>1.6132437825159101E-6</v>
      </c>
      <c r="O3" s="1">
        <v>6.5750642347499698E-7</v>
      </c>
      <c r="Q3">
        <f>+IF(G3=0,0,ABS(LOG10(G3)-LOG10(L3)))</f>
        <v>1.7749368810047237</v>
      </c>
      <c r="R3">
        <f t="shared" ref="R3:R53" si="1">+IF(H3=0,0,ABS(LOG10(H3)-LOG10(M3)))</f>
        <v>0</v>
      </c>
      <c r="S3">
        <f t="shared" ref="S3:S53" si="2">+IF(I3=0,0,ABS(LOG10(I3)-LOG10(N3)))</f>
        <v>0.977251078621725</v>
      </c>
      <c r="T3">
        <f t="shared" ref="T3:T53" si="3">+IF(J3=0,0,ABS(LOG10(J3)-LOG10(O3)))</f>
        <v>0</v>
      </c>
    </row>
    <row r="4" spans="1:20" x14ac:dyDescent="0.25">
      <c r="A4">
        <v>5</v>
      </c>
      <c r="B4" t="s">
        <v>13</v>
      </c>
      <c r="C4" t="s">
        <v>14</v>
      </c>
      <c r="D4" t="s">
        <v>15</v>
      </c>
      <c r="E4">
        <v>108.96599999999999</v>
      </c>
      <c r="G4" s="1">
        <v>2.7700000000000001E-7</v>
      </c>
      <c r="H4">
        <v>0</v>
      </c>
      <c r="I4" s="1">
        <v>9.0100000000000006E-8</v>
      </c>
      <c r="J4">
        <v>0</v>
      </c>
      <c r="L4" s="1">
        <v>3.54731699836691E-6</v>
      </c>
      <c r="M4" s="1">
        <v>2.70333582636177E-7</v>
      </c>
      <c r="N4" s="1">
        <v>1.6424796596746399E-7</v>
      </c>
      <c r="O4" s="1">
        <v>4.5227231079398998E-8</v>
      </c>
      <c r="Q4">
        <f t="shared" ref="Q3:Q53" si="4">+IF(G4=0,0,ABS(LOG10(G4)-LOG10(L4)))</f>
        <v>1.107420230935551</v>
      </c>
      <c r="R4">
        <f t="shared" si="1"/>
        <v>0</v>
      </c>
      <c r="S4">
        <f t="shared" si="2"/>
        <v>0.2607752090209372</v>
      </c>
      <c r="T4">
        <f t="shared" si="3"/>
        <v>0</v>
      </c>
    </row>
    <row r="5" spans="1:20" x14ac:dyDescent="0.25">
      <c r="A5">
        <v>9</v>
      </c>
      <c r="B5" t="s">
        <v>16</v>
      </c>
      <c r="C5" t="s">
        <v>17</v>
      </c>
      <c r="D5">
        <v>44.48</v>
      </c>
      <c r="E5">
        <v>133.4</v>
      </c>
      <c r="G5" s="1">
        <v>1.3200000000000001E-6</v>
      </c>
      <c r="H5" s="1">
        <v>4.1200000000000004E-6</v>
      </c>
      <c r="I5" s="1">
        <v>4.1800000000000001E-7</v>
      </c>
      <c r="J5" s="1">
        <v>1.31E-6</v>
      </c>
      <c r="K5" s="1"/>
      <c r="L5" s="1">
        <v>4.4647793411299598E-6</v>
      </c>
      <c r="M5" s="1">
        <v>5.0874481964469104E-6</v>
      </c>
      <c r="N5" s="1">
        <v>9.1516625928127502E-7</v>
      </c>
      <c r="O5" s="1">
        <v>1.9346392744922799E-6</v>
      </c>
      <c r="Q5">
        <f t="shared" si="4"/>
        <v>0.52922606879414946</v>
      </c>
      <c r="R5">
        <f t="shared" si="1"/>
        <v>9.1602783966865609E-2</v>
      </c>
      <c r="S5">
        <f t="shared" si="2"/>
        <v>0.34032371822496454</v>
      </c>
      <c r="T5">
        <f t="shared" si="3"/>
        <v>0.16932870434423375</v>
      </c>
    </row>
    <row r="6" spans="1:20" x14ac:dyDescent="0.25">
      <c r="A6">
        <v>12</v>
      </c>
      <c r="B6" t="s">
        <v>18</v>
      </c>
      <c r="C6" t="s">
        <v>19</v>
      </c>
      <c r="D6">
        <v>5.44</v>
      </c>
      <c r="E6">
        <v>76.52</v>
      </c>
      <c r="G6">
        <v>0</v>
      </c>
      <c r="H6" s="1">
        <v>2.2199999999999999E-6</v>
      </c>
      <c r="I6">
        <v>0</v>
      </c>
      <c r="J6" s="1">
        <v>9.2500000000000001E-8</v>
      </c>
      <c r="K6" s="1"/>
      <c r="L6" s="1">
        <v>4.27464447492394E-6</v>
      </c>
      <c r="M6" s="1">
        <v>1.3326005862775699E-5</v>
      </c>
      <c r="N6" s="1">
        <v>1.2995709656617099E-7</v>
      </c>
      <c r="O6" s="1">
        <v>7.4696456507800697E-7</v>
      </c>
      <c r="Q6">
        <f t="shared" si="4"/>
        <v>0</v>
      </c>
      <c r="R6">
        <f t="shared" si="1"/>
        <v>0.77834702554935919</v>
      </c>
      <c r="S6">
        <f t="shared" si="2"/>
        <v>0</v>
      </c>
      <c r="T6">
        <f t="shared" si="3"/>
        <v>0.90715826726096704</v>
      </c>
    </row>
    <row r="7" spans="1:20" x14ac:dyDescent="0.25">
      <c r="A7">
        <v>14</v>
      </c>
      <c r="B7" t="s">
        <v>20</v>
      </c>
      <c r="C7" t="s">
        <v>21</v>
      </c>
      <c r="D7">
        <v>18.100000000000001</v>
      </c>
      <c r="E7">
        <v>58.08</v>
      </c>
      <c r="G7">
        <v>0</v>
      </c>
      <c r="H7" s="1">
        <v>8.5600000000000002E-9</v>
      </c>
      <c r="I7">
        <v>0</v>
      </c>
      <c r="J7" s="1">
        <v>1.7200000000000001E-9</v>
      </c>
      <c r="K7" s="1"/>
      <c r="L7" s="1">
        <v>1.0106481840827899E-5</v>
      </c>
      <c r="M7" s="1">
        <v>8.6716152409182799E-8</v>
      </c>
      <c r="N7" s="1">
        <v>1.6811249744769499E-6</v>
      </c>
      <c r="O7" s="1">
        <v>7.6647854016258902E-9</v>
      </c>
      <c r="Q7">
        <f t="shared" si="4"/>
        <v>0</v>
      </c>
      <c r="R7">
        <f t="shared" si="1"/>
        <v>1.005626235322846</v>
      </c>
      <c r="S7">
        <f t="shared" si="2"/>
        <v>0</v>
      </c>
      <c r="T7">
        <f t="shared" si="3"/>
        <v>0.64897155309244958</v>
      </c>
    </row>
    <row r="8" spans="1:20" x14ac:dyDescent="0.25">
      <c r="A8">
        <v>17</v>
      </c>
      <c r="B8" t="s">
        <v>22</v>
      </c>
      <c r="C8" t="s">
        <v>23</v>
      </c>
      <c r="D8" t="s">
        <v>24</v>
      </c>
      <c r="E8">
        <v>72.106999999999999</v>
      </c>
      <c r="G8">
        <v>0</v>
      </c>
      <c r="H8" s="1">
        <v>1.1599999999999999E-9</v>
      </c>
      <c r="I8">
        <v>0</v>
      </c>
      <c r="J8" s="1">
        <v>4.2800000000000002E-10</v>
      </c>
      <c r="K8" s="1"/>
      <c r="L8" s="1">
        <v>1.18494993097617E-5</v>
      </c>
      <c r="M8" s="1">
        <v>2.2709104040068199E-7</v>
      </c>
      <c r="N8" s="1">
        <v>9.0323342356724505E-7</v>
      </c>
      <c r="O8" s="1">
        <v>1.3973332713775301E-8</v>
      </c>
      <c r="Q8">
        <f t="shared" si="4"/>
        <v>0</v>
      </c>
      <c r="R8">
        <f t="shared" si="1"/>
        <v>2.2917420107730804</v>
      </c>
      <c r="S8">
        <f t="shared" si="2"/>
        <v>0</v>
      </c>
      <c r="T8">
        <f t="shared" si="3"/>
        <v>1.5138562309868258</v>
      </c>
    </row>
    <row r="9" spans="1:20" x14ac:dyDescent="0.25">
      <c r="A9">
        <v>22</v>
      </c>
      <c r="B9" t="s">
        <v>25</v>
      </c>
      <c r="C9" t="s">
        <v>26</v>
      </c>
      <c r="D9" t="s">
        <v>27</v>
      </c>
      <c r="E9">
        <v>100.161</v>
      </c>
      <c r="G9">
        <v>0</v>
      </c>
      <c r="H9" s="1">
        <v>3.9600000000000004E-9</v>
      </c>
      <c r="I9">
        <v>0</v>
      </c>
      <c r="J9" s="1">
        <v>1.9799999999999999E-10</v>
      </c>
      <c r="K9" s="1"/>
      <c r="L9" s="1">
        <v>3.6016375039472701E-6</v>
      </c>
      <c r="M9" s="1">
        <v>1.15318769596851E-7</v>
      </c>
      <c r="N9" s="1">
        <v>4.5909229075913E-7</v>
      </c>
      <c r="O9" s="1">
        <v>6.0283713892246502E-9</v>
      </c>
      <c r="Q9">
        <f t="shared" si="4"/>
        <v>0</v>
      </c>
      <c r="R9">
        <f t="shared" si="1"/>
        <v>1.4642048140744865</v>
      </c>
      <c r="S9">
        <f t="shared" si="2"/>
        <v>0</v>
      </c>
      <c r="T9">
        <f t="shared" si="3"/>
        <v>1.4835348097384689</v>
      </c>
    </row>
    <row r="10" spans="1:20" x14ac:dyDescent="0.25">
      <c r="A10">
        <v>26</v>
      </c>
      <c r="B10" t="s">
        <v>28</v>
      </c>
      <c r="C10" t="s">
        <v>29</v>
      </c>
      <c r="D10" t="s">
        <v>30</v>
      </c>
      <c r="E10">
        <v>88.105999999999995</v>
      </c>
      <c r="G10">
        <v>0</v>
      </c>
      <c r="H10" s="1">
        <v>8.0700000000000005E-9</v>
      </c>
      <c r="I10">
        <v>0</v>
      </c>
      <c r="J10" s="1">
        <v>1.26E-9</v>
      </c>
      <c r="K10" s="1"/>
      <c r="L10" s="1">
        <v>8.2622817374359799E-7</v>
      </c>
      <c r="M10" s="1">
        <v>2.2594357702209701E-8</v>
      </c>
      <c r="N10" s="1">
        <v>5.3926222589157003E-8</v>
      </c>
      <c r="O10" s="1">
        <v>6.4061927262689697E-9</v>
      </c>
      <c r="Q10">
        <f t="shared" si="4"/>
        <v>0</v>
      </c>
      <c r="R10">
        <f t="shared" si="1"/>
        <v>0.4471264652779281</v>
      </c>
      <c r="S10">
        <f t="shared" si="2"/>
        <v>0</v>
      </c>
      <c r="T10">
        <f t="shared" si="3"/>
        <v>0.70622945488243616</v>
      </c>
    </row>
    <row r="11" spans="1:20" x14ac:dyDescent="0.25">
      <c r="A11">
        <v>37</v>
      </c>
      <c r="B11" t="s">
        <v>31</v>
      </c>
      <c r="C11" t="s">
        <v>32</v>
      </c>
      <c r="D11">
        <v>44.42</v>
      </c>
      <c r="E11">
        <v>94.49</v>
      </c>
      <c r="G11">
        <v>0</v>
      </c>
      <c r="H11">
        <v>0</v>
      </c>
      <c r="I11">
        <v>0</v>
      </c>
      <c r="J11">
        <v>0</v>
      </c>
      <c r="L11" s="1">
        <v>4.8899002504649299E-6</v>
      </c>
      <c r="M11" s="1">
        <v>2.2845464885518199E-6</v>
      </c>
      <c r="N11" s="1">
        <v>4.47095192463043E-7</v>
      </c>
      <c r="O11" s="1">
        <v>7.5144984637468301E-7</v>
      </c>
      <c r="Q11">
        <f t="shared" si="4"/>
        <v>0</v>
      </c>
      <c r="R11">
        <f t="shared" si="1"/>
        <v>0</v>
      </c>
      <c r="S11">
        <f t="shared" si="2"/>
        <v>0</v>
      </c>
      <c r="T11">
        <f t="shared" si="3"/>
        <v>0</v>
      </c>
    </row>
    <row r="12" spans="1:20" x14ac:dyDescent="0.25">
      <c r="A12">
        <v>47</v>
      </c>
      <c r="B12" t="s">
        <v>33</v>
      </c>
      <c r="C12" t="s">
        <v>34</v>
      </c>
      <c r="D12">
        <v>51.42</v>
      </c>
      <c r="E12">
        <v>163.38</v>
      </c>
      <c r="G12" s="1">
        <v>3.1600000000000002E-7</v>
      </c>
      <c r="H12">
        <v>0</v>
      </c>
      <c r="I12" s="1">
        <v>2.4299999999999999E-7</v>
      </c>
      <c r="J12">
        <v>0</v>
      </c>
      <c r="L12" s="1">
        <v>2.0792178743721898E-6</v>
      </c>
      <c r="M12" s="1">
        <v>7.1137729547213099E-6</v>
      </c>
      <c r="N12" s="1">
        <v>9.0594117754906005E-7</v>
      </c>
      <c r="O12" s="1">
        <v>3.5530392081527099E-6</v>
      </c>
      <c r="Q12">
        <f t="shared" si="4"/>
        <v>0.81821291738159552</v>
      </c>
      <c r="R12">
        <f t="shared" si="1"/>
        <v>0</v>
      </c>
      <c r="S12">
        <f t="shared" si="2"/>
        <v>0.57149372640168838</v>
      </c>
      <c r="T12">
        <f t="shared" si="3"/>
        <v>0</v>
      </c>
    </row>
    <row r="13" spans="1:20" x14ac:dyDescent="0.25">
      <c r="A13">
        <v>55</v>
      </c>
      <c r="B13" t="s">
        <v>35</v>
      </c>
      <c r="C13" t="s">
        <v>36</v>
      </c>
      <c r="D13" t="s">
        <v>37</v>
      </c>
      <c r="E13">
        <v>101.193</v>
      </c>
      <c r="G13">
        <v>0</v>
      </c>
      <c r="H13" s="1">
        <v>3.2000000000000001E-7</v>
      </c>
      <c r="I13">
        <v>0</v>
      </c>
      <c r="J13" s="1">
        <v>7.5499999999999998E-9</v>
      </c>
      <c r="K13" s="1"/>
      <c r="L13" s="1">
        <v>1.02659702175155E-6</v>
      </c>
      <c r="M13" s="1">
        <v>2.09797350861924E-4</v>
      </c>
      <c r="N13" s="1">
        <v>5.0570820497859899E-8</v>
      </c>
      <c r="O13" s="1">
        <v>6.1461053471952296E-6</v>
      </c>
      <c r="Q13">
        <f t="shared" si="4"/>
        <v>0</v>
      </c>
      <c r="R13">
        <f t="shared" si="1"/>
        <v>2.8166500216800925</v>
      </c>
      <c r="S13">
        <f t="shared" si="2"/>
        <v>0</v>
      </c>
      <c r="T13">
        <f t="shared" si="3"/>
        <v>2.9106530483708113</v>
      </c>
    </row>
    <row r="14" spans="1:20" x14ac:dyDescent="0.25">
      <c r="A14">
        <v>59</v>
      </c>
      <c r="B14" t="s">
        <v>38</v>
      </c>
      <c r="C14" t="s">
        <v>39</v>
      </c>
      <c r="D14">
        <v>1.101</v>
      </c>
      <c r="E14">
        <v>87.122</v>
      </c>
      <c r="G14">
        <v>0</v>
      </c>
      <c r="H14">
        <v>0</v>
      </c>
      <c r="I14">
        <v>0</v>
      </c>
      <c r="J14">
        <v>0</v>
      </c>
      <c r="L14" s="1">
        <v>1.2370863074892599E-5</v>
      </c>
      <c r="M14" s="1">
        <v>1.87283708301754E-7</v>
      </c>
      <c r="N14" s="1">
        <v>1.65538875223624E-6</v>
      </c>
      <c r="O14" s="1">
        <v>5.1250723423117502E-8</v>
      </c>
      <c r="Q14">
        <f t="shared" si="4"/>
        <v>0</v>
      </c>
      <c r="R14">
        <f t="shared" si="1"/>
        <v>0</v>
      </c>
      <c r="S14">
        <f t="shared" si="2"/>
        <v>0</v>
      </c>
      <c r="T14">
        <f t="shared" si="3"/>
        <v>0</v>
      </c>
    </row>
    <row r="15" spans="1:20" x14ac:dyDescent="0.25">
      <c r="A15">
        <v>65</v>
      </c>
      <c r="B15" t="s">
        <v>40</v>
      </c>
      <c r="C15" t="s">
        <v>41</v>
      </c>
      <c r="D15" t="s">
        <v>42</v>
      </c>
      <c r="E15">
        <v>86.177999999999997</v>
      </c>
      <c r="G15" s="1">
        <v>1.7599999999999999E-9</v>
      </c>
      <c r="H15" s="1">
        <v>2.3900000000000001E-7</v>
      </c>
      <c r="I15" s="1">
        <v>1.57E-10</v>
      </c>
      <c r="J15" s="1">
        <v>2.14E-8</v>
      </c>
      <c r="K15" s="1"/>
      <c r="L15" s="1">
        <v>1.7976287282083201E-6</v>
      </c>
      <c r="M15" s="1">
        <v>3.0220385498282699E-7</v>
      </c>
      <c r="N15" s="1">
        <v>7.9891394166740405E-8</v>
      </c>
      <c r="O15" s="1">
        <v>3.59169954787143E-8</v>
      </c>
      <c r="Q15">
        <f t="shared" si="4"/>
        <v>3.0091873321858484</v>
      </c>
      <c r="R15">
        <f t="shared" si="1"/>
        <v>0.10190209905186176</v>
      </c>
      <c r="S15">
        <f t="shared" si="2"/>
        <v>2.7066003475907667</v>
      </c>
      <c r="T15">
        <f t="shared" si="3"/>
        <v>0.22488622665080804</v>
      </c>
    </row>
    <row r="16" spans="1:20" x14ac:dyDescent="0.25">
      <c r="A16">
        <v>70</v>
      </c>
      <c r="B16" t="s">
        <v>43</v>
      </c>
      <c r="C16" t="s">
        <v>44</v>
      </c>
      <c r="D16">
        <v>5.0999999999999996</v>
      </c>
      <c r="E16">
        <v>42.081000000000003</v>
      </c>
      <c r="G16">
        <v>0</v>
      </c>
      <c r="H16">
        <v>0</v>
      </c>
      <c r="I16">
        <v>0</v>
      </c>
      <c r="J16">
        <v>0</v>
      </c>
      <c r="L16" s="1">
        <v>1.3737256265779899E-6</v>
      </c>
      <c r="M16" s="1">
        <v>2.3977284699638102E-6</v>
      </c>
      <c r="N16" s="1">
        <v>1.5584755741243401E-8</v>
      </c>
      <c r="O16" s="1">
        <v>1.1145511389316001E-7</v>
      </c>
      <c r="Q16">
        <f t="shared" si="4"/>
        <v>0</v>
      </c>
      <c r="R16">
        <f t="shared" si="1"/>
        <v>0</v>
      </c>
      <c r="S16">
        <f t="shared" si="2"/>
        <v>0</v>
      </c>
      <c r="T16">
        <f t="shared" si="3"/>
        <v>0</v>
      </c>
    </row>
    <row r="17" spans="1:20" x14ac:dyDescent="0.25">
      <c r="A17">
        <v>72</v>
      </c>
      <c r="B17" t="s">
        <v>45</v>
      </c>
      <c r="C17" t="s">
        <v>46</v>
      </c>
      <c r="D17" t="s">
        <v>47</v>
      </c>
      <c r="E17">
        <v>68.119</v>
      </c>
      <c r="G17" s="1">
        <v>1.35E-7</v>
      </c>
      <c r="H17">
        <v>0</v>
      </c>
      <c r="I17" s="1">
        <v>1.43E-9</v>
      </c>
      <c r="J17">
        <v>0</v>
      </c>
      <c r="L17" s="1">
        <v>7.3198132319980697E-7</v>
      </c>
      <c r="M17" s="1">
        <v>6.4165266148740403E-6</v>
      </c>
      <c r="N17" s="1">
        <v>4.2374052467880001E-9</v>
      </c>
      <c r="O17" s="1">
        <v>4.4442655434399502E-7</v>
      </c>
      <c r="Q17">
        <f t="shared" si="4"/>
        <v>0.73416623150499305</v>
      </c>
      <c r="R17">
        <f t="shared" si="1"/>
        <v>0</v>
      </c>
      <c r="S17">
        <f t="shared" si="2"/>
        <v>0.47176396253493813</v>
      </c>
      <c r="T17">
        <f t="shared" si="3"/>
        <v>0</v>
      </c>
    </row>
    <row r="18" spans="1:20" x14ac:dyDescent="0.25">
      <c r="A18">
        <v>75</v>
      </c>
      <c r="B18" t="s">
        <v>48</v>
      </c>
      <c r="C18" t="s">
        <v>49</v>
      </c>
      <c r="D18" t="s">
        <v>50</v>
      </c>
      <c r="E18">
        <v>74.123000000000005</v>
      </c>
      <c r="G18">
        <v>0</v>
      </c>
      <c r="H18" s="1">
        <v>1.24E-8</v>
      </c>
      <c r="I18">
        <v>0</v>
      </c>
      <c r="J18" s="1">
        <v>6.3099999999999999E-10</v>
      </c>
      <c r="K18" s="1"/>
      <c r="L18" s="1">
        <v>4.6472924167620398E-7</v>
      </c>
      <c r="M18" s="1">
        <v>7.5700718229996398E-8</v>
      </c>
      <c r="N18" s="1">
        <v>1.8945235143565901E-8</v>
      </c>
      <c r="O18" s="1">
        <v>1.25429589230231E-8</v>
      </c>
      <c r="Q18">
        <f t="shared" si="4"/>
        <v>0</v>
      </c>
      <c r="R18">
        <f t="shared" si="1"/>
        <v>0.78567831483776462</v>
      </c>
      <c r="S18">
        <f t="shared" si="2"/>
        <v>0</v>
      </c>
      <c r="T18">
        <f t="shared" si="3"/>
        <v>1.2983706407558637</v>
      </c>
    </row>
    <row r="19" spans="1:20" x14ac:dyDescent="0.25">
      <c r="A19">
        <v>76</v>
      </c>
      <c r="B19" t="s">
        <v>51</v>
      </c>
      <c r="C19" t="s">
        <v>52</v>
      </c>
      <c r="D19" t="s">
        <v>53</v>
      </c>
      <c r="E19">
        <v>74.123000000000005</v>
      </c>
      <c r="G19" s="1">
        <v>5.37E-7</v>
      </c>
      <c r="H19">
        <v>0</v>
      </c>
      <c r="I19" s="1">
        <v>1.09E-7</v>
      </c>
      <c r="J19">
        <v>0</v>
      </c>
      <c r="L19" s="1">
        <v>3.63915036127207E-6</v>
      </c>
      <c r="M19" s="1">
        <v>8.6796057729237597E-8</v>
      </c>
      <c r="N19" s="1">
        <v>1.21394776536582E-7</v>
      </c>
      <c r="O19" s="1">
        <v>1.31431662078569E-8</v>
      </c>
      <c r="Q19">
        <f t="shared" si="4"/>
        <v>0.83102571430044403</v>
      </c>
      <c r="R19">
        <f t="shared" si="1"/>
        <v>0</v>
      </c>
      <c r="S19">
        <f t="shared" si="2"/>
        <v>4.6773502059372696E-2</v>
      </c>
      <c r="T19">
        <f t="shared" si="3"/>
        <v>0</v>
      </c>
    </row>
    <row r="20" spans="1:20" x14ac:dyDescent="0.25">
      <c r="A20">
        <v>77</v>
      </c>
      <c r="B20" t="s">
        <v>54</v>
      </c>
      <c r="C20" t="s">
        <v>55</v>
      </c>
      <c r="D20" t="s">
        <v>56</v>
      </c>
      <c r="E20">
        <v>88.15</v>
      </c>
      <c r="G20" s="1">
        <v>1.06E-7</v>
      </c>
      <c r="H20" s="1">
        <v>1.77E-8</v>
      </c>
      <c r="I20" s="1">
        <v>1.33E-8</v>
      </c>
      <c r="J20" s="1">
        <v>2.2400000000000001E-9</v>
      </c>
      <c r="K20" s="1"/>
      <c r="L20" s="1">
        <v>2.7352687263067099E-6</v>
      </c>
      <c r="M20" s="1">
        <v>1.0982469352400199E-7</v>
      </c>
      <c r="N20" s="1">
        <v>1.5402811480716101E-7</v>
      </c>
      <c r="O20" s="1">
        <v>2.66440352772489E-8</v>
      </c>
      <c r="Q20">
        <f t="shared" si="4"/>
        <v>1.411694134735229</v>
      </c>
      <c r="R20">
        <f t="shared" si="1"/>
        <v>0.79272673363819202</v>
      </c>
      <c r="S20">
        <f t="shared" si="2"/>
        <v>1.0637483590329131</v>
      </c>
      <c r="T20">
        <f t="shared" si="3"/>
        <v>1.0753519816658361</v>
      </c>
    </row>
    <row r="21" spans="1:20" x14ac:dyDescent="0.25">
      <c r="A21">
        <v>79</v>
      </c>
      <c r="B21" t="s">
        <v>57</v>
      </c>
      <c r="C21" t="s">
        <v>58</v>
      </c>
      <c r="D21">
        <v>1.55</v>
      </c>
      <c r="E21">
        <v>75.066999999999993</v>
      </c>
      <c r="G21">
        <v>0</v>
      </c>
      <c r="H21">
        <v>0</v>
      </c>
      <c r="I21">
        <v>0</v>
      </c>
      <c r="J21">
        <v>0</v>
      </c>
      <c r="L21" s="1">
        <v>2.7459966305247101E-6</v>
      </c>
      <c r="M21" s="1">
        <v>1.50487351880251E-7</v>
      </c>
      <c r="N21" s="1">
        <v>1.37594159606338E-7</v>
      </c>
      <c r="O21" s="1">
        <v>2.1037784397664701E-8</v>
      </c>
      <c r="Q21">
        <f t="shared" si="4"/>
        <v>0</v>
      </c>
      <c r="R21">
        <f t="shared" si="1"/>
        <v>0</v>
      </c>
      <c r="S21">
        <f t="shared" si="2"/>
        <v>0</v>
      </c>
      <c r="T21">
        <f t="shared" si="3"/>
        <v>0</v>
      </c>
    </row>
    <row r="22" spans="1:20" x14ac:dyDescent="0.25">
      <c r="A22">
        <v>81</v>
      </c>
      <c r="B22" t="s">
        <v>59</v>
      </c>
      <c r="C22" t="s">
        <v>60</v>
      </c>
      <c r="D22">
        <v>1.2</v>
      </c>
      <c r="E22">
        <v>44.052999999999997</v>
      </c>
      <c r="G22" s="1">
        <v>1.8E-7</v>
      </c>
      <c r="H22" s="1">
        <v>9.2600000000000001E-7</v>
      </c>
      <c r="I22" s="1">
        <v>8.5400000000000007E-9</v>
      </c>
      <c r="J22" s="1">
        <v>4.3900000000000003E-8</v>
      </c>
      <c r="K22" s="1"/>
      <c r="L22" s="1">
        <v>2.89667652648709E-7</v>
      </c>
      <c r="M22" s="1">
        <v>2.7453644142234099E-6</v>
      </c>
      <c r="N22" s="1">
        <v>3.4174329305629897E-8</v>
      </c>
      <c r="O22" s="1">
        <v>1.5936758810287601E-7</v>
      </c>
      <c r="Q22">
        <f t="shared" si="4"/>
        <v>0.20662749489669263</v>
      </c>
      <c r="R22">
        <f t="shared" si="1"/>
        <v>0.47198901331806553</v>
      </c>
      <c r="S22">
        <f t="shared" si="2"/>
        <v>0.6022421293109943</v>
      </c>
      <c r="T22">
        <f t="shared" si="3"/>
        <v>0.55993547975787639</v>
      </c>
    </row>
    <row r="23" spans="1:20" x14ac:dyDescent="0.25">
      <c r="A23">
        <v>90</v>
      </c>
      <c r="B23" t="s">
        <v>61</v>
      </c>
      <c r="C23" t="s">
        <v>62</v>
      </c>
      <c r="D23" t="s">
        <v>63</v>
      </c>
      <c r="E23">
        <v>58.08</v>
      </c>
      <c r="G23">
        <v>0</v>
      </c>
      <c r="H23" s="1">
        <v>1.24E-6</v>
      </c>
      <c r="I23">
        <v>0</v>
      </c>
      <c r="J23" s="1">
        <v>6.9800000000000003E-8</v>
      </c>
      <c r="K23" s="1"/>
      <c r="L23" s="1">
        <v>2.3883611600841798E-6</v>
      </c>
      <c r="M23" s="1">
        <v>2.5656652970348601E-6</v>
      </c>
      <c r="N23" s="1">
        <v>5.1963692005940403E-8</v>
      </c>
      <c r="O23" s="1">
        <v>3.9418491471429597E-8</v>
      </c>
      <c r="Q23">
        <f t="shared" si="4"/>
        <v>0</v>
      </c>
      <c r="R23">
        <f t="shared" si="1"/>
        <v>0.31577831483776375</v>
      </c>
      <c r="S23">
        <f t="shared" si="2"/>
        <v>0</v>
      </c>
      <c r="T23">
        <f t="shared" si="3"/>
        <v>0.24815542262316193</v>
      </c>
    </row>
    <row r="24" spans="1:20" x14ac:dyDescent="0.25">
      <c r="A24">
        <v>91</v>
      </c>
      <c r="B24" t="s">
        <v>64</v>
      </c>
      <c r="C24" t="s">
        <v>65</v>
      </c>
      <c r="D24" t="s">
        <v>66</v>
      </c>
      <c r="E24">
        <v>74.123000000000005</v>
      </c>
      <c r="G24">
        <v>0</v>
      </c>
      <c r="H24" s="1">
        <v>5.2600000000000001E-8</v>
      </c>
      <c r="I24">
        <v>0</v>
      </c>
      <c r="J24" s="1">
        <v>4.9499999999999997E-9</v>
      </c>
      <c r="K24" s="1"/>
      <c r="L24" s="1">
        <v>2.0620538377356001E-6</v>
      </c>
      <c r="M24" s="1">
        <v>3.47376151972652E-7</v>
      </c>
      <c r="N24" s="1">
        <v>1.1697687092114799E-7</v>
      </c>
      <c r="O24" s="1">
        <v>4.1966234203983098E-8</v>
      </c>
      <c r="Q24">
        <f t="shared" si="4"/>
        <v>0</v>
      </c>
      <c r="R24">
        <f t="shared" si="1"/>
        <v>0.81981425584625978</v>
      </c>
      <c r="S24">
        <f t="shared" si="2"/>
        <v>0</v>
      </c>
      <c r="T24">
        <f t="shared" si="3"/>
        <v>0.92829480106643025</v>
      </c>
    </row>
    <row r="25" spans="1:20" x14ac:dyDescent="0.25">
      <c r="A25">
        <v>93</v>
      </c>
      <c r="B25" t="s">
        <v>67</v>
      </c>
      <c r="C25" t="s">
        <v>68</v>
      </c>
      <c r="D25" t="s">
        <v>69</v>
      </c>
      <c r="E25">
        <v>106.121</v>
      </c>
      <c r="G25" s="1">
        <v>4.4799999999999997E-8</v>
      </c>
      <c r="H25">
        <v>0</v>
      </c>
      <c r="I25" s="1">
        <v>3.4599999999999999E-8</v>
      </c>
      <c r="J25">
        <v>0</v>
      </c>
      <c r="L25" s="1">
        <v>7.6489179100707003E-7</v>
      </c>
      <c r="M25" s="1">
        <v>2.0290838770092001E-7</v>
      </c>
      <c r="N25" s="1">
        <v>4.7632129714558302E-8</v>
      </c>
      <c r="O25" s="1">
        <v>3.8797165729369003E-8</v>
      </c>
      <c r="Q25">
        <f t="shared" si="4"/>
        <v>1.2323219860018551</v>
      </c>
      <c r="R25">
        <f t="shared" si="1"/>
        <v>0</v>
      </c>
      <c r="S25">
        <f t="shared" si="2"/>
        <v>0.13882390120722388</v>
      </c>
      <c r="T25">
        <f t="shared" si="3"/>
        <v>0</v>
      </c>
    </row>
    <row r="26" spans="1:20" x14ac:dyDescent="0.25">
      <c r="A26">
        <v>95</v>
      </c>
      <c r="B26" t="s">
        <v>70</v>
      </c>
      <c r="C26" t="s">
        <v>71</v>
      </c>
      <c r="D26" t="s">
        <v>72</v>
      </c>
      <c r="E26">
        <v>46.069000000000003</v>
      </c>
      <c r="G26" s="1">
        <v>3.5899999999999998E-9</v>
      </c>
      <c r="H26">
        <v>0</v>
      </c>
      <c r="I26" s="1">
        <v>5.8900000000000003E-10</v>
      </c>
      <c r="J26">
        <v>0</v>
      </c>
      <c r="L26" s="1">
        <v>1.8437413677717301E-6</v>
      </c>
      <c r="M26" s="1">
        <v>2.43893373027891E-7</v>
      </c>
      <c r="N26" s="1">
        <v>1.08018962088189E-7</v>
      </c>
      <c r="O26" s="1">
        <v>2.7880464178317701E-8</v>
      </c>
      <c r="Q26">
        <f t="shared" si="4"/>
        <v>2.7106055514216782</v>
      </c>
      <c r="R26">
        <f t="shared" si="1"/>
        <v>0</v>
      </c>
      <c r="S26">
        <f t="shared" si="2"/>
        <v>2.2633847052128981</v>
      </c>
      <c r="T26">
        <f t="shared" si="3"/>
        <v>0</v>
      </c>
    </row>
    <row r="27" spans="1:20" x14ac:dyDescent="0.25">
      <c r="A27">
        <v>96</v>
      </c>
      <c r="B27" t="s">
        <v>73</v>
      </c>
      <c r="C27" t="s">
        <v>74</v>
      </c>
      <c r="D27" t="s">
        <v>75</v>
      </c>
      <c r="E27">
        <v>62.067999999999998</v>
      </c>
      <c r="G27">
        <v>0</v>
      </c>
      <c r="H27" s="1">
        <v>2.6700000000000001E-8</v>
      </c>
      <c r="I27">
        <v>0</v>
      </c>
      <c r="J27" s="1">
        <v>1.3000000000000001E-8</v>
      </c>
      <c r="K27" s="1"/>
      <c r="L27" s="1">
        <v>1.01765366262053E-5</v>
      </c>
      <c r="M27" s="1">
        <v>3.9930063422316201E-7</v>
      </c>
      <c r="N27" s="1">
        <v>5.68983929152867E-8</v>
      </c>
      <c r="O27" s="1">
        <v>4.1985564819737697E-8</v>
      </c>
      <c r="Q27">
        <f t="shared" si="4"/>
        <v>0</v>
      </c>
      <c r="R27">
        <f t="shared" si="1"/>
        <v>1.1747887386354243</v>
      </c>
      <c r="S27">
        <f t="shared" si="2"/>
        <v>0</v>
      </c>
      <c r="T27">
        <f t="shared" si="3"/>
        <v>0.50915664769316304</v>
      </c>
    </row>
    <row r="28" spans="1:20" x14ac:dyDescent="0.25">
      <c r="A28">
        <v>97</v>
      </c>
      <c r="B28" t="s">
        <v>76</v>
      </c>
      <c r="C28" t="s">
        <v>77</v>
      </c>
      <c r="D28" t="s">
        <v>78</v>
      </c>
      <c r="E28">
        <v>92.093999999999994</v>
      </c>
      <c r="G28">
        <v>0</v>
      </c>
      <c r="H28">
        <v>0</v>
      </c>
      <c r="I28">
        <v>0</v>
      </c>
      <c r="J28">
        <v>0</v>
      </c>
      <c r="L28" s="1">
        <v>1.15239137719948E-5</v>
      </c>
      <c r="M28" s="1">
        <v>9.2832490112051403E-7</v>
      </c>
      <c r="N28" s="1">
        <v>4.0438962050781898E-8</v>
      </c>
      <c r="O28" s="1">
        <v>5.2529104845004701E-8</v>
      </c>
      <c r="Q28">
        <f t="shared" si="4"/>
        <v>0</v>
      </c>
      <c r="R28">
        <f t="shared" si="1"/>
        <v>0</v>
      </c>
      <c r="S28">
        <f t="shared" si="2"/>
        <v>0</v>
      </c>
      <c r="T28">
        <f t="shared" si="3"/>
        <v>0</v>
      </c>
    </row>
    <row r="29" spans="1:20" x14ac:dyDescent="0.25">
      <c r="A29">
        <v>100</v>
      </c>
      <c r="B29" t="s">
        <v>79</v>
      </c>
      <c r="C29" t="s">
        <v>80</v>
      </c>
      <c r="D29" t="s">
        <v>81</v>
      </c>
      <c r="E29">
        <v>74.123000000000005</v>
      </c>
      <c r="G29">
        <v>0</v>
      </c>
      <c r="H29" s="1">
        <v>2.1299999999999999E-8</v>
      </c>
      <c r="I29">
        <v>0</v>
      </c>
      <c r="J29" s="1">
        <v>2.3199999999999998E-9</v>
      </c>
      <c r="K29" s="1"/>
      <c r="L29" s="1">
        <v>1.46656055527827E-6</v>
      </c>
      <c r="M29" s="1">
        <v>1.7827892225796599E-7</v>
      </c>
      <c r="N29" s="1">
        <v>6.4416926551517694E-8</v>
      </c>
      <c r="O29" s="1">
        <v>2.0276827195212799E-8</v>
      </c>
      <c r="Q29">
        <f t="shared" si="4"/>
        <v>0</v>
      </c>
      <c r="R29">
        <f t="shared" si="1"/>
        <v>0.92272039656125937</v>
      </c>
      <c r="S29">
        <f t="shared" si="2"/>
        <v>0</v>
      </c>
      <c r="T29">
        <f t="shared" si="3"/>
        <v>0.9415120151091001</v>
      </c>
    </row>
    <row r="30" spans="1:20" x14ac:dyDescent="0.25">
      <c r="A30">
        <v>102</v>
      </c>
      <c r="B30" t="s">
        <v>82</v>
      </c>
      <c r="C30" t="s">
        <v>83</v>
      </c>
      <c r="D30" t="s">
        <v>84</v>
      </c>
      <c r="E30">
        <v>60.095999999999997</v>
      </c>
      <c r="G30">
        <v>0</v>
      </c>
      <c r="H30">
        <v>0</v>
      </c>
      <c r="I30">
        <v>0</v>
      </c>
      <c r="J30">
        <v>0</v>
      </c>
      <c r="L30" s="1">
        <v>1.45278049370314E-6</v>
      </c>
      <c r="M30" s="1">
        <v>2.6013572566531299E-7</v>
      </c>
      <c r="N30" s="1">
        <v>5.2480746024977298E-8</v>
      </c>
      <c r="O30" s="1">
        <v>1.691998602503E-8</v>
      </c>
      <c r="Q30">
        <f t="shared" si="4"/>
        <v>0</v>
      </c>
      <c r="R30">
        <f t="shared" si="1"/>
        <v>0</v>
      </c>
      <c r="S30">
        <f t="shared" si="2"/>
        <v>0</v>
      </c>
      <c r="T30">
        <f t="shared" si="3"/>
        <v>0</v>
      </c>
    </row>
    <row r="31" spans="1:20" x14ac:dyDescent="0.25">
      <c r="A31">
        <v>109</v>
      </c>
      <c r="B31" t="s">
        <v>85</v>
      </c>
      <c r="C31" t="s">
        <v>86</v>
      </c>
      <c r="D31" t="s">
        <v>87</v>
      </c>
      <c r="E31">
        <v>187.86199999999999</v>
      </c>
      <c r="G31" s="1">
        <v>2.48E-5</v>
      </c>
      <c r="H31" s="1">
        <v>1.61E-7</v>
      </c>
      <c r="I31" s="1">
        <v>7.2300000000000002E-6</v>
      </c>
      <c r="J31" s="1">
        <v>4.6800000000000002E-8</v>
      </c>
      <c r="K31" s="1"/>
      <c r="L31" s="1">
        <v>5.8681336961877296E-6</v>
      </c>
      <c r="M31" s="1">
        <v>2.55446525542871E-5</v>
      </c>
      <c r="N31" s="1">
        <v>3.0095391688731997E-7</v>
      </c>
      <c r="O31" s="1">
        <v>2.1325538179462E-6</v>
      </c>
      <c r="Q31">
        <f t="shared" si="4"/>
        <v>0.62595168082621555</v>
      </c>
      <c r="R31">
        <f t="shared" si="1"/>
        <v>2.2004741239681485</v>
      </c>
      <c r="S31">
        <f t="shared" si="2"/>
        <v>1.3806382972945315</v>
      </c>
      <c r="T31">
        <f t="shared" si="3"/>
        <v>1.6586541469258762</v>
      </c>
    </row>
    <row r="32" spans="1:20" x14ac:dyDescent="0.25">
      <c r="A32">
        <v>110</v>
      </c>
      <c r="B32" t="s">
        <v>88</v>
      </c>
      <c r="C32" t="s">
        <v>89</v>
      </c>
      <c r="D32">
        <v>5.5</v>
      </c>
      <c r="E32">
        <v>54.091999999999999</v>
      </c>
      <c r="G32" s="1">
        <v>1.13E-6</v>
      </c>
      <c r="H32" s="1">
        <v>1.68E-6</v>
      </c>
      <c r="I32" s="1">
        <v>1.6199999999999999E-8</v>
      </c>
      <c r="J32" s="1">
        <v>2.4299999999999999E-8</v>
      </c>
      <c r="K32" s="1"/>
      <c r="L32" s="1">
        <v>3.1790693356433598E-7</v>
      </c>
      <c r="M32" s="1">
        <v>3.8282474331682199E-5</v>
      </c>
      <c r="N32" s="1">
        <v>2.3009119518517601E-8</v>
      </c>
      <c r="O32" s="1">
        <v>3.0931430109489501E-6</v>
      </c>
      <c r="Q32">
        <f t="shared" si="4"/>
        <v>0.55077844348342087</v>
      </c>
      <c r="R32">
        <f t="shared" si="1"/>
        <v>1.357690718274136</v>
      </c>
      <c r="S32">
        <f t="shared" si="2"/>
        <v>0.15238498545736956</v>
      </c>
      <c r="T32">
        <f t="shared" si="3"/>
        <v>2.1047937264016863</v>
      </c>
    </row>
    <row r="33" spans="1:20" x14ac:dyDescent="0.25">
      <c r="A33">
        <v>111</v>
      </c>
      <c r="B33" t="s">
        <v>90</v>
      </c>
      <c r="C33" t="s">
        <v>91</v>
      </c>
      <c r="D33">
        <v>5.2</v>
      </c>
      <c r="E33">
        <v>56.064</v>
      </c>
      <c r="G33">
        <v>0</v>
      </c>
      <c r="H33">
        <v>1.4E-3</v>
      </c>
      <c r="I33">
        <v>0</v>
      </c>
      <c r="J33" s="1">
        <v>5.1400000000000003E-5</v>
      </c>
      <c r="K33" s="1"/>
      <c r="L33" s="1">
        <v>9.2108561544841996E-7</v>
      </c>
      <c r="M33">
        <v>1.4076672283622599E-3</v>
      </c>
      <c r="N33" s="1">
        <v>1.6143585568264801E-8</v>
      </c>
      <c r="O33" s="1">
        <v>5.5552038481373998E-5</v>
      </c>
      <c r="Q33">
        <f t="shared" si="4"/>
        <v>0</v>
      </c>
      <c r="R33">
        <f t="shared" si="1"/>
        <v>2.3719643217603448E-3</v>
      </c>
      <c r="S33">
        <f t="shared" si="2"/>
        <v>0</v>
      </c>
      <c r="T33">
        <f t="shared" si="3"/>
        <v>3.3736881004724495E-2</v>
      </c>
    </row>
    <row r="34" spans="1:20" x14ac:dyDescent="0.25">
      <c r="A34">
        <v>112</v>
      </c>
      <c r="B34" t="s">
        <v>92</v>
      </c>
      <c r="C34" t="s">
        <v>93</v>
      </c>
      <c r="D34">
        <v>21.5</v>
      </c>
      <c r="E34">
        <v>86.09</v>
      </c>
      <c r="G34" s="1">
        <v>2.3400000000000001E-8</v>
      </c>
      <c r="H34" s="1">
        <v>7.6899999999999996E-7</v>
      </c>
      <c r="I34" s="1">
        <v>7.79E-10</v>
      </c>
      <c r="J34" s="1">
        <v>2.4100000000000001E-8</v>
      </c>
      <c r="K34" s="1"/>
      <c r="L34" s="1">
        <v>5.0350060878790402E-7</v>
      </c>
      <c r="M34" s="1">
        <v>2.8893489815590802E-7</v>
      </c>
      <c r="N34" s="1">
        <v>2.0314212914187301E-8</v>
      </c>
      <c r="O34" s="1">
        <v>3.8203222688441002E-8</v>
      </c>
      <c r="Q34">
        <f t="shared" si="4"/>
        <v>1.3327841425898566</v>
      </c>
      <c r="R34">
        <f t="shared" si="1"/>
        <v>0.42512633980143111</v>
      </c>
      <c r="S34">
        <f t="shared" si="2"/>
        <v>1.4162625423274342</v>
      </c>
      <c r="T34">
        <f t="shared" si="3"/>
        <v>0.20008295742513038</v>
      </c>
    </row>
    <row r="35" spans="1:20" x14ac:dyDescent="0.25">
      <c r="A35">
        <v>113</v>
      </c>
      <c r="B35" t="s">
        <v>94</v>
      </c>
      <c r="C35" t="s">
        <v>95</v>
      </c>
      <c r="D35" t="s">
        <v>96</v>
      </c>
      <c r="E35">
        <v>171.06</v>
      </c>
      <c r="G35" s="1">
        <v>3.0499999999999999E-7</v>
      </c>
      <c r="H35" s="1">
        <v>1.8E-7</v>
      </c>
      <c r="I35" s="1">
        <v>4.8100000000000001E-8</v>
      </c>
      <c r="J35" s="1">
        <v>2.84E-8</v>
      </c>
      <c r="K35" s="1"/>
      <c r="L35" s="1">
        <v>1.42757850442175E-5</v>
      </c>
      <c r="M35" s="1">
        <v>2.95937499534338E-6</v>
      </c>
      <c r="N35" s="1">
        <v>4.3944041889180801E-7</v>
      </c>
      <c r="O35" s="1">
        <v>2.35017390609138E-7</v>
      </c>
      <c r="Q35">
        <f t="shared" si="4"/>
        <v>1.6703001606532126</v>
      </c>
      <c r="R35">
        <f t="shared" si="1"/>
        <v>1.2159274948966923</v>
      </c>
      <c r="S35">
        <f t="shared" si="2"/>
        <v>0.96075492362616721</v>
      </c>
      <c r="T35">
        <f t="shared" si="3"/>
        <v>0.91778165995296046</v>
      </c>
    </row>
    <row r="36" spans="1:20" x14ac:dyDescent="0.25">
      <c r="A36">
        <v>114</v>
      </c>
      <c r="B36" t="s">
        <v>97</v>
      </c>
      <c r="C36" t="s">
        <v>98</v>
      </c>
      <c r="D36" t="s">
        <v>99</v>
      </c>
      <c r="E36">
        <v>118.176</v>
      </c>
      <c r="G36" s="1">
        <v>2.9999999999999997E-8</v>
      </c>
      <c r="H36" s="1">
        <v>2.1E-7</v>
      </c>
      <c r="I36" s="1">
        <v>3.2099999999999999E-9</v>
      </c>
      <c r="J36" s="1">
        <v>3.2899999999999997E-8</v>
      </c>
      <c r="K36" s="1"/>
      <c r="L36" s="1">
        <v>6.6680676921362097E-7</v>
      </c>
      <c r="M36" s="1">
        <v>1.7652247174525499E-7</v>
      </c>
      <c r="N36" s="1">
        <v>3.2531193731384899E-8</v>
      </c>
      <c r="O36" s="1">
        <v>3.3204733579750698E-8</v>
      </c>
      <c r="Q36">
        <f t="shared" si="4"/>
        <v>1.3468787452803364</v>
      </c>
      <c r="R36">
        <f t="shared" si="1"/>
        <v>7.5419294733921838E-2</v>
      </c>
      <c r="S36">
        <f t="shared" si="2"/>
        <v>1.0057949675951283</v>
      </c>
      <c r="T36">
        <f t="shared" si="3"/>
        <v>4.0041020500263258E-3</v>
      </c>
    </row>
    <row r="37" spans="1:20" x14ac:dyDescent="0.25">
      <c r="A37">
        <v>115</v>
      </c>
      <c r="B37" t="s">
        <v>100</v>
      </c>
      <c r="C37" t="s">
        <v>101</v>
      </c>
      <c r="D37" t="s">
        <v>102</v>
      </c>
      <c r="E37">
        <v>208.28</v>
      </c>
      <c r="G37" s="1">
        <v>5.7800000000000001E-7</v>
      </c>
      <c r="H37" s="1">
        <v>4.6699999999999999E-7</v>
      </c>
      <c r="I37" s="1">
        <v>2.2100000000000001E-7</v>
      </c>
      <c r="J37" s="1">
        <v>1.79E-7</v>
      </c>
      <c r="K37" s="1"/>
      <c r="L37" s="1">
        <v>1.69824365246174E-6</v>
      </c>
      <c r="M37" s="1">
        <v>2.4468086096956102E-7</v>
      </c>
      <c r="N37" s="1">
        <v>6.1887081141902901E-7</v>
      </c>
      <c r="O37" s="1">
        <v>1.3645831365889199E-7</v>
      </c>
      <c r="Q37">
        <f t="shared" si="4"/>
        <v>0.46807216157946918</v>
      </c>
      <c r="R37">
        <f t="shared" si="1"/>
        <v>0.28071688056611332</v>
      </c>
      <c r="S37">
        <f t="shared" si="2"/>
        <v>0.44720772631488792</v>
      </c>
      <c r="T37">
        <f t="shared" si="3"/>
        <v>0.11785303097989441</v>
      </c>
    </row>
    <row r="38" spans="1:20" x14ac:dyDescent="0.25">
      <c r="A38">
        <v>116</v>
      </c>
      <c r="B38" t="s">
        <v>103</v>
      </c>
      <c r="C38" t="s">
        <v>104</v>
      </c>
      <c r="D38" t="s">
        <v>105</v>
      </c>
      <c r="E38">
        <v>165.39</v>
      </c>
      <c r="G38" s="1">
        <v>6.5199999999999996E-7</v>
      </c>
      <c r="H38" s="1">
        <v>7.4099999999999998E-7</v>
      </c>
      <c r="I38" s="1">
        <v>1.61E-7</v>
      </c>
      <c r="J38" s="1">
        <v>1.8300000000000001E-7</v>
      </c>
      <c r="K38" s="1"/>
      <c r="L38" s="1">
        <v>4.0588219466191699E-6</v>
      </c>
      <c r="M38" s="1">
        <v>1.51008015416414E-5</v>
      </c>
      <c r="N38" s="1">
        <v>6.1673699445432603E-7</v>
      </c>
      <c r="O38" s="1">
        <v>8.8633928732793197E-7</v>
      </c>
      <c r="Q38">
        <f t="shared" si="4"/>
        <v>0.79415240426807898</v>
      </c>
      <c r="R38">
        <f t="shared" si="1"/>
        <v>1.3091817920206692</v>
      </c>
      <c r="S38">
        <f t="shared" si="2"/>
        <v>0.58327412396814982</v>
      </c>
      <c r="T38">
        <f t="shared" si="3"/>
        <v>0.68514891026956892</v>
      </c>
    </row>
    <row r="39" spans="1:20" x14ac:dyDescent="0.25">
      <c r="A39">
        <v>117</v>
      </c>
      <c r="B39" t="s">
        <v>106</v>
      </c>
      <c r="C39" t="s">
        <v>107</v>
      </c>
      <c r="D39" t="s">
        <v>108</v>
      </c>
      <c r="E39">
        <v>165.82</v>
      </c>
      <c r="G39" s="1">
        <v>3.84E-7</v>
      </c>
      <c r="H39" s="1">
        <v>1.4500000000000001E-6</v>
      </c>
      <c r="I39" s="1">
        <v>1.7800000000000001E-7</v>
      </c>
      <c r="J39" s="1">
        <v>6.68E-7</v>
      </c>
      <c r="K39" s="1"/>
      <c r="L39" s="1">
        <v>2.5153591291632698E-6</v>
      </c>
      <c r="M39" s="1">
        <v>1.98609491735737E-6</v>
      </c>
      <c r="N39" s="1">
        <v>7.8324927219125399E-7</v>
      </c>
      <c r="O39" s="1">
        <v>1.11019687362347E-6</v>
      </c>
      <c r="Q39">
        <f t="shared" si="4"/>
        <v>0.81626877563246936</v>
      </c>
      <c r="R39">
        <f t="shared" si="1"/>
        <v>0.13663199776502477</v>
      </c>
      <c r="S39">
        <f t="shared" si="2"/>
        <v>0.64347999769110586</v>
      </c>
      <c r="T39">
        <f t="shared" si="3"/>
        <v>0.22062353752445141</v>
      </c>
    </row>
    <row r="40" spans="1:20" x14ac:dyDescent="0.25">
      <c r="A40">
        <v>118</v>
      </c>
      <c r="B40" t="s">
        <v>109</v>
      </c>
      <c r="C40" t="s">
        <v>110</v>
      </c>
      <c r="D40" t="s">
        <v>111</v>
      </c>
      <c r="E40">
        <v>110.97</v>
      </c>
      <c r="G40" s="1">
        <v>9.9900000000000009E-7</v>
      </c>
      <c r="H40" s="1">
        <v>2.5399999999999999E-4</v>
      </c>
      <c r="I40" s="1">
        <v>4.8300000000000002E-8</v>
      </c>
      <c r="J40" s="1">
        <v>1.22E-5</v>
      </c>
      <c r="K40" s="1"/>
      <c r="L40" s="1">
        <v>8.1997384545747504E-6</v>
      </c>
      <c r="M40" s="1">
        <v>7.30465989520411E-6</v>
      </c>
      <c r="N40" s="1">
        <v>5.1760683195056804E-7</v>
      </c>
      <c r="O40" s="1">
        <v>5.8344510427374403E-7</v>
      </c>
      <c r="Q40">
        <f t="shared" si="4"/>
        <v>0.91423451177401738</v>
      </c>
      <c r="R40">
        <f t="shared" si="1"/>
        <v>1.5412337166199381</v>
      </c>
      <c r="S40">
        <f t="shared" si="2"/>
        <v>1.0300528692484878</v>
      </c>
      <c r="T40">
        <f t="shared" si="3"/>
        <v>1.3203598306747493</v>
      </c>
    </row>
    <row r="41" spans="1:20" x14ac:dyDescent="0.25">
      <c r="A41">
        <v>119</v>
      </c>
      <c r="B41" t="s">
        <v>112</v>
      </c>
      <c r="C41" t="s">
        <v>113</v>
      </c>
      <c r="D41">
        <v>5.64</v>
      </c>
      <c r="E41">
        <v>106.95</v>
      </c>
      <c r="G41" s="1">
        <v>1.59E-6</v>
      </c>
      <c r="H41" s="1">
        <v>2.2299999999999998E-6</v>
      </c>
      <c r="I41" s="1">
        <v>1.2599999999999999E-7</v>
      </c>
      <c r="J41" s="1">
        <v>1.7700000000000001E-7</v>
      </c>
      <c r="K41" s="1"/>
      <c r="L41" s="1">
        <v>2.1617227843354598E-6</v>
      </c>
      <c r="M41" s="1">
        <v>4.9579255390630201E-6</v>
      </c>
      <c r="N41" s="1">
        <v>6.1872832755323407E-8</v>
      </c>
      <c r="O41" s="1">
        <v>2.8900143553494601E-7</v>
      </c>
      <c r="Q41">
        <f t="shared" si="4"/>
        <v>0.13340287567954601</v>
      </c>
      <c r="R41">
        <f t="shared" si="1"/>
        <v>0.34699513695183892</v>
      </c>
      <c r="S41">
        <f t="shared" si="2"/>
        <v>0.3088705451175624</v>
      </c>
      <c r="T41">
        <f t="shared" si="3"/>
        <v>0.21292673363819237</v>
      </c>
    </row>
    <row r="42" spans="1:20" x14ac:dyDescent="0.25">
      <c r="A42">
        <v>120</v>
      </c>
      <c r="B42" t="s">
        <v>114</v>
      </c>
      <c r="C42" t="s">
        <v>115</v>
      </c>
      <c r="D42">
        <v>51.44</v>
      </c>
      <c r="E42">
        <v>167.84</v>
      </c>
      <c r="G42" s="1">
        <v>6.7800000000000001E-7</v>
      </c>
      <c r="H42" s="1">
        <v>3.4400000000000001E-7</v>
      </c>
      <c r="I42" s="1">
        <v>4.0600000000000001E-7</v>
      </c>
      <c r="J42" s="1">
        <v>2.0599999999999999E-7</v>
      </c>
      <c r="K42" s="1"/>
      <c r="L42" s="1">
        <v>1.30166731557926E-5</v>
      </c>
      <c r="M42" s="1">
        <v>1.5936758810287599E-5</v>
      </c>
      <c r="N42" s="1">
        <v>3.26888769247271E-6</v>
      </c>
      <c r="O42" s="1">
        <v>3.1088516598805599E-6</v>
      </c>
      <c r="Q42">
        <f t="shared" si="4"/>
        <v>1.2832703061329349</v>
      </c>
      <c r="R42">
        <f t="shared" si="1"/>
        <v>1.6658415574284682</v>
      </c>
      <c r="S42">
        <f t="shared" si="2"/>
        <v>0.90587396642280549</v>
      </c>
      <c r="T42">
        <f t="shared" si="3"/>
        <v>1.1787327796308462</v>
      </c>
    </row>
    <row r="43" spans="1:20" x14ac:dyDescent="0.25">
      <c r="A43">
        <v>121</v>
      </c>
      <c r="B43" t="s">
        <v>116</v>
      </c>
      <c r="C43" t="s">
        <v>117</v>
      </c>
      <c r="D43" t="s">
        <v>118</v>
      </c>
      <c r="E43">
        <v>73.094999999999999</v>
      </c>
      <c r="G43">
        <v>0</v>
      </c>
      <c r="H43" s="1">
        <v>2.9100000000000001E-6</v>
      </c>
      <c r="I43">
        <v>0</v>
      </c>
      <c r="J43" s="1">
        <v>1.11E-6</v>
      </c>
      <c r="K43" s="1"/>
      <c r="L43" s="1">
        <v>2.6588877307050802E-6</v>
      </c>
      <c r="M43" s="1">
        <v>8.6198557870575797E-7</v>
      </c>
      <c r="N43" s="1">
        <v>1.95749201878675E-7</v>
      </c>
      <c r="O43" s="1">
        <v>1.8862532453510599E-7</v>
      </c>
      <c r="Q43">
        <f t="shared" si="4"/>
        <v>0</v>
      </c>
      <c r="R43">
        <f t="shared" si="1"/>
        <v>0.52839298898590759</v>
      </c>
      <c r="S43">
        <f t="shared" si="2"/>
        <v>0</v>
      </c>
      <c r="T43">
        <f t="shared" si="3"/>
        <v>0.76972297878665863</v>
      </c>
    </row>
    <row r="44" spans="1:20" x14ac:dyDescent="0.25">
      <c r="A44">
        <v>122</v>
      </c>
      <c r="B44" t="s">
        <v>119</v>
      </c>
      <c r="C44" t="s">
        <v>120</v>
      </c>
      <c r="D44">
        <v>1.64</v>
      </c>
      <c r="E44">
        <v>94.938999999999993</v>
      </c>
      <c r="G44">
        <v>0</v>
      </c>
      <c r="H44" s="1">
        <v>1.02E-4</v>
      </c>
      <c r="I44">
        <v>0</v>
      </c>
      <c r="J44" s="1">
        <v>6.5400000000000004E-5</v>
      </c>
      <c r="K44" s="1"/>
      <c r="L44" s="1">
        <v>3.3542853083268898E-6</v>
      </c>
      <c r="M44" s="1">
        <v>2.2651658212545901E-7</v>
      </c>
      <c r="N44" s="1">
        <v>1.5783379538501399E-7</v>
      </c>
      <c r="O44" s="1">
        <v>3.6863791409739702E-8</v>
      </c>
      <c r="Q44">
        <f t="shared" si="4"/>
        <v>0</v>
      </c>
      <c r="R44">
        <f t="shared" si="1"/>
        <v>2.6535001717619182</v>
      </c>
      <c r="S44">
        <f t="shared" si="2"/>
        <v>0</v>
      </c>
      <c r="T44">
        <f t="shared" si="3"/>
        <v>3.2489777483242683</v>
      </c>
    </row>
    <row r="45" spans="1:20" x14ac:dyDescent="0.25">
      <c r="A45">
        <v>123</v>
      </c>
      <c r="B45" t="s">
        <v>121</v>
      </c>
      <c r="C45" t="s">
        <v>122</v>
      </c>
      <c r="D45">
        <v>1.44</v>
      </c>
      <c r="E45">
        <v>64.510000000000005</v>
      </c>
      <c r="G45" s="1">
        <v>3.9400000000000002E-8</v>
      </c>
      <c r="H45" s="1">
        <v>1.4599999999999999E-9</v>
      </c>
      <c r="I45" s="1">
        <v>1.2100000000000001E-8</v>
      </c>
      <c r="J45" s="1">
        <v>4.48E-10</v>
      </c>
      <c r="K45" s="1"/>
      <c r="L45" s="1">
        <v>6.6328473125502097E-6</v>
      </c>
      <c r="M45" s="1">
        <v>8.7317240061785897E-7</v>
      </c>
      <c r="N45" s="1">
        <v>3.31512569811843E-7</v>
      </c>
      <c r="O45" s="1">
        <v>1.02093948370768E-7</v>
      </c>
      <c r="Q45">
        <f t="shared" si="4"/>
        <v>2.2262037781744262</v>
      </c>
      <c r="R45">
        <f t="shared" si="1"/>
        <v>2.7767471442155633</v>
      </c>
      <c r="S45">
        <f t="shared" si="2"/>
        <v>1.4377146296835503</v>
      </c>
      <c r="T45">
        <f t="shared" si="3"/>
        <v>2.3577219860018559</v>
      </c>
    </row>
    <row r="46" spans="1:20" x14ac:dyDescent="0.25">
      <c r="A46">
        <v>124</v>
      </c>
      <c r="B46" t="s">
        <v>123</v>
      </c>
      <c r="C46" t="s">
        <v>124</v>
      </c>
      <c r="D46">
        <v>5.69</v>
      </c>
      <c r="E46">
        <v>62.5</v>
      </c>
      <c r="G46" s="1">
        <v>4.9599999999999999E-6</v>
      </c>
      <c r="H46" s="1">
        <v>1.72E-6</v>
      </c>
      <c r="I46" s="1">
        <v>3.8799999999999998E-7</v>
      </c>
      <c r="J46" s="1">
        <v>1.35E-7</v>
      </c>
      <c r="K46" s="1"/>
      <c r="L46" s="1">
        <v>1.17138592128002E-6</v>
      </c>
      <c r="M46" s="1">
        <v>4.2953642676488599E-6</v>
      </c>
      <c r="N46" s="1">
        <v>4.1190778486773798E-8</v>
      </c>
      <c r="O46" s="1">
        <v>2.9288693550290101E-7</v>
      </c>
      <c r="Q46">
        <f t="shared" si="4"/>
        <v>0.62678167649020011</v>
      </c>
      <c r="R46">
        <f t="shared" si="1"/>
        <v>0.39747155309245041</v>
      </c>
      <c r="S46">
        <f t="shared" si="2"/>
        <v>0.97403172559420614</v>
      </c>
      <c r="T46">
        <f t="shared" si="3"/>
        <v>0.3363662315049929</v>
      </c>
    </row>
    <row r="47" spans="1:20" x14ac:dyDescent="0.25">
      <c r="A47">
        <v>126</v>
      </c>
      <c r="B47" t="s">
        <v>125</v>
      </c>
      <c r="C47" t="s">
        <v>126</v>
      </c>
      <c r="D47" t="s">
        <v>127</v>
      </c>
      <c r="E47">
        <v>112.98</v>
      </c>
      <c r="G47" s="1">
        <v>2.5100000000000001E-7</v>
      </c>
      <c r="H47" s="1">
        <v>3.4900000000000001E-5</v>
      </c>
      <c r="I47" s="1">
        <v>7.1799999999999994E-8</v>
      </c>
      <c r="J47" s="1">
        <v>9.9899999999999992E-6</v>
      </c>
      <c r="K47" s="1"/>
      <c r="L47" s="1">
        <v>1.43879857825584E-6</v>
      </c>
      <c r="M47" s="1">
        <v>6.2029745597881401E-7</v>
      </c>
      <c r="N47" s="1">
        <v>5.6104797603247098E-7</v>
      </c>
      <c r="O47" s="1">
        <v>1.6251745024063501E-7</v>
      </c>
      <c r="Q47">
        <f t="shared" si="4"/>
        <v>0.75832627851896017</v>
      </c>
      <c r="R47">
        <f t="shared" si="1"/>
        <v>1.7502254269591795</v>
      </c>
      <c r="S47">
        <f t="shared" si="2"/>
        <v>0.89287555575770039</v>
      </c>
      <c r="T47">
        <f t="shared" si="3"/>
        <v>1.7886654882259831</v>
      </c>
    </row>
    <row r="48" spans="1:20" x14ac:dyDescent="0.25">
      <c r="A48">
        <v>127</v>
      </c>
      <c r="B48" t="s">
        <v>128</v>
      </c>
      <c r="C48" t="s">
        <v>129</v>
      </c>
      <c r="D48">
        <v>91.5</v>
      </c>
      <c r="E48">
        <v>71.078999999999994</v>
      </c>
      <c r="G48" s="1">
        <v>3.0599999999999998E-5</v>
      </c>
      <c r="H48" s="1">
        <v>1.27E-4</v>
      </c>
      <c r="I48" s="1">
        <v>2.5700000000000001E-5</v>
      </c>
      <c r="J48" s="1">
        <v>1.07E-4</v>
      </c>
      <c r="K48" s="1"/>
      <c r="L48" s="1">
        <v>1.71593171012099E-6</v>
      </c>
      <c r="M48" s="1">
        <v>5.9566214352900899E-6</v>
      </c>
      <c r="N48" s="1">
        <v>3.6542646775065201E-8</v>
      </c>
      <c r="O48" s="1">
        <v>1.7615703831392599E-7</v>
      </c>
      <c r="Q48">
        <f t="shared" si="4"/>
        <v>1.2512214264815809</v>
      </c>
      <c r="R48">
        <f t="shared" si="1"/>
        <v>1.3288037209559582</v>
      </c>
      <c r="S48">
        <f t="shared" si="2"/>
        <v>2.8471331233312949</v>
      </c>
      <c r="T48">
        <f t="shared" si="3"/>
        <v>2.7834837776852108</v>
      </c>
    </row>
    <row r="49" spans="1:20" x14ac:dyDescent="0.25">
      <c r="A49">
        <v>128</v>
      </c>
      <c r="B49" t="s">
        <v>130</v>
      </c>
      <c r="C49" t="s">
        <v>131</v>
      </c>
      <c r="D49">
        <v>5.42</v>
      </c>
      <c r="E49">
        <v>72.063000000000002</v>
      </c>
      <c r="G49">
        <v>0</v>
      </c>
      <c r="H49" s="1">
        <v>9.4199999999999999E-5</v>
      </c>
      <c r="I49">
        <v>0</v>
      </c>
      <c r="J49" s="1">
        <v>3.49E-6</v>
      </c>
      <c r="K49" s="1"/>
      <c r="L49" s="1">
        <v>4.6227456649108902E-6</v>
      </c>
      <c r="M49" s="1">
        <v>5.9483977406922101E-6</v>
      </c>
      <c r="N49" s="1">
        <v>2.8405340525397999E-7</v>
      </c>
      <c r="O49" s="1">
        <v>8.5368961828331898E-7</v>
      </c>
      <c r="Q49">
        <f t="shared" si="4"/>
        <v>0</v>
      </c>
      <c r="R49">
        <f t="shared" si="1"/>
        <v>1.199650902792877</v>
      </c>
      <c r="S49">
        <f t="shared" si="2"/>
        <v>0</v>
      </c>
      <c r="T49">
        <f t="shared" si="3"/>
        <v>0.61152542695917944</v>
      </c>
    </row>
    <row r="50" spans="1:20" x14ac:dyDescent="0.25">
      <c r="A50">
        <v>129</v>
      </c>
      <c r="B50" t="s">
        <v>132</v>
      </c>
      <c r="C50" t="s">
        <v>133</v>
      </c>
      <c r="D50">
        <v>48.42</v>
      </c>
      <c r="E50">
        <v>128.94</v>
      </c>
      <c r="G50" s="1">
        <v>7.9899999999999999E-7</v>
      </c>
      <c r="H50" s="1">
        <v>1.3599999999999999E-6</v>
      </c>
      <c r="I50" s="1">
        <v>4.15E-7</v>
      </c>
      <c r="J50" s="1">
        <v>7.0699999999999996E-7</v>
      </c>
      <c r="K50" s="1"/>
      <c r="L50" s="1">
        <v>7.1318138667973995E-7</v>
      </c>
      <c r="M50" s="1">
        <v>2.2709104040068201E-6</v>
      </c>
      <c r="N50" s="1">
        <v>2.53629636923773E-7</v>
      </c>
      <c r="O50" s="1">
        <v>2.21105731245063E-6</v>
      </c>
      <c r="Q50">
        <f t="shared" si="4"/>
        <v>4.9346779313991007E-2</v>
      </c>
      <c r="R50">
        <f t="shared" si="1"/>
        <v>0.22266109162978065</v>
      </c>
      <c r="S50">
        <f t="shared" si="2"/>
        <v>0.21384809671209304</v>
      </c>
      <c r="T50">
        <f t="shared" si="3"/>
        <v>0.4951805862030989</v>
      </c>
    </row>
    <row r="51" spans="1:20" x14ac:dyDescent="0.25">
      <c r="A51">
        <v>130</v>
      </c>
      <c r="B51" t="s">
        <v>134</v>
      </c>
      <c r="C51" t="s">
        <v>135</v>
      </c>
      <c r="D51" t="s">
        <v>136</v>
      </c>
      <c r="E51">
        <v>100.117</v>
      </c>
      <c r="G51">
        <v>0</v>
      </c>
      <c r="H51" s="1">
        <v>1.86E-6</v>
      </c>
      <c r="I51">
        <v>0</v>
      </c>
      <c r="J51" s="1">
        <v>5.5700000000000002E-8</v>
      </c>
      <c r="K51" s="1"/>
      <c r="L51" s="1">
        <v>2.8510182675039098E-6</v>
      </c>
      <c r="M51" s="1">
        <v>3.2151408248326899E-7</v>
      </c>
      <c r="N51" s="1">
        <v>3.3759810485542498E-8</v>
      </c>
      <c r="O51" s="1">
        <v>4.8172590355916302E-8</v>
      </c>
      <c r="Q51">
        <f t="shared" si="4"/>
        <v>0</v>
      </c>
      <c r="R51">
        <f t="shared" si="1"/>
        <v>0.76231294421791596</v>
      </c>
      <c r="S51">
        <f t="shared" si="2"/>
        <v>0</v>
      </c>
      <c r="T51">
        <f t="shared" si="3"/>
        <v>6.3055195173729039E-2</v>
      </c>
    </row>
    <row r="52" spans="1:20" x14ac:dyDescent="0.25">
      <c r="A52">
        <v>131</v>
      </c>
      <c r="B52" t="s">
        <v>137</v>
      </c>
      <c r="C52" t="s">
        <v>138</v>
      </c>
      <c r="D52" t="s">
        <v>139</v>
      </c>
      <c r="E52">
        <v>236.33</v>
      </c>
      <c r="G52" s="1">
        <v>2.3699999999999999E-4</v>
      </c>
      <c r="H52" s="1">
        <v>6.5199999999999999E-5</v>
      </c>
      <c r="I52" s="1">
        <v>5.2099999999999999E-5</v>
      </c>
      <c r="J52" s="1">
        <v>1.7499999999999998E-5</v>
      </c>
      <c r="K52" s="1"/>
      <c r="L52" s="1">
        <v>3.4048658060805497E-5</v>
      </c>
      <c r="M52" s="1">
        <v>2.3447686561014701E-6</v>
      </c>
      <c r="N52" s="1">
        <v>1.0188259543931201E-6</v>
      </c>
      <c r="O52" s="1">
        <v>5.7743087271398497E-7</v>
      </c>
      <c r="Q52">
        <f t="shared" si="4"/>
        <v>0.84264834601010419</v>
      </c>
      <c r="R52">
        <f t="shared" si="1"/>
        <v>1.4441475957319216</v>
      </c>
      <c r="S52">
        <f t="shared" si="2"/>
        <v>1.7087377232995271</v>
      </c>
      <c r="T52">
        <f t="shared" si="3"/>
        <v>1.4815380486862946</v>
      </c>
    </row>
    <row r="53" spans="1:20" x14ac:dyDescent="0.25">
      <c r="A53">
        <v>132</v>
      </c>
      <c r="B53" t="s">
        <v>140</v>
      </c>
      <c r="C53" t="s">
        <v>141</v>
      </c>
      <c r="D53" t="s">
        <v>142</v>
      </c>
      <c r="E53">
        <v>147.41999999999999</v>
      </c>
      <c r="G53" s="1">
        <v>7.5099999999999996E-5</v>
      </c>
      <c r="H53" s="1">
        <v>1.4300000000000001E-6</v>
      </c>
      <c r="I53" s="1">
        <v>1.8600000000000001E-5</v>
      </c>
      <c r="J53" s="1">
        <v>3.5499999999999999E-7</v>
      </c>
      <c r="K53" s="1"/>
      <c r="L53" s="1">
        <v>6.6404880577457401E-6</v>
      </c>
      <c r="M53" s="1">
        <v>3.6358001230014202E-6</v>
      </c>
      <c r="N53" s="1">
        <v>2.73023481294007E-6</v>
      </c>
      <c r="O53" s="1">
        <v>1.0466464385521901E-6</v>
      </c>
      <c r="Q53">
        <f t="shared" si="4"/>
        <v>1.0534399370041676</v>
      </c>
      <c r="R53">
        <f t="shared" si="1"/>
        <v>0.40526396253493679</v>
      </c>
      <c r="S53">
        <f t="shared" si="2"/>
        <v>0.83331294421791657</v>
      </c>
      <c r="T53">
        <f t="shared" si="3"/>
        <v>0.46957164694490316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comparison-air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2019-04-15T20:49:43Z</dcterms:created>
  <dcterms:modified xsi:type="dcterms:W3CDTF">2019-04-17T04:33:11Z</dcterms:modified>
</cp:coreProperties>
</file>