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T_Admin\Desktop\กระทบยอด ให้ NT1\ยอดรวมสินทรัพย์ ปี 67\"/>
    </mc:Choice>
  </mc:AlternateContent>
  <bookViews>
    <workbookView xWindow="0" yWindow="0" windowWidth="24000" windowHeight="9030"/>
  </bookViews>
  <sheets>
    <sheet name="31 ม.ค.6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D14" i="1"/>
</calcChain>
</file>

<file path=xl/sharedStrings.xml><?xml version="1.0" encoding="utf-8"?>
<sst xmlns="http://schemas.openxmlformats.org/spreadsheetml/2006/main" count="13" uniqueCount="13">
  <si>
    <t>ที่ดินอาคารอุปกรณ์ Total</t>
  </si>
  <si>
    <t>สินทรัพย์ไม่มีตัวตน Total</t>
  </si>
  <si>
    <t>อสังหาริมทรัพย์ฯ Total</t>
  </si>
  <si>
    <t>สินทรัพย์สัญญาเช่า Total</t>
  </si>
  <si>
    <t>สินทรัพย์ระหว่างก่อสร้าง</t>
  </si>
  <si>
    <t>ยอดรวมสินทรัพย์ทั้งสิ้น</t>
  </si>
  <si>
    <t>มูลค่าการได้มา</t>
  </si>
  <si>
    <t>ค่าเสื่อมราคาสะสม</t>
  </si>
  <si>
    <t>ค่าเผื่อการด้อยค่า</t>
  </si>
  <si>
    <t>มูลค่าตามบัญชี</t>
  </si>
  <si>
    <t>ค่าเสื่อมเดือน</t>
  </si>
  <si>
    <t>ค่าเสื่อมราคาในปี</t>
  </si>
  <si>
    <t>สถานะ วันที่   31 มกราคม 2567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</si>
</sst>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7" formatCode="#,##0.00_);\(#,##0.00\)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color theme="1"/>
      <name val="AngsanaUPC"/>
      <family val="1"/>
      <charset val="222"/>
    </font>
    <font>
      <b/>
      <sz val="11"/>
      <color theme="1"/>
      <name val="Tahoma"/>
      <family val="2"/>
      <charset val="222"/>
      <scheme val="minor"/>
    </font>
    <font>
      <b/>
      <sz val="16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quotePrefix="1" applyAlignment="1">
      <alignment horizontal="left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43" fontId="0" fillId="0" borderId="3" xfId="1" applyFont="1" applyBorder="1"/>
    <xf numFmtId="187" fontId="0" fillId="0" borderId="3" xfId="1" applyNumberFormat="1" applyFont="1" applyBorder="1"/>
    <xf numFmtId="43" fontId="2" fillId="2" borderId="1" xfId="1" quotePrefix="1" applyFont="1" applyFill="1" applyBorder="1" applyAlignment="1">
      <alignment horizontal="center"/>
    </xf>
    <xf numFmtId="43" fontId="2" fillId="2" borderId="2" xfId="1" quotePrefix="1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4"/>
  <sheetViews>
    <sheetView tabSelected="1" workbookViewId="0">
      <selection activeCell="G16" sqref="G16"/>
    </sheetView>
  </sheetViews>
  <sheetFormatPr defaultRowHeight="14.25" x14ac:dyDescent="0.2"/>
  <cols>
    <col min="3" max="3" width="19.75" customWidth="1"/>
    <col min="4" max="4" width="18.75" customWidth="1"/>
    <col min="5" max="5" width="20.5" customWidth="1"/>
    <col min="6" max="6" width="21.625" customWidth="1"/>
    <col min="7" max="9" width="18.75" customWidth="1"/>
  </cols>
  <sheetData>
    <row r="6" spans="2:9" x14ac:dyDescent="0.2">
      <c r="B6" s="1" t="s">
        <v>12</v>
      </c>
    </row>
    <row r="8" spans="2:9" s="2" customFormat="1" ht="23.25" x14ac:dyDescent="0.5">
      <c r="D8" s="3" t="s">
        <v>6</v>
      </c>
      <c r="E8" s="3" t="s">
        <v>7</v>
      </c>
      <c r="F8" s="3" t="s">
        <v>8</v>
      </c>
      <c r="G8" s="3" t="s">
        <v>9</v>
      </c>
      <c r="H8" s="4" t="s">
        <v>10</v>
      </c>
      <c r="I8" s="4" t="s">
        <v>11</v>
      </c>
    </row>
    <row r="9" spans="2:9" ht="23.25" x14ac:dyDescent="0.5">
      <c r="B9" s="9" t="s">
        <v>0</v>
      </c>
      <c r="C9" s="10"/>
      <c r="D9" s="5">
        <v>316196852239.31</v>
      </c>
      <c r="E9" s="6">
        <v>-263989903775.05994</v>
      </c>
      <c r="F9" s="6">
        <v>-6442525809.8500004</v>
      </c>
      <c r="G9" s="5">
        <v>45764422654.400063</v>
      </c>
      <c r="H9" s="5">
        <v>504454242.94999993</v>
      </c>
      <c r="I9" s="5">
        <v>504454242.94999993</v>
      </c>
    </row>
    <row r="10" spans="2:9" ht="23.25" x14ac:dyDescent="0.5">
      <c r="B10" s="7" t="s">
        <v>1</v>
      </c>
      <c r="C10" s="8"/>
      <c r="D10" s="5">
        <v>8718560185.1499996</v>
      </c>
      <c r="E10" s="6">
        <v>-6759824765.5900011</v>
      </c>
      <c r="F10" s="6">
        <v>-392773729.54000002</v>
      </c>
      <c r="G10" s="5">
        <v>1565961690.0199986</v>
      </c>
      <c r="H10" s="5">
        <v>38710349.470000006</v>
      </c>
      <c r="I10" s="5">
        <v>38710349.470000006</v>
      </c>
    </row>
    <row r="11" spans="2:9" ht="23.25" x14ac:dyDescent="0.5">
      <c r="B11" s="7" t="s">
        <v>2</v>
      </c>
      <c r="C11" s="8"/>
      <c r="D11" s="5">
        <v>573724774.39999998</v>
      </c>
      <c r="E11" s="5">
        <v>0</v>
      </c>
      <c r="F11" s="5">
        <v>0</v>
      </c>
      <c r="G11" s="5">
        <v>573724774.39999998</v>
      </c>
      <c r="H11" s="5">
        <v>0</v>
      </c>
      <c r="I11" s="5">
        <v>0</v>
      </c>
    </row>
    <row r="12" spans="2:9" ht="23.25" x14ac:dyDescent="0.5">
      <c r="B12" s="7" t="s">
        <v>3</v>
      </c>
      <c r="C12" s="8"/>
      <c r="D12" s="5">
        <v>14324035879.210001</v>
      </c>
      <c r="E12" s="6">
        <v>-6509664243.0600004</v>
      </c>
      <c r="F12" s="5">
        <v>0</v>
      </c>
      <c r="G12" s="5">
        <v>7814371636.1500006</v>
      </c>
      <c r="H12" s="5">
        <v>137653129.66000003</v>
      </c>
      <c r="I12" s="5">
        <v>137653129.66000003</v>
      </c>
    </row>
    <row r="13" spans="2:9" ht="23.25" x14ac:dyDescent="0.5">
      <c r="B13" s="7" t="s">
        <v>4</v>
      </c>
      <c r="C13" s="8"/>
      <c r="D13" s="5">
        <v>1949720954.98</v>
      </c>
      <c r="E13" s="5">
        <v>0</v>
      </c>
      <c r="F13" s="5">
        <v>0</v>
      </c>
      <c r="G13" s="5">
        <v>1949720954.98</v>
      </c>
      <c r="H13" s="5">
        <v>0</v>
      </c>
      <c r="I13" s="5">
        <v>0</v>
      </c>
    </row>
    <row r="14" spans="2:9" ht="23.25" x14ac:dyDescent="0.5">
      <c r="B14" s="7" t="s">
        <v>5</v>
      </c>
      <c r="C14" s="8"/>
      <c r="D14" s="5">
        <f>SUM(D9:D13)</f>
        <v>341762894033.05005</v>
      </c>
      <c r="E14" s="6">
        <f t="shared" ref="E14:I14" si="0">SUM(E9:E13)</f>
        <v>-277259392783.70996</v>
      </c>
      <c r="F14" s="6">
        <f t="shared" si="0"/>
        <v>-6835299539.3900003</v>
      </c>
      <c r="G14" s="5">
        <f t="shared" si="0"/>
        <v>57668201709.950066</v>
      </c>
      <c r="H14" s="5">
        <f t="shared" si="0"/>
        <v>680817722.07999992</v>
      </c>
      <c r="I14" s="5">
        <f t="shared" si="0"/>
        <v>680817722.07999992</v>
      </c>
    </row>
  </sheetData>
  <mergeCells count="6">
    <mergeCell ref="B14:C14"/>
    <mergeCell ref="B9:C9"/>
    <mergeCell ref="B10:C10"/>
    <mergeCell ref="B11:C11"/>
    <mergeCell ref="B12:C12"/>
    <mergeCell ref="B13:C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 ม.ค.67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NUTHARIYA KONTEIN</dc:creator>
  <cp:lastModifiedBy>tot</cp:lastModifiedBy>
  <dcterms:created xsi:type="dcterms:W3CDTF">2022-08-09T09:16:53Z</dcterms:created>
  <dcterms:modified xsi:type="dcterms:W3CDTF">2024-04-22T03:31:41Z</dcterms:modified>
</cp:coreProperties>
</file>